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kcijanje\nauka\moji radovi\aktivno\wtdp\test\sir_dynamics\"/>
    </mc:Choice>
  </mc:AlternateContent>
  <xr:revisionPtr revIDLastSave="0" documentId="13_ncr:1_{5549677F-D03B-4D69-9536-ED0FE0FED9D5}" xr6:coauthVersionLast="47" xr6:coauthVersionMax="47" xr10:uidLastSave="{00000000-0000-0000-0000-000000000000}"/>
  <bookViews>
    <workbookView xWindow="-120" yWindow="-120" windowWidth="38640" windowHeight="15840" xr2:uid="{00000000-000D-0000-FFFF-FFFF00000000}"/>
  </bookViews>
  <sheets>
    <sheet name="all_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W4" i="1" l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B31" i="1"/>
  <c r="W31" i="1" s="1"/>
</calcChain>
</file>

<file path=xl/sharedStrings.xml><?xml version="1.0" encoding="utf-8"?>
<sst xmlns="http://schemas.openxmlformats.org/spreadsheetml/2006/main" count="58" uniqueCount="42">
  <si>
    <t>0.1 0.1</t>
  </si>
  <si>
    <t>0.1 0.5</t>
  </si>
  <si>
    <t>0.1 0.9</t>
  </si>
  <si>
    <t>0.5 0.1</t>
  </si>
  <si>
    <t>0.5 0.5</t>
  </si>
  <si>
    <t>0.5 0.9</t>
  </si>
  <si>
    <t>0.9 0.1</t>
  </si>
  <si>
    <t>0.9 0.5</t>
  </si>
  <si>
    <t>0.9 0.9</t>
  </si>
  <si>
    <t>instance</t>
  </si>
  <si>
    <t>number of nodes</t>
  </si>
  <si>
    <t>number of edges</t>
  </si>
  <si>
    <t>VNS</t>
  </si>
  <si>
    <t>RANDOM</t>
  </si>
  <si>
    <t>deezer_HR_edges</t>
  </si>
  <si>
    <t>deezer_HU_edges</t>
  </si>
  <si>
    <t>deezer_RO_edges</t>
  </si>
  <si>
    <t>Slashdot0811</t>
  </si>
  <si>
    <t>Slashdot0902</t>
  </si>
  <si>
    <t>Wiki-Vote</t>
  </si>
  <si>
    <t>facebook_artist_edges</t>
  </si>
  <si>
    <t>facebook_athletes_edges</t>
  </si>
  <si>
    <t>facebook_company_edges</t>
  </si>
  <si>
    <t>deezer_europe_edges</t>
  </si>
  <si>
    <t>facebook_combined</t>
  </si>
  <si>
    <t>facebook_government_edges</t>
  </si>
  <si>
    <t>lastfm_asia_edges</t>
  </si>
  <si>
    <t>musae_DE_edges</t>
  </si>
  <si>
    <t>musae_ENGB_edges</t>
  </si>
  <si>
    <t>musae_ES_edges</t>
  </si>
  <si>
    <t>musae_FR_edges</t>
  </si>
  <si>
    <t>musae_PTBR_edges</t>
  </si>
  <si>
    <t>musae_RU_edges</t>
  </si>
  <si>
    <t>musae_facebook_edges</t>
  </si>
  <si>
    <t>musae_git_edges</t>
  </si>
  <si>
    <t>facebook_new_sites_edges</t>
  </si>
  <si>
    <t>facebook_politician_edges</t>
  </si>
  <si>
    <t>facebook_public_figure_edges</t>
  </si>
  <si>
    <t>soc-Epinions1</t>
  </si>
  <si>
    <t>facebook_tvshow_edges</t>
  </si>
  <si>
    <t>twitter_combined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</si>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</sst>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1"/>
  <sheetViews>
    <sheetView tabSelected="1" workbookViewId="0">
      <selection activeCell="W3" sqref="W3:W29"/>
    </sheetView>
  </sheetViews>
  <sheetFormatPr defaultRowHeight="15" x14ac:dyDescent="0.25"/>
  <cols>
    <col min="1" max="1" width="28.7109375" bestFit="1" customWidth="1"/>
  </cols>
  <sheetData>
    <row r="1" spans="1:23" x14ac:dyDescent="0.25">
      <c r="D1" t="s">
        <v>0</v>
      </c>
      <c r="F1" t="s">
        <v>1</v>
      </c>
      <c r="H1" t="s">
        <v>2</v>
      </c>
      <c r="J1" t="s">
        <v>3</v>
      </c>
      <c r="L1" t="s">
        <v>4</v>
      </c>
      <c r="N1" t="s">
        <v>5</v>
      </c>
      <c r="P1" t="s">
        <v>6</v>
      </c>
      <c r="R1" t="s">
        <v>7</v>
      </c>
      <c r="T1" t="s">
        <v>8</v>
      </c>
    </row>
    <row r="2" spans="1:23" x14ac:dyDescent="0.25">
      <c r="A2" t="s">
        <v>9</v>
      </c>
      <c r="B2" t="s">
        <v>10</v>
      </c>
      <c r="C2" t="s">
        <v>11</v>
      </c>
      <c r="D2" t="s">
        <v>12</v>
      </c>
      <c r="E2" t="s">
        <v>13</v>
      </c>
      <c r="F2" t="s">
        <v>12</v>
      </c>
      <c r="G2" t="s">
        <v>13</v>
      </c>
      <c r="H2" t="s">
        <v>12</v>
      </c>
      <c r="I2" t="s">
        <v>13</v>
      </c>
      <c r="J2" t="s">
        <v>12</v>
      </c>
      <c r="K2" t="s">
        <v>13</v>
      </c>
      <c r="L2" t="s">
        <v>12</v>
      </c>
      <c r="M2" t="s">
        <v>13</v>
      </c>
      <c r="N2" t="s">
        <v>12</v>
      </c>
      <c r="O2" t="s">
        <v>13</v>
      </c>
      <c r="P2" t="s">
        <v>12</v>
      </c>
      <c r="Q2" t="s">
        <v>13</v>
      </c>
      <c r="R2" t="s">
        <v>12</v>
      </c>
      <c r="S2" t="s">
        <v>13</v>
      </c>
      <c r="T2" t="s">
        <v>12</v>
      </c>
      <c r="U2" t="s">
        <v>13</v>
      </c>
    </row>
    <row r="3" spans="1:23" x14ac:dyDescent="0.25">
      <c r="A3" t="s">
        <v>14</v>
      </c>
      <c r="B3">
        <v>54573</v>
      </c>
      <c r="C3">
        <v>498202</v>
      </c>
      <c r="D3">
        <v>80</v>
      </c>
      <c r="E3">
        <v>75</v>
      </c>
      <c r="F3">
        <v>10</v>
      </c>
      <c r="G3">
        <v>64</v>
      </c>
      <c r="H3">
        <v>10</v>
      </c>
      <c r="I3">
        <v>49</v>
      </c>
      <c r="J3">
        <v>77</v>
      </c>
      <c r="K3">
        <v>90</v>
      </c>
      <c r="L3">
        <v>11</v>
      </c>
      <c r="M3">
        <v>16</v>
      </c>
      <c r="N3">
        <v>7</v>
      </c>
      <c r="O3">
        <v>10</v>
      </c>
      <c r="P3">
        <v>86</v>
      </c>
      <c r="Q3">
        <v>69</v>
      </c>
      <c r="R3">
        <v>14</v>
      </c>
      <c r="S3">
        <v>15</v>
      </c>
      <c r="T3">
        <v>6</v>
      </c>
      <c r="U3">
        <v>7</v>
      </c>
      <c r="W3" t="str">
        <f>SUBSTITUTE(SUBSTITUTE(A3,"_edges",""),"_","\_")&amp;"&amp;"&amp;B3&amp;"&amp;"&amp;C3&amp;"&amp;"&amp;D3&amp;"&amp;"&amp;E3&amp;"&amp;"&amp;F3&amp;"&amp;"&amp;G3&amp;"&amp;"&amp;H3&amp;"&amp;"&amp;I3&amp;"&amp;"&amp;J3&amp;"&amp;"&amp;K3&amp;"&amp;"&amp;L3&amp;"&amp;"&amp;M3&amp;"&amp;"&amp;N3&amp;"&amp;"&amp;O3&amp;"&amp;"&amp;P3&amp;"&amp;"&amp;Q3&amp;"&amp;"&amp;R3&amp;"&amp;"&amp;S3&amp;"&amp;"&amp;T3&amp;"&amp;"&amp;U3&amp;"\\"</f>
        <v>deezer\_HR&amp;54573&amp;498202&amp;80&amp;75&amp;10&amp;64&amp;10&amp;49&amp;77&amp;90&amp;11&amp;16&amp;7&amp;10&amp;86&amp;69&amp;14&amp;15&amp;6&amp;7\\</v>
      </c>
    </row>
    <row r="4" spans="1:23" x14ac:dyDescent="0.25">
      <c r="A4" t="s">
        <v>15</v>
      </c>
      <c r="B4">
        <v>47538</v>
      </c>
      <c r="C4">
        <v>222887</v>
      </c>
      <c r="D4">
        <v>71</v>
      </c>
      <c r="E4">
        <v>82</v>
      </c>
      <c r="F4">
        <v>13</v>
      </c>
      <c r="G4">
        <v>70</v>
      </c>
      <c r="H4">
        <v>12</v>
      </c>
      <c r="I4">
        <v>69</v>
      </c>
      <c r="J4">
        <v>63</v>
      </c>
      <c r="K4">
        <v>76</v>
      </c>
      <c r="L4">
        <v>15</v>
      </c>
      <c r="M4">
        <v>13</v>
      </c>
      <c r="N4">
        <v>7</v>
      </c>
      <c r="O4">
        <v>8</v>
      </c>
      <c r="P4">
        <v>87</v>
      </c>
      <c r="Q4">
        <v>75</v>
      </c>
      <c r="R4">
        <v>16</v>
      </c>
      <c r="S4">
        <v>16</v>
      </c>
      <c r="T4">
        <v>6</v>
      </c>
      <c r="U4">
        <v>8</v>
      </c>
      <c r="W4" t="str">
        <f t="shared" ref="W4:W29" si="0">SUBSTITUTE(SUBSTITUTE(A4,"_edges",""),"_","\_")&amp;"&amp;"&amp;B4&amp;"&amp;"&amp;C4&amp;"&amp;"&amp;D4&amp;"&amp;"&amp;E4&amp;"&amp;"&amp;F4&amp;"&amp;"&amp;G4&amp;"&amp;"&amp;H4&amp;"&amp;"&amp;I4&amp;"&amp;"&amp;J4&amp;"&amp;"&amp;K4&amp;"&amp;"&amp;L4&amp;"&amp;"&amp;M4&amp;"&amp;"&amp;N4&amp;"&amp;"&amp;O4&amp;"&amp;"&amp;P4&amp;"&amp;"&amp;Q4&amp;"&amp;"&amp;R4&amp;"&amp;"&amp;S4&amp;"&amp;"&amp;T4&amp;"&amp;"&amp;U4&amp;"\\"</f>
        <v>deezer\_HU&amp;47538&amp;222887&amp;71&amp;82&amp;13&amp;70&amp;12&amp;69&amp;63&amp;76&amp;15&amp;13&amp;7&amp;8&amp;87&amp;75&amp;16&amp;16&amp;6&amp;8\\</v>
      </c>
    </row>
    <row r="5" spans="1:23" x14ac:dyDescent="0.25">
      <c r="A5" t="s">
        <v>16</v>
      </c>
      <c r="B5">
        <v>41773</v>
      </c>
      <c r="C5">
        <v>125826</v>
      </c>
      <c r="D5">
        <v>91</v>
      </c>
      <c r="E5">
        <v>93</v>
      </c>
      <c r="F5">
        <v>15</v>
      </c>
      <c r="G5">
        <v>67</v>
      </c>
      <c r="H5">
        <v>10</v>
      </c>
      <c r="I5">
        <v>60</v>
      </c>
      <c r="J5">
        <v>91</v>
      </c>
      <c r="K5">
        <v>71</v>
      </c>
      <c r="L5">
        <v>17</v>
      </c>
      <c r="M5">
        <v>17</v>
      </c>
      <c r="N5">
        <v>8</v>
      </c>
      <c r="O5">
        <v>11</v>
      </c>
      <c r="P5">
        <v>94</v>
      </c>
      <c r="Q5">
        <v>80</v>
      </c>
      <c r="R5">
        <v>16</v>
      </c>
      <c r="S5">
        <v>18</v>
      </c>
      <c r="T5">
        <v>6</v>
      </c>
      <c r="U5">
        <v>8</v>
      </c>
      <c r="W5" t="str">
        <f t="shared" si="0"/>
        <v>deezer\_RO&amp;41773&amp;125826&amp;91&amp;93&amp;15&amp;67&amp;10&amp;60&amp;91&amp;71&amp;17&amp;17&amp;8&amp;11&amp;94&amp;80&amp;16&amp;18&amp;6&amp;8\\</v>
      </c>
    </row>
    <row r="6" spans="1:23" x14ac:dyDescent="0.25">
      <c r="A6" t="s">
        <v>17</v>
      </c>
      <c r="B6">
        <v>77360</v>
      </c>
      <c r="C6">
        <v>546487</v>
      </c>
      <c r="D6">
        <v>48</v>
      </c>
      <c r="E6">
        <v>48</v>
      </c>
      <c r="F6">
        <v>12</v>
      </c>
      <c r="G6">
        <v>10</v>
      </c>
      <c r="H6">
        <v>6</v>
      </c>
      <c r="I6">
        <v>8</v>
      </c>
      <c r="J6">
        <v>48</v>
      </c>
      <c r="K6">
        <v>57</v>
      </c>
      <c r="L6">
        <v>9</v>
      </c>
      <c r="M6">
        <v>11</v>
      </c>
      <c r="N6">
        <v>6</v>
      </c>
      <c r="O6">
        <v>8</v>
      </c>
      <c r="P6">
        <v>46</v>
      </c>
      <c r="Q6">
        <v>51</v>
      </c>
      <c r="R6">
        <v>11</v>
      </c>
      <c r="S6">
        <v>10</v>
      </c>
      <c r="T6">
        <v>5</v>
      </c>
      <c r="U6">
        <v>9</v>
      </c>
      <c r="W6" t="str">
        <f t="shared" si="0"/>
        <v>Slashdot0811&amp;77360&amp;546487&amp;48&amp;48&amp;12&amp;10&amp;6&amp;8&amp;48&amp;57&amp;9&amp;11&amp;6&amp;8&amp;46&amp;51&amp;11&amp;10&amp;5&amp;9\\</v>
      </c>
    </row>
    <row r="7" spans="1:23" x14ac:dyDescent="0.25">
      <c r="A7" t="s">
        <v>18</v>
      </c>
      <c r="B7">
        <v>82168</v>
      </c>
      <c r="C7">
        <v>582533</v>
      </c>
      <c r="D7">
        <v>63</v>
      </c>
      <c r="E7">
        <v>67</v>
      </c>
      <c r="F7">
        <v>16</v>
      </c>
      <c r="G7">
        <v>84</v>
      </c>
      <c r="H7">
        <v>6</v>
      </c>
      <c r="I7">
        <v>50</v>
      </c>
      <c r="J7">
        <v>65</v>
      </c>
      <c r="K7">
        <v>80</v>
      </c>
      <c r="L7">
        <v>12</v>
      </c>
      <c r="M7">
        <v>13</v>
      </c>
      <c r="N7">
        <v>6</v>
      </c>
      <c r="O7">
        <v>9</v>
      </c>
      <c r="P7">
        <v>75</v>
      </c>
      <c r="Q7">
        <v>84</v>
      </c>
      <c r="R7">
        <v>15</v>
      </c>
      <c r="S7">
        <v>14</v>
      </c>
      <c r="T7">
        <v>6</v>
      </c>
      <c r="U7">
        <v>7</v>
      </c>
      <c r="W7" t="str">
        <f t="shared" si="0"/>
        <v>Slashdot0902&amp;82168&amp;582533&amp;63&amp;67&amp;16&amp;84&amp;6&amp;50&amp;65&amp;80&amp;12&amp;13&amp;6&amp;9&amp;75&amp;84&amp;15&amp;14&amp;6&amp;7\\</v>
      </c>
    </row>
    <row r="8" spans="1:23" x14ac:dyDescent="0.25">
      <c r="A8" t="s">
        <v>19</v>
      </c>
      <c r="B8">
        <v>7115</v>
      </c>
      <c r="C8">
        <v>100762</v>
      </c>
      <c r="D8">
        <v>61</v>
      </c>
      <c r="E8">
        <v>52</v>
      </c>
      <c r="F8">
        <v>12</v>
      </c>
      <c r="G8">
        <v>43</v>
      </c>
      <c r="H8">
        <v>5</v>
      </c>
      <c r="I8">
        <v>30</v>
      </c>
      <c r="J8">
        <v>87</v>
      </c>
      <c r="K8">
        <v>78</v>
      </c>
      <c r="L8">
        <v>11</v>
      </c>
      <c r="M8">
        <v>14</v>
      </c>
      <c r="N8">
        <v>6</v>
      </c>
      <c r="O8">
        <v>8</v>
      </c>
      <c r="P8">
        <v>106</v>
      </c>
      <c r="Q8">
        <v>80</v>
      </c>
      <c r="R8">
        <v>14</v>
      </c>
      <c r="S8">
        <v>18</v>
      </c>
      <c r="T8">
        <v>6</v>
      </c>
      <c r="U8">
        <v>6</v>
      </c>
      <c r="W8" t="str">
        <f t="shared" si="0"/>
        <v>Wiki-Vote&amp;7115&amp;100762&amp;61&amp;52&amp;12&amp;43&amp;5&amp;30&amp;87&amp;78&amp;11&amp;14&amp;6&amp;8&amp;106&amp;80&amp;14&amp;18&amp;6&amp;6\\</v>
      </c>
    </row>
    <row r="9" spans="1:23" x14ac:dyDescent="0.25">
      <c r="A9" t="s">
        <v>20</v>
      </c>
      <c r="B9">
        <v>50515</v>
      </c>
      <c r="C9">
        <v>819306</v>
      </c>
      <c r="D9">
        <v>58</v>
      </c>
      <c r="E9">
        <v>88</v>
      </c>
      <c r="F9">
        <v>15</v>
      </c>
      <c r="G9">
        <v>43</v>
      </c>
      <c r="H9">
        <v>8</v>
      </c>
      <c r="I9">
        <v>51</v>
      </c>
      <c r="J9">
        <v>72</v>
      </c>
      <c r="K9">
        <v>71</v>
      </c>
      <c r="L9">
        <v>14</v>
      </c>
      <c r="M9">
        <v>20</v>
      </c>
      <c r="N9">
        <v>6</v>
      </c>
      <c r="O9">
        <v>8</v>
      </c>
      <c r="P9">
        <v>75</v>
      </c>
      <c r="Q9">
        <v>126</v>
      </c>
      <c r="R9">
        <v>15</v>
      </c>
      <c r="S9">
        <v>16</v>
      </c>
      <c r="T9">
        <v>6</v>
      </c>
      <c r="U9">
        <v>8</v>
      </c>
      <c r="W9" t="str">
        <f t="shared" si="0"/>
        <v>facebook\_artist&amp;50515&amp;819306&amp;58&amp;88&amp;15&amp;43&amp;8&amp;51&amp;72&amp;71&amp;14&amp;20&amp;6&amp;8&amp;75&amp;126&amp;15&amp;16&amp;6&amp;8\\</v>
      </c>
    </row>
    <row r="10" spans="1:23" x14ac:dyDescent="0.25">
      <c r="A10" t="s">
        <v>21</v>
      </c>
      <c r="B10">
        <v>13866</v>
      </c>
      <c r="C10">
        <v>86858</v>
      </c>
      <c r="D10">
        <v>60</v>
      </c>
      <c r="E10">
        <v>85</v>
      </c>
      <c r="F10">
        <v>12</v>
      </c>
      <c r="G10">
        <v>53</v>
      </c>
      <c r="H10">
        <v>9</v>
      </c>
      <c r="I10">
        <v>29</v>
      </c>
      <c r="J10">
        <v>55</v>
      </c>
      <c r="K10">
        <v>70</v>
      </c>
      <c r="L10">
        <v>12</v>
      </c>
      <c r="M10">
        <v>16</v>
      </c>
      <c r="N10">
        <v>6</v>
      </c>
      <c r="O10">
        <v>8</v>
      </c>
      <c r="P10">
        <v>73</v>
      </c>
      <c r="Q10">
        <v>61</v>
      </c>
      <c r="R10">
        <v>14</v>
      </c>
      <c r="S10">
        <v>16</v>
      </c>
      <c r="T10">
        <v>6</v>
      </c>
      <c r="U10">
        <v>7</v>
      </c>
      <c r="W10" t="str">
        <f t="shared" si="0"/>
        <v>facebook\_athletes&amp;13866&amp;86858&amp;60&amp;85&amp;12&amp;53&amp;9&amp;29&amp;55&amp;70&amp;12&amp;16&amp;6&amp;8&amp;73&amp;61&amp;14&amp;16&amp;6&amp;7\\</v>
      </c>
    </row>
    <row r="11" spans="1:23" x14ac:dyDescent="0.25">
      <c r="A11" t="s">
        <v>22</v>
      </c>
      <c r="B11">
        <v>14113</v>
      </c>
      <c r="C11">
        <v>52310</v>
      </c>
      <c r="D11">
        <v>75</v>
      </c>
      <c r="E11">
        <v>72</v>
      </c>
      <c r="F11">
        <v>14</v>
      </c>
      <c r="G11">
        <v>48</v>
      </c>
      <c r="H11">
        <v>9</v>
      </c>
      <c r="I11">
        <v>48</v>
      </c>
      <c r="J11">
        <v>76</v>
      </c>
      <c r="K11">
        <v>61</v>
      </c>
      <c r="L11">
        <v>11</v>
      </c>
      <c r="M11">
        <v>16</v>
      </c>
      <c r="N11">
        <v>6</v>
      </c>
      <c r="O11">
        <v>15</v>
      </c>
      <c r="P11">
        <v>96</v>
      </c>
      <c r="Q11">
        <v>77</v>
      </c>
      <c r="R11">
        <v>13</v>
      </c>
      <c r="S11">
        <v>12</v>
      </c>
      <c r="T11">
        <v>6</v>
      </c>
      <c r="U11">
        <v>8</v>
      </c>
      <c r="W11" t="str">
        <f t="shared" si="0"/>
        <v>facebook\_company&amp;14113&amp;52310&amp;75&amp;72&amp;14&amp;48&amp;9&amp;48&amp;76&amp;61&amp;11&amp;16&amp;6&amp;15&amp;96&amp;77&amp;13&amp;12&amp;6&amp;8\\</v>
      </c>
    </row>
    <row r="12" spans="1:23" x14ac:dyDescent="0.25">
      <c r="A12" t="s">
        <v>23</v>
      </c>
      <c r="B12">
        <v>28281</v>
      </c>
      <c r="C12">
        <v>92752</v>
      </c>
      <c r="D12">
        <v>71</v>
      </c>
      <c r="E12">
        <v>80</v>
      </c>
      <c r="F12">
        <v>15</v>
      </c>
      <c r="G12">
        <v>53</v>
      </c>
      <c r="H12">
        <v>9</v>
      </c>
      <c r="I12">
        <v>62</v>
      </c>
      <c r="J12">
        <v>104</v>
      </c>
      <c r="K12">
        <v>82</v>
      </c>
      <c r="L12">
        <v>14</v>
      </c>
      <c r="M12">
        <v>16</v>
      </c>
      <c r="N12">
        <v>8</v>
      </c>
      <c r="O12">
        <v>9</v>
      </c>
      <c r="P12">
        <v>81</v>
      </c>
      <c r="Q12">
        <v>95</v>
      </c>
      <c r="R12">
        <v>17</v>
      </c>
      <c r="S12">
        <v>15</v>
      </c>
      <c r="T12">
        <v>7</v>
      </c>
      <c r="U12">
        <v>10</v>
      </c>
      <c r="W12" t="str">
        <f t="shared" si="0"/>
        <v>deezer\_europe&amp;28281&amp;92752&amp;71&amp;80&amp;15&amp;53&amp;9&amp;62&amp;104&amp;82&amp;14&amp;16&amp;8&amp;9&amp;81&amp;95&amp;17&amp;15&amp;7&amp;10\\</v>
      </c>
    </row>
    <row r="13" spans="1:23" x14ac:dyDescent="0.25">
      <c r="A13" t="s">
        <v>24</v>
      </c>
      <c r="B13">
        <v>4039</v>
      </c>
      <c r="C13">
        <v>88234</v>
      </c>
      <c r="D13">
        <v>38</v>
      </c>
      <c r="E13">
        <v>28</v>
      </c>
      <c r="F13">
        <v>9</v>
      </c>
      <c r="G13">
        <v>14</v>
      </c>
      <c r="H13">
        <v>11</v>
      </c>
      <c r="I13">
        <v>18</v>
      </c>
      <c r="J13">
        <v>45</v>
      </c>
      <c r="K13">
        <v>96</v>
      </c>
      <c r="L13">
        <v>9</v>
      </c>
      <c r="M13">
        <v>11</v>
      </c>
      <c r="N13">
        <v>6</v>
      </c>
      <c r="O13">
        <v>9</v>
      </c>
      <c r="P13">
        <v>39</v>
      </c>
      <c r="Q13">
        <v>39</v>
      </c>
      <c r="R13">
        <v>9</v>
      </c>
      <c r="S13">
        <v>12</v>
      </c>
      <c r="T13">
        <v>4</v>
      </c>
      <c r="U13">
        <v>8</v>
      </c>
      <c r="W13" t="str">
        <f t="shared" si="0"/>
        <v>facebook\_combined&amp;4039&amp;88234&amp;38&amp;28&amp;9&amp;14&amp;11&amp;18&amp;45&amp;96&amp;9&amp;11&amp;6&amp;9&amp;39&amp;39&amp;9&amp;12&amp;4&amp;8\\</v>
      </c>
    </row>
    <row r="14" spans="1:23" x14ac:dyDescent="0.25">
      <c r="A14" t="s">
        <v>25</v>
      </c>
      <c r="B14">
        <v>7057</v>
      </c>
      <c r="C14">
        <v>89455</v>
      </c>
      <c r="D14">
        <v>49</v>
      </c>
      <c r="E14">
        <v>47</v>
      </c>
      <c r="F14">
        <v>12</v>
      </c>
      <c r="G14">
        <v>29</v>
      </c>
      <c r="H14">
        <v>11</v>
      </c>
      <c r="I14">
        <v>36</v>
      </c>
      <c r="J14">
        <v>67</v>
      </c>
      <c r="K14">
        <v>41</v>
      </c>
      <c r="L14">
        <v>11</v>
      </c>
      <c r="M14">
        <v>13</v>
      </c>
      <c r="N14">
        <v>6</v>
      </c>
      <c r="O14">
        <v>9</v>
      </c>
      <c r="P14">
        <v>48</v>
      </c>
      <c r="Q14">
        <v>61</v>
      </c>
      <c r="R14">
        <v>11</v>
      </c>
      <c r="S14">
        <v>12</v>
      </c>
      <c r="T14">
        <v>6</v>
      </c>
      <c r="U14">
        <v>7</v>
      </c>
      <c r="W14" t="str">
        <f t="shared" si="0"/>
        <v>facebook\_government&amp;7057&amp;89455&amp;49&amp;47&amp;12&amp;29&amp;11&amp;36&amp;67&amp;41&amp;11&amp;13&amp;6&amp;9&amp;48&amp;61&amp;11&amp;12&amp;6&amp;7\\</v>
      </c>
    </row>
    <row r="15" spans="1:23" x14ac:dyDescent="0.25">
      <c r="A15" t="s">
        <v>26</v>
      </c>
      <c r="B15">
        <v>7624</v>
      </c>
      <c r="C15">
        <v>27806</v>
      </c>
      <c r="D15">
        <v>67</v>
      </c>
      <c r="E15">
        <v>67</v>
      </c>
      <c r="F15">
        <v>11</v>
      </c>
      <c r="G15">
        <v>54</v>
      </c>
      <c r="H15">
        <v>7</v>
      </c>
      <c r="I15">
        <v>85</v>
      </c>
      <c r="J15">
        <v>94</v>
      </c>
      <c r="K15">
        <v>81</v>
      </c>
      <c r="L15">
        <v>13</v>
      </c>
      <c r="M15">
        <v>19</v>
      </c>
      <c r="N15">
        <v>6</v>
      </c>
      <c r="O15">
        <v>8</v>
      </c>
      <c r="P15">
        <v>68</v>
      </c>
      <c r="Q15">
        <v>63</v>
      </c>
      <c r="R15">
        <v>11</v>
      </c>
      <c r="S15">
        <v>14</v>
      </c>
      <c r="T15">
        <v>6</v>
      </c>
      <c r="U15">
        <v>8</v>
      </c>
      <c r="W15" t="str">
        <f t="shared" si="0"/>
        <v>lastfm\_asia&amp;7624&amp;27806&amp;67&amp;67&amp;11&amp;54&amp;7&amp;85&amp;94&amp;81&amp;13&amp;19&amp;6&amp;8&amp;68&amp;63&amp;11&amp;14&amp;6&amp;8\\</v>
      </c>
    </row>
    <row r="16" spans="1:23" x14ac:dyDescent="0.25">
      <c r="A16" t="s">
        <v>27</v>
      </c>
      <c r="B16">
        <v>9498</v>
      </c>
      <c r="C16">
        <v>153138</v>
      </c>
      <c r="D16">
        <v>37</v>
      </c>
      <c r="E16">
        <v>62</v>
      </c>
      <c r="F16">
        <v>8</v>
      </c>
      <c r="G16">
        <v>41</v>
      </c>
      <c r="H16">
        <v>7</v>
      </c>
      <c r="I16">
        <v>19</v>
      </c>
      <c r="J16">
        <v>66</v>
      </c>
      <c r="K16">
        <v>57</v>
      </c>
      <c r="L16">
        <v>10</v>
      </c>
      <c r="M16">
        <v>14</v>
      </c>
      <c r="N16">
        <v>6</v>
      </c>
      <c r="O16">
        <v>6</v>
      </c>
      <c r="P16">
        <v>52</v>
      </c>
      <c r="Q16">
        <v>76</v>
      </c>
      <c r="R16">
        <v>12</v>
      </c>
      <c r="S16">
        <v>13</v>
      </c>
      <c r="T16">
        <v>5</v>
      </c>
      <c r="U16">
        <v>7</v>
      </c>
      <c r="W16" t="str">
        <f t="shared" si="0"/>
        <v>musae\_DE&amp;9498&amp;153138&amp;37&amp;62&amp;8&amp;41&amp;7&amp;19&amp;66&amp;57&amp;10&amp;14&amp;6&amp;6&amp;52&amp;76&amp;12&amp;13&amp;5&amp;7\\</v>
      </c>
    </row>
    <row r="17" spans="1:23" x14ac:dyDescent="0.25">
      <c r="A17" t="s">
        <v>28</v>
      </c>
      <c r="B17">
        <v>7126</v>
      </c>
      <c r="C17">
        <v>35324</v>
      </c>
      <c r="D17">
        <v>67</v>
      </c>
      <c r="E17">
        <v>52</v>
      </c>
      <c r="F17">
        <v>10</v>
      </c>
      <c r="G17">
        <v>24</v>
      </c>
      <c r="H17">
        <v>8</v>
      </c>
      <c r="I17">
        <v>40</v>
      </c>
      <c r="J17">
        <v>65</v>
      </c>
      <c r="K17">
        <v>69</v>
      </c>
      <c r="L17">
        <v>11</v>
      </c>
      <c r="M17">
        <v>16</v>
      </c>
      <c r="N17">
        <v>5</v>
      </c>
      <c r="O17">
        <v>7</v>
      </c>
      <c r="P17">
        <v>99</v>
      </c>
      <c r="Q17">
        <v>84</v>
      </c>
      <c r="R17">
        <v>12</v>
      </c>
      <c r="S17">
        <v>15</v>
      </c>
      <c r="T17">
        <v>5</v>
      </c>
      <c r="U17">
        <v>8</v>
      </c>
      <c r="W17" t="str">
        <f t="shared" si="0"/>
        <v>musae\_ENGB&amp;7126&amp;35324&amp;67&amp;52&amp;10&amp;24&amp;8&amp;40&amp;65&amp;69&amp;11&amp;16&amp;5&amp;7&amp;99&amp;84&amp;12&amp;15&amp;5&amp;8\\</v>
      </c>
    </row>
    <row r="18" spans="1:23" x14ac:dyDescent="0.25">
      <c r="A18" t="s">
        <v>29</v>
      </c>
      <c r="B18">
        <v>4648</v>
      </c>
      <c r="C18">
        <v>59382</v>
      </c>
      <c r="D18">
        <v>37</v>
      </c>
      <c r="E18">
        <v>50</v>
      </c>
      <c r="F18">
        <v>9</v>
      </c>
      <c r="G18">
        <v>29</v>
      </c>
      <c r="H18">
        <v>8</v>
      </c>
      <c r="I18">
        <v>41</v>
      </c>
      <c r="J18">
        <v>68</v>
      </c>
      <c r="K18">
        <v>40</v>
      </c>
      <c r="L18">
        <v>10</v>
      </c>
      <c r="M18">
        <v>10</v>
      </c>
      <c r="N18">
        <v>6</v>
      </c>
      <c r="O18">
        <v>7</v>
      </c>
      <c r="P18">
        <v>50</v>
      </c>
      <c r="Q18">
        <v>53</v>
      </c>
      <c r="R18">
        <v>10</v>
      </c>
      <c r="S18">
        <v>12</v>
      </c>
      <c r="T18">
        <v>5</v>
      </c>
      <c r="U18">
        <v>9</v>
      </c>
      <c r="W18" t="str">
        <f t="shared" si="0"/>
        <v>musae\_ES&amp;4648&amp;59382&amp;37&amp;50&amp;9&amp;29&amp;8&amp;41&amp;68&amp;40&amp;10&amp;10&amp;6&amp;7&amp;50&amp;53&amp;10&amp;12&amp;5&amp;9\\</v>
      </c>
    </row>
    <row r="19" spans="1:23" x14ac:dyDescent="0.25">
      <c r="A19" t="s">
        <v>30</v>
      </c>
      <c r="B19">
        <v>6549</v>
      </c>
      <c r="C19">
        <v>112666</v>
      </c>
      <c r="D19">
        <v>53</v>
      </c>
      <c r="E19">
        <v>38</v>
      </c>
      <c r="F19">
        <v>8</v>
      </c>
      <c r="G19">
        <v>18</v>
      </c>
      <c r="H19">
        <v>8</v>
      </c>
      <c r="I19">
        <v>7</v>
      </c>
      <c r="J19">
        <v>54</v>
      </c>
      <c r="K19">
        <v>80</v>
      </c>
      <c r="L19">
        <v>13</v>
      </c>
      <c r="M19">
        <v>10</v>
      </c>
      <c r="N19">
        <v>5</v>
      </c>
      <c r="O19">
        <v>6</v>
      </c>
      <c r="P19">
        <v>65</v>
      </c>
      <c r="Q19">
        <v>96</v>
      </c>
      <c r="R19">
        <v>12</v>
      </c>
      <c r="S19">
        <v>10</v>
      </c>
      <c r="T19">
        <v>6</v>
      </c>
      <c r="U19">
        <v>7</v>
      </c>
      <c r="W19" t="str">
        <f t="shared" si="0"/>
        <v>musae\_FR&amp;6549&amp;112666&amp;53&amp;38&amp;8&amp;18&amp;8&amp;7&amp;54&amp;80&amp;13&amp;10&amp;5&amp;6&amp;65&amp;96&amp;12&amp;10&amp;6&amp;7\\</v>
      </c>
    </row>
    <row r="20" spans="1:23" x14ac:dyDescent="0.25">
      <c r="A20" t="s">
        <v>31</v>
      </c>
      <c r="B20">
        <v>1912</v>
      </c>
      <c r="C20">
        <v>31299</v>
      </c>
      <c r="D20">
        <v>21</v>
      </c>
      <c r="E20">
        <v>43</v>
      </c>
      <c r="F20">
        <v>13</v>
      </c>
      <c r="G20">
        <v>11</v>
      </c>
      <c r="H20">
        <v>6</v>
      </c>
      <c r="I20">
        <v>7</v>
      </c>
      <c r="J20">
        <v>50</v>
      </c>
      <c r="K20">
        <v>61</v>
      </c>
      <c r="L20">
        <v>8</v>
      </c>
      <c r="M20">
        <v>11</v>
      </c>
      <c r="N20">
        <v>5</v>
      </c>
      <c r="O20">
        <v>6</v>
      </c>
      <c r="P20">
        <v>60</v>
      </c>
      <c r="Q20">
        <v>56</v>
      </c>
      <c r="R20">
        <v>8</v>
      </c>
      <c r="S20">
        <v>10</v>
      </c>
      <c r="T20">
        <v>5</v>
      </c>
      <c r="U20">
        <v>7</v>
      </c>
      <c r="W20" t="str">
        <f t="shared" si="0"/>
        <v>musae\_PTBR&amp;1912&amp;31299&amp;21&amp;43&amp;13&amp;11&amp;6&amp;7&amp;50&amp;61&amp;8&amp;11&amp;5&amp;6&amp;60&amp;56&amp;8&amp;10&amp;5&amp;7\\</v>
      </c>
    </row>
    <row r="21" spans="1:23" x14ac:dyDescent="0.25">
      <c r="A21" t="s">
        <v>32</v>
      </c>
      <c r="B21">
        <v>4385</v>
      </c>
      <c r="C21">
        <v>37304</v>
      </c>
      <c r="D21">
        <v>72</v>
      </c>
      <c r="E21">
        <v>42</v>
      </c>
      <c r="F21">
        <v>10</v>
      </c>
      <c r="G21">
        <v>38</v>
      </c>
      <c r="H21">
        <v>7</v>
      </c>
      <c r="I21">
        <v>36</v>
      </c>
      <c r="J21">
        <v>60</v>
      </c>
      <c r="K21">
        <v>59</v>
      </c>
      <c r="L21">
        <v>10</v>
      </c>
      <c r="M21">
        <v>13</v>
      </c>
      <c r="N21">
        <v>5</v>
      </c>
      <c r="O21">
        <v>9</v>
      </c>
      <c r="P21">
        <v>57</v>
      </c>
      <c r="Q21">
        <v>65</v>
      </c>
      <c r="R21">
        <v>14</v>
      </c>
      <c r="S21">
        <v>12</v>
      </c>
      <c r="T21">
        <v>5</v>
      </c>
      <c r="U21">
        <v>6</v>
      </c>
      <c r="W21" t="str">
        <f t="shared" si="0"/>
        <v>musae\_RU&amp;4385&amp;37304&amp;72&amp;42&amp;10&amp;38&amp;7&amp;36&amp;60&amp;59&amp;10&amp;13&amp;5&amp;9&amp;57&amp;65&amp;14&amp;12&amp;5&amp;6\\</v>
      </c>
    </row>
    <row r="22" spans="1:23" x14ac:dyDescent="0.25">
      <c r="A22" t="s">
        <v>33</v>
      </c>
      <c r="B22">
        <v>22470</v>
      </c>
      <c r="C22">
        <v>171002</v>
      </c>
      <c r="D22">
        <v>64</v>
      </c>
      <c r="E22">
        <v>92</v>
      </c>
      <c r="F22">
        <v>12</v>
      </c>
      <c r="G22">
        <v>56</v>
      </c>
      <c r="H22">
        <v>9</v>
      </c>
      <c r="I22">
        <v>47</v>
      </c>
      <c r="J22">
        <v>88</v>
      </c>
      <c r="K22">
        <v>78</v>
      </c>
      <c r="L22">
        <v>11</v>
      </c>
      <c r="M22">
        <v>16</v>
      </c>
      <c r="N22">
        <v>7</v>
      </c>
      <c r="O22">
        <v>9</v>
      </c>
      <c r="P22">
        <v>74</v>
      </c>
      <c r="Q22">
        <v>84</v>
      </c>
      <c r="R22">
        <v>12</v>
      </c>
      <c r="S22">
        <v>14</v>
      </c>
      <c r="T22">
        <v>6</v>
      </c>
      <c r="U22">
        <v>9</v>
      </c>
      <c r="W22" t="str">
        <f t="shared" si="0"/>
        <v>musae\_facebook&amp;22470&amp;171002&amp;64&amp;92&amp;12&amp;56&amp;9&amp;47&amp;88&amp;78&amp;11&amp;16&amp;7&amp;9&amp;74&amp;84&amp;12&amp;14&amp;6&amp;9\\</v>
      </c>
    </row>
    <row r="23" spans="1:23" x14ac:dyDescent="0.25">
      <c r="A23" t="s">
        <v>34</v>
      </c>
      <c r="B23">
        <v>37700</v>
      </c>
      <c r="C23">
        <v>289003</v>
      </c>
      <c r="D23">
        <v>73</v>
      </c>
      <c r="E23">
        <v>71</v>
      </c>
      <c r="F23">
        <v>13</v>
      </c>
      <c r="G23">
        <v>64</v>
      </c>
      <c r="H23">
        <v>7</v>
      </c>
      <c r="I23">
        <v>44</v>
      </c>
      <c r="J23">
        <v>95</v>
      </c>
      <c r="K23">
        <v>90</v>
      </c>
      <c r="L23">
        <v>14</v>
      </c>
      <c r="M23">
        <v>16</v>
      </c>
      <c r="N23">
        <v>6</v>
      </c>
      <c r="O23">
        <v>8</v>
      </c>
      <c r="P23">
        <v>115</v>
      </c>
      <c r="Q23">
        <v>85</v>
      </c>
      <c r="R23">
        <v>16</v>
      </c>
      <c r="S23">
        <v>15</v>
      </c>
      <c r="T23">
        <v>7</v>
      </c>
      <c r="U23">
        <v>7</v>
      </c>
      <c r="W23" t="str">
        <f t="shared" si="0"/>
        <v>musae\_git&amp;37700&amp;289003&amp;73&amp;71&amp;13&amp;64&amp;7&amp;44&amp;95&amp;90&amp;14&amp;16&amp;6&amp;8&amp;115&amp;85&amp;16&amp;15&amp;7&amp;7\\</v>
      </c>
    </row>
    <row r="24" spans="1:23" x14ac:dyDescent="0.25">
      <c r="A24" t="s">
        <v>35</v>
      </c>
      <c r="B24">
        <v>27917</v>
      </c>
      <c r="C24">
        <v>206259</v>
      </c>
      <c r="D24">
        <v>55</v>
      </c>
      <c r="E24">
        <v>60</v>
      </c>
      <c r="F24">
        <v>14</v>
      </c>
      <c r="G24">
        <v>65</v>
      </c>
      <c r="H24">
        <v>9</v>
      </c>
      <c r="I24">
        <v>45</v>
      </c>
      <c r="J24">
        <v>93</v>
      </c>
      <c r="K24">
        <v>53</v>
      </c>
      <c r="L24">
        <v>16</v>
      </c>
      <c r="M24">
        <v>15</v>
      </c>
      <c r="N24">
        <v>8</v>
      </c>
      <c r="O24">
        <v>9</v>
      </c>
      <c r="P24">
        <v>76</v>
      </c>
      <c r="Q24">
        <v>106</v>
      </c>
      <c r="R24">
        <v>12</v>
      </c>
      <c r="S24">
        <v>13</v>
      </c>
      <c r="T24">
        <v>6</v>
      </c>
      <c r="U24">
        <v>8</v>
      </c>
      <c r="W24" t="str">
        <f t="shared" si="0"/>
        <v>facebook\_new\_sites&amp;27917&amp;206259&amp;55&amp;60&amp;14&amp;65&amp;9&amp;45&amp;93&amp;53&amp;16&amp;15&amp;8&amp;9&amp;76&amp;106&amp;12&amp;13&amp;6&amp;8\\</v>
      </c>
    </row>
    <row r="25" spans="1:23" x14ac:dyDescent="0.25">
      <c r="A25" t="s">
        <v>36</v>
      </c>
      <c r="B25">
        <v>5908</v>
      </c>
      <c r="C25">
        <v>41729</v>
      </c>
      <c r="D25">
        <v>50</v>
      </c>
      <c r="E25">
        <v>82</v>
      </c>
      <c r="F25">
        <v>12</v>
      </c>
      <c r="G25">
        <v>44</v>
      </c>
      <c r="H25">
        <v>9</v>
      </c>
      <c r="I25">
        <v>47</v>
      </c>
      <c r="J25">
        <v>53</v>
      </c>
      <c r="K25">
        <v>84</v>
      </c>
      <c r="L25">
        <v>12</v>
      </c>
      <c r="M25">
        <v>13</v>
      </c>
      <c r="N25">
        <v>6</v>
      </c>
      <c r="O25">
        <v>11</v>
      </c>
      <c r="P25">
        <v>53</v>
      </c>
      <c r="Q25">
        <v>61</v>
      </c>
      <c r="R25">
        <v>11</v>
      </c>
      <c r="S25">
        <v>13</v>
      </c>
      <c r="T25">
        <v>5</v>
      </c>
      <c r="U25">
        <v>9</v>
      </c>
      <c r="W25" t="str">
        <f t="shared" si="0"/>
        <v>facebook\_politician&amp;5908&amp;41729&amp;50&amp;82&amp;12&amp;44&amp;9&amp;47&amp;53&amp;84&amp;12&amp;13&amp;6&amp;11&amp;53&amp;61&amp;11&amp;13&amp;5&amp;9\\</v>
      </c>
    </row>
    <row r="26" spans="1:23" x14ac:dyDescent="0.25">
      <c r="A26" t="s">
        <v>37</v>
      </c>
      <c r="B26">
        <v>11565</v>
      </c>
      <c r="C26">
        <v>67114</v>
      </c>
      <c r="D26">
        <v>53</v>
      </c>
      <c r="E26">
        <v>103</v>
      </c>
      <c r="F26">
        <v>15</v>
      </c>
      <c r="G26">
        <v>65</v>
      </c>
      <c r="H26">
        <v>8</v>
      </c>
      <c r="I26">
        <v>60</v>
      </c>
      <c r="J26">
        <v>74</v>
      </c>
      <c r="K26">
        <v>70</v>
      </c>
      <c r="L26">
        <v>15</v>
      </c>
      <c r="M26">
        <v>16</v>
      </c>
      <c r="N26">
        <v>6</v>
      </c>
      <c r="O26">
        <v>12</v>
      </c>
      <c r="P26">
        <v>71</v>
      </c>
      <c r="Q26">
        <v>87</v>
      </c>
      <c r="R26">
        <v>15</v>
      </c>
      <c r="S26">
        <v>15</v>
      </c>
      <c r="T26">
        <v>5</v>
      </c>
      <c r="U26">
        <v>9</v>
      </c>
      <c r="W26" t="str">
        <f t="shared" si="0"/>
        <v>facebook\_public\_figure&amp;11565&amp;67114&amp;53&amp;103&amp;15&amp;65&amp;8&amp;60&amp;74&amp;70&amp;15&amp;16&amp;6&amp;12&amp;71&amp;87&amp;15&amp;15&amp;5&amp;9\\</v>
      </c>
    </row>
    <row r="27" spans="1:23" x14ac:dyDescent="0.25">
      <c r="A27" t="s">
        <v>38</v>
      </c>
      <c r="B27">
        <v>75879</v>
      </c>
      <c r="C27">
        <v>405740</v>
      </c>
      <c r="D27">
        <v>94</v>
      </c>
      <c r="E27">
        <v>107</v>
      </c>
      <c r="F27">
        <v>14</v>
      </c>
      <c r="G27">
        <v>80</v>
      </c>
      <c r="H27">
        <v>7</v>
      </c>
      <c r="I27">
        <v>139</v>
      </c>
      <c r="J27">
        <v>107</v>
      </c>
      <c r="K27">
        <v>102</v>
      </c>
      <c r="L27">
        <v>19</v>
      </c>
      <c r="M27">
        <v>19</v>
      </c>
      <c r="N27">
        <v>7</v>
      </c>
      <c r="O27">
        <v>15</v>
      </c>
      <c r="P27">
        <v>100</v>
      </c>
      <c r="Q27">
        <v>104</v>
      </c>
      <c r="R27">
        <v>18</v>
      </c>
      <c r="S27">
        <v>21</v>
      </c>
      <c r="T27">
        <v>7</v>
      </c>
      <c r="U27">
        <v>10</v>
      </c>
      <c r="W27" t="str">
        <f t="shared" si="0"/>
        <v>soc-Epinions1&amp;75879&amp;405740&amp;94&amp;107&amp;14&amp;80&amp;7&amp;139&amp;107&amp;102&amp;19&amp;19&amp;7&amp;15&amp;100&amp;104&amp;18&amp;21&amp;7&amp;10\\</v>
      </c>
    </row>
    <row r="28" spans="1:23" x14ac:dyDescent="0.25">
      <c r="A28" t="s">
        <v>39</v>
      </c>
      <c r="B28">
        <v>3892</v>
      </c>
      <c r="C28">
        <v>17262</v>
      </c>
      <c r="D28">
        <v>58</v>
      </c>
      <c r="E28">
        <v>71</v>
      </c>
      <c r="F28">
        <v>10</v>
      </c>
      <c r="G28">
        <v>36</v>
      </c>
      <c r="H28">
        <v>9</v>
      </c>
      <c r="I28">
        <v>45</v>
      </c>
      <c r="J28">
        <v>60</v>
      </c>
      <c r="K28">
        <v>55</v>
      </c>
      <c r="L28">
        <v>12</v>
      </c>
      <c r="M28">
        <v>19</v>
      </c>
      <c r="N28">
        <v>6</v>
      </c>
      <c r="O28">
        <v>12</v>
      </c>
      <c r="P28">
        <v>62</v>
      </c>
      <c r="Q28">
        <v>67</v>
      </c>
      <c r="R28">
        <v>12</v>
      </c>
      <c r="S28">
        <v>14</v>
      </c>
      <c r="T28">
        <v>6</v>
      </c>
      <c r="U28">
        <v>7</v>
      </c>
      <c r="W28" t="str">
        <f t="shared" si="0"/>
        <v>facebook\_tvshow&amp;3892&amp;17262&amp;58&amp;71&amp;10&amp;36&amp;9&amp;45&amp;60&amp;55&amp;12&amp;19&amp;6&amp;12&amp;62&amp;67&amp;12&amp;14&amp;6&amp;7\\</v>
      </c>
    </row>
    <row r="29" spans="1:23" x14ac:dyDescent="0.25">
      <c r="A29" t="s">
        <v>40</v>
      </c>
      <c r="B29">
        <v>81306</v>
      </c>
      <c r="C29">
        <v>1342310</v>
      </c>
      <c r="D29">
        <v>56</v>
      </c>
      <c r="E29">
        <v>53</v>
      </c>
      <c r="F29">
        <v>11</v>
      </c>
      <c r="G29">
        <v>15</v>
      </c>
      <c r="H29">
        <v>13</v>
      </c>
      <c r="I29">
        <v>20</v>
      </c>
      <c r="J29">
        <v>74</v>
      </c>
      <c r="K29">
        <v>116</v>
      </c>
      <c r="L29">
        <v>13</v>
      </c>
      <c r="M29">
        <v>21</v>
      </c>
      <c r="N29">
        <v>7</v>
      </c>
      <c r="O29">
        <v>8</v>
      </c>
      <c r="P29">
        <v>82</v>
      </c>
      <c r="Q29">
        <v>80</v>
      </c>
      <c r="R29">
        <v>15</v>
      </c>
      <c r="S29">
        <v>15</v>
      </c>
      <c r="T29">
        <v>6</v>
      </c>
      <c r="U29">
        <v>8</v>
      </c>
      <c r="W29" t="str">
        <f t="shared" si="0"/>
        <v>twitter\_combined&amp;81306&amp;1342310&amp;56&amp;53&amp;11&amp;15&amp;13&amp;20&amp;74&amp;116&amp;13&amp;21&amp;7&amp;8&amp;82&amp;80&amp;15&amp;15&amp;6&amp;8\\</v>
      </c>
    </row>
    <row r="31" spans="1:23" x14ac:dyDescent="0.25">
      <c r="A31" t="s">
        <v>41</v>
      </c>
      <c r="B31">
        <f>ROUND(AVERAGE(B3:B29),1)</f>
        <v>27288</v>
      </c>
      <c r="C31">
        <f t="shared" ref="C31:U31" si="1">ROUND(AVERAGE(C3:C29),1)</f>
        <v>233442.6</v>
      </c>
      <c r="D31">
        <f t="shared" si="1"/>
        <v>60.1</v>
      </c>
      <c r="E31">
        <f t="shared" si="1"/>
        <v>67</v>
      </c>
      <c r="F31">
        <f t="shared" si="1"/>
        <v>12</v>
      </c>
      <c r="G31">
        <f t="shared" si="1"/>
        <v>45.1</v>
      </c>
      <c r="H31">
        <f t="shared" si="1"/>
        <v>8.4</v>
      </c>
      <c r="I31">
        <f t="shared" si="1"/>
        <v>44.1</v>
      </c>
      <c r="J31">
        <f t="shared" si="1"/>
        <v>72.3</v>
      </c>
      <c r="K31">
        <f t="shared" si="1"/>
        <v>72.900000000000006</v>
      </c>
      <c r="L31">
        <f t="shared" si="1"/>
        <v>12.3</v>
      </c>
      <c r="M31">
        <f t="shared" si="1"/>
        <v>15</v>
      </c>
      <c r="N31">
        <f t="shared" si="1"/>
        <v>6.3</v>
      </c>
      <c r="O31">
        <f t="shared" si="1"/>
        <v>9.1</v>
      </c>
      <c r="P31">
        <f t="shared" si="1"/>
        <v>73.7</v>
      </c>
      <c r="Q31">
        <f t="shared" si="1"/>
        <v>76.5</v>
      </c>
      <c r="R31">
        <f t="shared" si="1"/>
        <v>13.1</v>
      </c>
      <c r="S31">
        <f t="shared" si="1"/>
        <v>14.1</v>
      </c>
      <c r="T31">
        <f t="shared" si="1"/>
        <v>5.7</v>
      </c>
      <c r="U31">
        <f t="shared" si="1"/>
        <v>7.9</v>
      </c>
      <c r="W31" t="str">
        <f t="shared" ref="W4:W31" si="2">SUBSTITUTE(A31,"_","\_")&amp;"&amp;"&amp;B31&amp;"&amp;"&amp;C31&amp;"&amp;"&amp;D31&amp;"&amp;"&amp;E31&amp;"&amp;"&amp;F31&amp;"&amp;"&amp;G31&amp;"&amp;"&amp;H31&amp;"&amp;"&amp;I31&amp;"&amp;"&amp;J31&amp;"&amp;"&amp;K31&amp;"&amp;"&amp;L31&amp;"&amp;"&amp;M31&amp;"&amp;"&amp;N31&amp;"&amp;"&amp;O31&amp;"&amp;"&amp;P31&amp;"&amp;"&amp;Q31&amp;"&amp;"&amp;R31&amp;"&amp;"&amp;S31&amp;"&amp;"&amp;T31&amp;"&amp;"&amp;U31&amp;"\\"</f>
        <v>Average&amp;27288&amp;233442.6&amp;60.1&amp;67&amp;12&amp;45.1&amp;8.4&amp;44.1&amp;72.3&amp;72.9&amp;12.3&amp;15&amp;6.3&amp;9.1&amp;73.7&amp;76.5&amp;13.1&amp;14.1&amp;5.7&amp;7.9\\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all_results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Aleksandar</cp:lastModifiedBy>
  <dcterms:created xsi:type="dcterms:W3CDTF">2022-03-23T12:43:36Z</dcterms:created>
  <dcterms:modified xsi:type="dcterms:W3CDTF">2022-03-23T12:47:33Z</dcterms:modified>
</cp:coreProperties>
</file>