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usbildung\Technische Ausbildungsprojekte\17862_Wordclock\PowerBors\2_CAD\V2\Project Outputs for PCB_Project_WordClock\17862V2 No Variations\"/>
    </mc:Choice>
  </mc:AlternateContent>
  <bookViews>
    <workbookView xWindow="-30" yWindow="75" windowWidth="15165" windowHeight="882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<sst xmlns="http://schemas.openxmlformats.org/spreadsheetml/2006/main" count="185" uniqueCount="118">
  <si>
    <t>Creation Date:</t>
  </si>
  <si>
    <t>Print Date: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</si>
  <si>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</si>
  <si>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</si>
  <si>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</si>
  <si>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</si>
  <si>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</si>
  <si>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</si>
  <si>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</si>
  <si>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</si>
  <si>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</si>
  <si>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</si>
  <si>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</si>
  <si>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</si>
  <si>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</si>
  <si>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</si>
  <si>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</si>
  <si>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Name:</t>
  </si>
  <si>
    <t>Version:</t>
  </si>
  <si>
    <t>+49 7661 9855 0</t>
  </si>
  <si>
    <t>www.fsm.ag</t>
  </si>
  <si>
    <t>Project Number:</t>
  </si>
  <si>
    <t>Component Release</t>
  </si>
  <si>
    <t>ARAS Revision</t>
  </si>
  <si>
    <t>Word Clock</t>
  </si>
  <si>
    <t>17862</t>
  </si>
  <si>
    <t>V2_1</t>
  </si>
  <si>
    <t>A Default</t>
  </si>
  <si>
    <t>01.08.2024</t>
  </si>
  <si>
    <t>10:56</t>
  </si>
  <si>
    <t>M.Faller</t>
  </si>
  <si>
    <t>FSM Part Number</t>
  </si>
  <si>
    <t>xxxxxx01</t>
  </si>
  <si>
    <t>30xxxx01</t>
  </si>
  <si>
    <t>nb</t>
  </si>
  <si>
    <t>Comment</t>
  </si>
  <si>
    <t>100n</t>
  </si>
  <si>
    <t>1µ</t>
  </si>
  <si>
    <t>1N4004</t>
  </si>
  <si>
    <t>1N4448</t>
  </si>
  <si>
    <t>BQ7721603</t>
  </si>
  <si>
    <t>LM317TG</t>
  </si>
  <si>
    <t>LM358N</t>
  </si>
  <si>
    <t>2K</t>
  </si>
  <si>
    <t>2k21</t>
  </si>
  <si>
    <t>1k</t>
  </si>
  <si>
    <t>10k</t>
  </si>
  <si>
    <t>USB-A  87583-2010</t>
  </si>
  <si>
    <t>ST_1Pol_30212_AWG16_ROT</t>
  </si>
  <si>
    <t>TSW-104-07-F-S</t>
  </si>
  <si>
    <t>USB-B Micro</t>
  </si>
  <si>
    <t>SKHLLFA010</t>
  </si>
  <si>
    <t>TP 3mm</t>
  </si>
  <si>
    <t>Designator</t>
  </si>
  <si>
    <t>C0, 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</t>
  </si>
  <si>
    <t>C114, C116</t>
  </si>
  <si>
    <t>C115, C117</t>
  </si>
  <si>
    <t>D1, D4</t>
  </si>
  <si>
    <t>D2, D3</t>
  </si>
  <si>
    <t>IC1</t>
  </si>
  <si>
    <t>IC2, IC4</t>
  </si>
  <si>
    <t>IC3, IC6</t>
  </si>
  <si>
    <t>LED0, 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</t>
  </si>
  <si>
    <t>LED110, LED111, LED112, LED113</t>
  </si>
  <si>
    <t>R1, R9</t>
  </si>
  <si>
    <t>R2, R10</t>
  </si>
  <si>
    <t>R3, R15, R16</t>
  </si>
  <si>
    <t>R4</t>
  </si>
  <si>
    <t>R5, R6, R7, R14</t>
  </si>
  <si>
    <t>R8</t>
  </si>
  <si>
    <t>R11</t>
  </si>
  <si>
    <t>R12</t>
  </si>
  <si>
    <t>R13</t>
  </si>
  <si>
    <t>S1, S2</t>
  </si>
  <si>
    <t>ST1</t>
  </si>
  <si>
    <t>ST2, ST4</t>
  </si>
  <si>
    <t>ST3</t>
  </si>
  <si>
    <t>ST5</t>
  </si>
  <si>
    <t>SW1, SW2, SW3</t>
  </si>
  <si>
    <t>TP1, TP2, TP3, TP4, TP5, TP6, TP7, TP8, TP10, TP11, TP12, TP13, TP14, TP15, TP16, TP17, TP18, TP19, TP20, TP21, TP22, TP23, TP24</t>
  </si>
  <si>
    <t>Revision ID</t>
  </si>
  <si>
    <t>CMP-02-0052-1_1_1</t>
  </si>
  <si>
    <t>CMP-02-0229-1_1_2</t>
  </si>
  <si>
    <t>CMP-02-0123-1_1_1</t>
  </si>
  <si>
    <t>CMP-04-0105-1_1_1</t>
  </si>
  <si>
    <t>CMP-04-0087-1_1_2</t>
  </si>
  <si>
    <t>CMP-11-0377-1_1_1</t>
  </si>
  <si>
    <t>CMP-11-0225-1_1_1</t>
  </si>
  <si>
    <t>CMP-11-0330-1_1_2</t>
  </si>
  <si>
    <t>CMP-11-0377-1_1_2</t>
  </si>
  <si>
    <t>CMP-01-0583-1_1_3</t>
  </si>
  <si>
    <t>CMP-01-0580-1_1_3</t>
  </si>
  <si>
    <t>CMP-01-0585-1_1_4</t>
  </si>
  <si>
    <t>CMP-01-0584-1_1_4</t>
  </si>
  <si>
    <t>CMP-10-0369-1_1_3</t>
  </si>
  <si>
    <t>CMP-10-0061-1_1_1</t>
  </si>
  <si>
    <t>CMP-10-0368-1_1_3</t>
  </si>
  <si>
    <t>CMP-10-0156-1_1_1</t>
  </si>
  <si>
    <t>CMP-08-0027-1_1_3</t>
  </si>
  <si>
    <t>CMP-12-0027-1_1_2</t>
  </si>
  <si>
    <t>Revision Status</t>
  </si>
  <si>
    <t>Up to date</t>
  </si>
  <si>
    <t>Out of date</t>
  </si>
  <si>
    <t>Revision State</t>
  </si>
  <si>
    <t>Released</t>
  </si>
  <si>
    <t>Preliminary</t>
  </si>
  <si>
    <t>Review</t>
  </si>
  <si>
    <t>Not managed</t>
  </si>
  <si>
    <t>Supplier 1</t>
  </si>
  <si>
    <t>W:\Ausbildung\Technische Ausbildungsprojekte\17862_Wordclock\PowerBors\2_CAD\V2\PCB_Project_WordClock.PrjPcb</t>
  </si>
  <si>
    <t>PCB_Project_WordClock.PrjPcb</t>
  </si>
  <si>
    <t>STL Component Release for Variant [A Default] of Project [PCB_Project_WordClock.PrjPcb] (No PCB Document Selected)</t>
  </si>
  <si>
    <t>290</t>
  </si>
  <si>
    <t>01.08.2024 10:56</t>
  </si>
  <si>
    <t>STL Component Release</t>
  </si>
  <si>
    <t>BomReport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</si>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</sst>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20"/>
      <color indexed="1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14" fontId="4" fillId="0" borderId="0" xfId="0" applyNumberFormat="1" applyFont="1" applyBorder="1" applyAlignment="1"/>
    <xf numFmtId="0" fontId="5" fillId="0" borderId="0" xfId="0" applyFont="1" applyAlignment="1">
      <alignment vertical="center"/>
    </xf>
    <xf numFmtId="1" fontId="4" fillId="0" borderId="0" xfId="0" applyNumberFormat="1" applyFont="1" applyFill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11" xfId="0" applyNumberFormat="1" applyFont="1" applyFill="1" applyBorder="1" applyAlignment="1" applyProtection="1">
      <alignment vertical="top"/>
      <protection locked="0"/>
    </xf>
    <xf numFmtId="0" fontId="4" fillId="0" borderId="12" xfId="0" applyNumberFormat="1" applyFont="1" applyFill="1" applyBorder="1" applyAlignment="1" applyProtection="1">
      <alignment horizontal="left" vertical="top"/>
      <protection locked="0"/>
    </xf>
    <xf numFmtId="0" fontId="6" fillId="2" borderId="14" xfId="0" applyNumberFormat="1" applyFont="1" applyFill="1" applyBorder="1" applyAlignment="1" applyProtection="1">
      <alignment vertical="top" wrapText="1"/>
      <protection locked="0"/>
    </xf>
    <xf numFmtId="0" fontId="4" fillId="2" borderId="7" xfId="0" applyNumberFormat="1" applyFont="1" applyFill="1" applyBorder="1" applyAlignment="1" applyProtection="1">
      <alignment horizontal="left" vertical="top" wrapText="1"/>
      <protection locked="0"/>
    </xf>
    <xf numFmtId="0" fontId="4" fillId="2" borderId="11" xfId="0" applyNumberFormat="1" applyFont="1" applyFill="1" applyBorder="1" applyAlignment="1" applyProtection="1">
      <alignment vertical="top" wrapText="1"/>
      <protection locked="0"/>
    </xf>
    <xf numFmtId="0" fontId="4" fillId="2" borderId="12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horizontal="left" vertical="top"/>
    </xf>
    <xf numFmtId="0" fontId="7" fillId="0" borderId="10" xfId="0" applyFont="1" applyBorder="1" applyAlignment="1"/>
    <xf numFmtId="0" fontId="7" fillId="0" borderId="0" xfId="0" applyFont="1" applyBorder="1" applyAlignment="1"/>
    <xf numFmtId="0" fontId="8" fillId="0" borderId="9" xfId="0" applyFont="1" applyBorder="1" applyAlignment="1"/>
    <xf numFmtId="0" fontId="9" fillId="0" borderId="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9" xfId="0" applyFont="1" applyBorder="1" applyAlignment="1"/>
    <xf numFmtId="0" fontId="9" fillId="0" borderId="12" xfId="0" applyFont="1" applyBorder="1" applyAlignment="1">
      <alignment horizontal="left"/>
    </xf>
    <xf numFmtId="0" fontId="9" fillId="0" borderId="0" xfId="0" applyFont="1" applyBorder="1" applyAlignment="1"/>
    <xf numFmtId="0" fontId="9" fillId="0" borderId="10" xfId="0" applyFont="1" applyBorder="1" applyAlignment="1"/>
    <xf numFmtId="164" fontId="9" fillId="0" borderId="15" xfId="0" applyNumberFormat="1" applyFont="1" applyBorder="1" applyAlignment="1">
      <alignment horizontal="left"/>
    </xf>
    <xf numFmtId="165" fontId="9" fillId="0" borderId="15" xfId="0" applyNumberFormat="1" applyFont="1" applyBorder="1" applyAlignment="1">
      <alignment horizontal="left"/>
    </xf>
    <xf numFmtId="49" fontId="9" fillId="0" borderId="15" xfId="0" applyNumberFormat="1" applyFont="1" applyBorder="1" applyAlignment="1">
      <alignment horizontal="left"/>
    </xf>
    <xf numFmtId="0" fontId="8" fillId="3" borderId="16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left" vertical="top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4" fillId="4" borderId="14" xfId="0" applyFont="1" applyFill="1" applyBorder="1" applyAlignment="1"/>
    <xf numFmtId="0" fontId="4" fillId="4" borderId="7" xfId="0" applyFont="1" applyFill="1" applyBorder="1" applyAlignment="1">
      <alignment horizontal="left"/>
    </xf>
    <xf numFmtId="0" fontId="12" fillId="4" borderId="12" xfId="0" applyFont="1" applyFill="1" applyBorder="1" applyAlignment="1"/>
    <xf numFmtId="0" fontId="13" fillId="4" borderId="12" xfId="0" applyFont="1" applyFill="1" applyBorder="1" applyAlignment="1">
      <alignment vertical="center"/>
    </xf>
    <xf numFmtId="0" fontId="11" fillId="4" borderId="11" xfId="0" applyFont="1" applyFill="1" applyBorder="1" applyAlignment="1">
      <alignment horizontal="left" vertical="top"/>
    </xf>
    <xf numFmtId="0" fontId="4" fillId="4" borderId="13" xfId="0" applyFont="1" applyFill="1" applyBorder="1" applyAlignment="1"/>
    <xf numFmtId="0" fontId="8" fillId="0" borderId="11" xfId="0" applyFont="1" applyBorder="1" applyAlignment="1"/>
    <xf numFmtId="49" fontId="8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3" xfId="1" applyFont="1" applyBorder="1" applyAlignment="1" applyProtection="1">
      <alignment horizontal="center" vertical="center"/>
    </xf>
    <xf numFmtId="14" fontId="10" fillId="0" borderId="14" xfId="0" applyNumberFormat="1" applyFont="1" applyFill="1" applyBorder="1" applyAlignment="1">
      <alignment vertical="top"/>
    </xf>
    <xf numFmtId="0" fontId="10" fillId="0" borderId="7" xfId="0" applyFont="1" applyFill="1" applyBorder="1" applyAlignment="1">
      <alignment horizontal="left" vertical="top"/>
    </xf>
    <xf numFmtId="14" fontId="4" fillId="0" borderId="9" xfId="0" applyNumberFormat="1" applyFont="1" applyFill="1" applyBorder="1" applyAlignment="1">
      <alignment vertical="top"/>
    </xf>
    <xf numFmtId="14" fontId="4" fillId="0" borderId="0" xfId="0" applyNumberFormat="1" applyFont="1" applyFill="1" applyBorder="1" applyAlignment="1">
      <alignment vertical="top"/>
    </xf>
    <xf numFmtId="1" fontId="10" fillId="0" borderId="0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 applyProtection="1">
      <alignment vertical="top"/>
      <protection locked="0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2" borderId="8" xfId="0" applyNumberFormat="1" applyFont="1" applyFill="1" applyBorder="1" applyAlignment="1" applyProtection="1">
      <alignment horizontal="left" vertical="top" wrapText="1"/>
      <protection locked="0"/>
    </xf>
    <xf numFmtId="0" fontId="4" fillId="2" borderId="13" xfId="0" applyNumberFormat="1" applyFont="1" applyFill="1" applyBorder="1" applyAlignment="1" applyProtection="1">
      <alignment horizontal="left" vertical="top" wrapText="1"/>
      <protection locked="0"/>
    </xf>
    <xf numFmtId="0" fontId="8" fillId="3" borderId="20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/>
    </xf>
    <xf numFmtId="0" fontId="4" fillId="0" borderId="7" xfId="0" applyFont="1" applyBorder="1" applyAlignment="1">
      <alignment vertical="top"/>
    </xf>
    <xf numFmtId="0" fontId="11" fillId="4" borderId="12" xfId="0" quotePrefix="1" applyFont="1" applyFill="1" applyBorder="1" applyAlignment="1">
      <alignment horizontal="left" vertical="top"/>
    </xf>
    <xf numFmtId="0" fontId="8" fillId="0" borderId="15" xfId="0" quotePrefix="1" applyFont="1" applyBorder="1" applyAlignment="1">
      <alignment horizontal="left"/>
    </xf>
    <xf numFmtId="0" fontId="8" fillId="0" borderId="12" xfId="0" quotePrefix="1" applyFont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49" fontId="9" fillId="0" borderId="15" xfId="0" quotePrefix="1" applyNumberFormat="1" applyFont="1" applyBorder="1" applyAlignment="1">
      <alignment horizontal="left"/>
    </xf>
    <xf numFmtId="0" fontId="0" fillId="3" borderId="2" xfId="0" quotePrefix="1" applyFill="1" applyBorder="1" applyAlignment="1">
      <alignment horizontal="left" vertical="center"/>
    </xf>
    <xf numFmtId="0" fontId="0" fillId="4" borderId="4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4" borderId="6" xfId="0" quotePrefix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171"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ill>
        <patternFill>
          <bgColor rgb="FFFF66FF"/>
        </patternFill>
      </fill>
    </dxf>
    <dxf>
      <fill>
        <patternFill>
          <bgColor rgb="FF00CC9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FFCC66"/>
        </patternFill>
      </fill>
    </dxf>
    <dxf>
      <fill>
        <patternFill>
          <bgColor rgb="FF66FFCC"/>
        </patternFill>
      </fill>
    </dxf>
    <dxf>
      <fill>
        <patternFill>
          <bgColor rgb="FF66FFCC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CC"/>
      <color rgb="FF33CCCC"/>
      <color rgb="FF00CC99"/>
      <color rgb="FF00FF99"/>
      <color rgb="FF00CC66"/>
      <color rgb="FF66CCFF"/>
      <color rgb="FFFF66FF"/>
      <color rgb="FFFF33CC"/>
      <color rgb="FF00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6</xdr:col>
      <xdr:colOff>0</xdr:colOff>
      <xdr:row>4</xdr:row>
      <xdr:rowOff>171450</xdr:rowOff>
    </xdr:to>
    <xdr:pic>
      <xdr:nvPicPr>
        <xdr:cNvPr id="1061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0"/>
          <a:ext cx="683895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sm.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showGridLines="0" tabSelected="1" zoomScale="70" zoomScaleNormal="70" workbookViewId="0">
      <selection activeCell="G13" sqref="G13"/>
    </sheetView>
  </sheetViews>
  <sheetFormatPr baseColWidth="10" defaultColWidth="9.140625" defaultRowHeight="12.75" x14ac:dyDescent="0.2"/>
  <cols>
    <col min="1" max="1" width="29.28515625" style="10" customWidth="1"/>
    <col min="2" max="2" width="32.7109375" style="23" customWidth="1"/>
    <col min="3" max="3" width="81" style="23" customWidth="1"/>
    <col min="4" max="5" width="33.7109375" style="10" customWidth="1"/>
    <col min="6" max="6" width="35.5703125" style="10" customWidth="1"/>
    <col min="7" max="7" width="41" style="10" customWidth="1"/>
    <col min="8" max="16384" width="9.140625" style="10"/>
  </cols>
  <sheetData>
    <row r="1" spans="1:7" x14ac:dyDescent="0.2">
      <c r="A1" s="41"/>
      <c r="B1" s="42"/>
      <c r="C1" s="42"/>
      <c r="D1" s="7"/>
      <c r="E1" s="7"/>
      <c r="F1" s="8"/>
      <c r="G1" s="9"/>
    </row>
    <row r="2" spans="1:7" ht="60" customHeight="1" x14ac:dyDescent="0.55000000000000004">
      <c r="A2" s="45" t="s">
        <v>22</v>
      </c>
      <c r="B2" s="43"/>
      <c r="C2" s="63" t="s">
        <v>24</v>
      </c>
      <c r="D2" s="44"/>
      <c r="E2" s="44"/>
      <c r="F2" s="46"/>
      <c r="G2" s="9"/>
    </row>
    <row r="3" spans="1:7" ht="26.25" x14ac:dyDescent="0.4">
      <c r="A3" s="26" t="s">
        <v>21</v>
      </c>
      <c r="B3" s="27"/>
      <c r="C3" s="64" t="s">
        <v>25</v>
      </c>
      <c r="D3" s="25"/>
      <c r="E3" s="25"/>
      <c r="F3" s="24"/>
      <c r="G3" s="9"/>
    </row>
    <row r="4" spans="1:7" ht="26.25" x14ac:dyDescent="0.4">
      <c r="A4" s="26" t="s">
        <v>18</v>
      </c>
      <c r="B4" s="27"/>
      <c r="C4" s="64" t="s">
        <v>26</v>
      </c>
      <c r="D4" s="25"/>
      <c r="E4" s="25"/>
      <c r="F4" s="24"/>
      <c r="G4" s="9"/>
    </row>
    <row r="5" spans="1:7" ht="26.25" x14ac:dyDescent="0.4">
      <c r="A5" s="26" t="s">
        <v>2</v>
      </c>
      <c r="B5" s="27"/>
      <c r="C5" s="65" t="s">
        <v>27</v>
      </c>
      <c r="D5" s="25"/>
      <c r="E5" s="25"/>
      <c r="F5" s="24"/>
      <c r="G5" s="9"/>
    </row>
    <row r="6" spans="1:7" ht="26.25" x14ac:dyDescent="0.4">
      <c r="A6" s="47"/>
      <c r="B6" s="28"/>
      <c r="C6" s="30"/>
      <c r="D6" s="48" t="s">
        <v>19</v>
      </c>
      <c r="E6" s="49"/>
      <c r="F6" s="50" t="s">
        <v>20</v>
      </c>
      <c r="G6" s="9"/>
    </row>
    <row r="7" spans="1:7" ht="26.25" x14ac:dyDescent="0.4">
      <c r="A7" s="29" t="s">
        <v>0</v>
      </c>
      <c r="B7" s="66" t="s">
        <v>28</v>
      </c>
      <c r="C7" s="66" t="s">
        <v>29</v>
      </c>
      <c r="D7" s="31"/>
      <c r="E7" s="31"/>
      <c r="F7" s="32"/>
      <c r="G7" s="11"/>
    </row>
    <row r="8" spans="1:7" ht="26.25" x14ac:dyDescent="0.4">
      <c r="A8" s="29" t="s">
        <v>1</v>
      </c>
      <c r="B8" s="33">
        <f ca="1">TODAY()</f>
        <v>45505</v>
      </c>
      <c r="C8" s="34">
        <f ca="1">NOW()</f>
        <v>45505.456222800924</v>
      </c>
      <c r="D8" s="31"/>
      <c r="E8" s="31"/>
      <c r="F8" s="32"/>
      <c r="G8" s="11"/>
    </row>
    <row r="9" spans="1:7" ht="26.25" x14ac:dyDescent="0.4">
      <c r="A9" s="29" t="s">
        <v>17</v>
      </c>
      <c r="B9" s="67" t="s">
        <v>30</v>
      </c>
      <c r="C9" s="35"/>
      <c r="D9" s="31"/>
      <c r="E9" s="31"/>
      <c r="F9" s="32"/>
      <c r="G9" s="9"/>
    </row>
    <row r="10" spans="1:7" ht="26.25" x14ac:dyDescent="0.4">
      <c r="A10" s="29"/>
      <c r="B10" s="27"/>
      <c r="C10" s="27"/>
      <c r="D10" s="31"/>
      <c r="E10" s="31"/>
      <c r="F10" s="31"/>
      <c r="G10" s="60" t="s">
        <v>23</v>
      </c>
    </row>
    <row r="11" spans="1:7" s="12" customFormat="1" ht="26.25" x14ac:dyDescent="0.2">
      <c r="A11" s="36" t="s">
        <v>31</v>
      </c>
      <c r="B11" s="36" t="s">
        <v>35</v>
      </c>
      <c r="C11" s="36" t="s">
        <v>53</v>
      </c>
      <c r="D11" s="36" t="s">
        <v>80</v>
      </c>
      <c r="E11" s="37" t="s">
        <v>100</v>
      </c>
      <c r="F11" s="36" t="s">
        <v>103</v>
      </c>
      <c r="G11" s="61" t="s">
        <v>108</v>
      </c>
    </row>
    <row r="12" spans="1:7" ht="23.25" customHeight="1" x14ac:dyDescent="0.2">
      <c r="A12" s="38">
        <v>30096001</v>
      </c>
      <c r="B12" s="38" t="s">
        <v>36</v>
      </c>
      <c r="C12" s="38" t="s">
        <v>54</v>
      </c>
      <c r="D12" s="38" t="s">
        <v>81</v>
      </c>
      <c r="E12" s="38" t="s">
        <v>101</v>
      </c>
      <c r="F12" s="38" t="s">
        <v>104</v>
      </c>
      <c r="G12" s="38"/>
    </row>
    <row r="13" spans="1:7" ht="23.25" customHeight="1" x14ac:dyDescent="0.2">
      <c r="A13" s="39">
        <v>30339601</v>
      </c>
      <c r="B13" s="39" t="s">
        <v>36</v>
      </c>
      <c r="C13" s="39" t="s">
        <v>55</v>
      </c>
      <c r="D13" s="39" t="s">
        <v>82</v>
      </c>
      <c r="E13" s="39" t="s">
        <v>101</v>
      </c>
      <c r="F13" s="39" t="s">
        <v>105</v>
      </c>
      <c r="G13" s="38"/>
    </row>
    <row r="14" spans="1:7" ht="23.25" customHeight="1" x14ac:dyDescent="0.2">
      <c r="A14" s="38" t="s">
        <v>32</v>
      </c>
      <c r="B14" s="38" t="s">
        <v>37</v>
      </c>
      <c r="C14" s="38" t="s">
        <v>56</v>
      </c>
      <c r="D14" s="38" t="s">
        <v>83</v>
      </c>
      <c r="E14" s="38" t="s">
        <v>101</v>
      </c>
      <c r="F14" s="38" t="s">
        <v>105</v>
      </c>
      <c r="G14" s="38"/>
    </row>
    <row r="15" spans="1:7" ht="23.25" customHeight="1" x14ac:dyDescent="0.2">
      <c r="A15" s="39">
        <v>30045701</v>
      </c>
      <c r="B15" s="39" t="s">
        <v>38</v>
      </c>
      <c r="C15" s="39" t="s">
        <v>57</v>
      </c>
      <c r="D15" s="39" t="s">
        <v>84</v>
      </c>
      <c r="E15" s="39" t="s">
        <v>101</v>
      </c>
      <c r="F15" s="39" t="s">
        <v>105</v>
      </c>
      <c r="G15" s="38"/>
    </row>
    <row r="16" spans="1:7" ht="23.25" customHeight="1" x14ac:dyDescent="0.2">
      <c r="A16" s="38">
        <v>40136001</v>
      </c>
      <c r="B16" s="38" t="s">
        <v>39</v>
      </c>
      <c r="C16" s="38" t="s">
        <v>58</v>
      </c>
      <c r="D16" s="38" t="s">
        <v>85</v>
      </c>
      <c r="E16" s="38" t="s">
        <v>101</v>
      </c>
      <c r="F16" s="38" t="s">
        <v>105</v>
      </c>
      <c r="G16" s="38"/>
    </row>
    <row r="17" spans="1:7" ht="23.25" customHeight="1" x14ac:dyDescent="0.2">
      <c r="A17" s="39"/>
      <c r="B17" s="39" t="s">
        <v>40</v>
      </c>
      <c r="C17" s="39" t="s">
        <v>59</v>
      </c>
      <c r="D17" s="39" t="s">
        <v>86</v>
      </c>
      <c r="E17" s="39" t="s">
        <v>102</v>
      </c>
      <c r="F17" s="39" t="s">
        <v>105</v>
      </c>
      <c r="G17" s="38"/>
    </row>
    <row r="18" spans="1:7" ht="23.25" customHeight="1" x14ac:dyDescent="0.2">
      <c r="A18" s="38">
        <v>30097701</v>
      </c>
      <c r="B18" s="38" t="s">
        <v>41</v>
      </c>
      <c r="C18" s="38" t="s">
        <v>60</v>
      </c>
      <c r="D18" s="38" t="s">
        <v>87</v>
      </c>
      <c r="E18" s="38" t="s">
        <v>101</v>
      </c>
      <c r="F18" s="38" t="s">
        <v>105</v>
      </c>
      <c r="G18" s="38"/>
    </row>
    <row r="19" spans="1:7" ht="23.25" customHeight="1" x14ac:dyDescent="0.2">
      <c r="A19" s="39">
        <v>30031401</v>
      </c>
      <c r="B19" s="39" t="s">
        <v>42</v>
      </c>
      <c r="C19" s="39" t="s">
        <v>61</v>
      </c>
      <c r="D19" s="39" t="s">
        <v>88</v>
      </c>
      <c r="E19" s="39" t="s">
        <v>101</v>
      </c>
      <c r="F19" s="39" t="s">
        <v>105</v>
      </c>
      <c r="G19" s="38"/>
    </row>
    <row r="20" spans="1:7" ht="23.25" customHeight="1" x14ac:dyDescent="0.2">
      <c r="A20" s="38">
        <v>70000001</v>
      </c>
      <c r="B20" s="38" t="s">
        <v>40</v>
      </c>
      <c r="C20" s="38" t="s">
        <v>62</v>
      </c>
      <c r="D20" s="38" t="s">
        <v>89</v>
      </c>
      <c r="E20" s="38" t="s">
        <v>101</v>
      </c>
      <c r="F20" s="38" t="s">
        <v>106</v>
      </c>
      <c r="G20" s="38"/>
    </row>
    <row r="21" spans="1:7" ht="23.25" customHeight="1" x14ac:dyDescent="0.2">
      <c r="A21" s="39"/>
      <c r="B21" s="39" t="s">
        <v>40</v>
      </c>
      <c r="C21" s="39" t="s">
        <v>63</v>
      </c>
      <c r="D21" s="39" t="s">
        <v>89</v>
      </c>
      <c r="E21" s="39" t="s">
        <v>101</v>
      </c>
      <c r="F21" s="39" t="s">
        <v>106</v>
      </c>
      <c r="G21" s="38"/>
    </row>
    <row r="22" spans="1:7" ht="23.25" customHeight="1" x14ac:dyDescent="0.2">
      <c r="A22" s="38">
        <v>30426601</v>
      </c>
      <c r="B22" s="38" t="s">
        <v>43</v>
      </c>
      <c r="C22" s="38" t="s">
        <v>64</v>
      </c>
      <c r="D22" s="38" t="s">
        <v>90</v>
      </c>
      <c r="E22" s="38" t="s">
        <v>101</v>
      </c>
      <c r="F22" s="38" t="s">
        <v>105</v>
      </c>
      <c r="G22" s="38"/>
    </row>
    <row r="23" spans="1:7" ht="23.25" customHeight="1" x14ac:dyDescent="0.2">
      <c r="A23" s="39">
        <v>30002501</v>
      </c>
      <c r="B23" s="39" t="s">
        <v>44</v>
      </c>
      <c r="C23" s="39" t="s">
        <v>65</v>
      </c>
      <c r="D23" s="39" t="s">
        <v>91</v>
      </c>
      <c r="E23" s="39" t="s">
        <v>101</v>
      </c>
      <c r="F23" s="39" t="s">
        <v>105</v>
      </c>
      <c r="G23" s="38"/>
    </row>
    <row r="24" spans="1:7" ht="23.25" customHeight="1" x14ac:dyDescent="0.2">
      <c r="A24" s="38">
        <v>30045601</v>
      </c>
      <c r="B24" s="38" t="s">
        <v>45</v>
      </c>
      <c r="C24" s="38" t="s">
        <v>66</v>
      </c>
      <c r="D24" s="38" t="s">
        <v>92</v>
      </c>
      <c r="E24" s="38" t="s">
        <v>101</v>
      </c>
      <c r="F24" s="38" t="s">
        <v>105</v>
      </c>
      <c r="G24" s="38"/>
    </row>
    <row r="25" spans="1:7" ht="23.25" customHeight="1" x14ac:dyDescent="0.2">
      <c r="A25" s="39">
        <v>30005301</v>
      </c>
      <c r="B25" s="39" t="s">
        <v>40</v>
      </c>
      <c r="C25" s="39" t="s">
        <v>67</v>
      </c>
      <c r="D25" s="39" t="s">
        <v>86</v>
      </c>
      <c r="E25" s="39" t="s">
        <v>102</v>
      </c>
      <c r="F25" s="39" t="s">
        <v>105</v>
      </c>
      <c r="G25" s="38"/>
    </row>
    <row r="26" spans="1:7" ht="23.25" customHeight="1" x14ac:dyDescent="0.2">
      <c r="A26" s="38">
        <v>30037201</v>
      </c>
      <c r="B26" s="38" t="s">
        <v>46</v>
      </c>
      <c r="C26" s="38" t="s">
        <v>68</v>
      </c>
      <c r="D26" s="38" t="s">
        <v>93</v>
      </c>
      <c r="E26" s="38" t="s">
        <v>101</v>
      </c>
      <c r="F26" s="38" t="s">
        <v>105</v>
      </c>
      <c r="G26" s="38"/>
    </row>
    <row r="27" spans="1:7" ht="23.25" customHeight="1" x14ac:dyDescent="0.2">
      <c r="A27" s="39">
        <v>30019501</v>
      </c>
      <c r="B27" s="39" t="s">
        <v>46</v>
      </c>
      <c r="C27" s="39" t="s">
        <v>69</v>
      </c>
      <c r="D27" s="39" t="s">
        <v>93</v>
      </c>
      <c r="E27" s="39" t="s">
        <v>101</v>
      </c>
      <c r="F27" s="39" t="s">
        <v>105</v>
      </c>
      <c r="G27" s="38"/>
    </row>
    <row r="28" spans="1:7" ht="23.25" customHeight="1" x14ac:dyDescent="0.2">
      <c r="A28" s="38" t="s">
        <v>33</v>
      </c>
      <c r="B28" s="38" t="s">
        <v>40</v>
      </c>
      <c r="C28" s="38" t="s">
        <v>70</v>
      </c>
      <c r="D28" s="38" t="s">
        <v>86</v>
      </c>
      <c r="E28" s="38" t="s">
        <v>102</v>
      </c>
      <c r="F28" s="38" t="s">
        <v>105</v>
      </c>
      <c r="G28" s="38"/>
    </row>
    <row r="29" spans="1:7" ht="23.25" customHeight="1" x14ac:dyDescent="0.2">
      <c r="A29" s="39" t="s">
        <v>33</v>
      </c>
      <c r="B29" s="39" t="s">
        <v>40</v>
      </c>
      <c r="C29" s="39" t="s">
        <v>71</v>
      </c>
      <c r="D29" s="39" t="s">
        <v>86</v>
      </c>
      <c r="E29" s="39" t="s">
        <v>102</v>
      </c>
      <c r="F29" s="39" t="s">
        <v>105</v>
      </c>
      <c r="G29" s="38"/>
    </row>
    <row r="30" spans="1:7" ht="23.25" customHeight="1" x14ac:dyDescent="0.2">
      <c r="A30" s="38">
        <v>30005101</v>
      </c>
      <c r="B30" s="38" t="s">
        <v>43</v>
      </c>
      <c r="C30" s="38" t="s">
        <v>72</v>
      </c>
      <c r="D30" s="38"/>
      <c r="E30" s="38"/>
      <c r="F30" s="38" t="s">
        <v>107</v>
      </c>
      <c r="G30" s="38"/>
    </row>
    <row r="31" spans="1:7" ht="23.25" customHeight="1" x14ac:dyDescent="0.2">
      <c r="A31" s="39" t="s">
        <v>33</v>
      </c>
      <c r="B31" s="39" t="s">
        <v>40</v>
      </c>
      <c r="C31" s="39" t="s">
        <v>73</v>
      </c>
      <c r="D31" s="39" t="s">
        <v>86</v>
      </c>
      <c r="E31" s="39" t="s">
        <v>102</v>
      </c>
      <c r="F31" s="39" t="s">
        <v>105</v>
      </c>
      <c r="G31" s="38"/>
    </row>
    <row r="32" spans="1:7" ht="23.25" customHeight="1" x14ac:dyDescent="0.2">
      <c r="A32" s="38">
        <v>30738801</v>
      </c>
      <c r="B32" s="38" t="s">
        <v>47</v>
      </c>
      <c r="C32" s="38" t="s">
        <v>74</v>
      </c>
      <c r="D32" s="38" t="s">
        <v>94</v>
      </c>
      <c r="E32" s="38" t="s">
        <v>101</v>
      </c>
      <c r="F32" s="38" t="s">
        <v>105</v>
      </c>
      <c r="G32" s="38"/>
    </row>
    <row r="33" spans="1:7" ht="23.25" customHeight="1" x14ac:dyDescent="0.2">
      <c r="A33" s="39">
        <v>30445401</v>
      </c>
      <c r="B33" s="39" t="s">
        <v>48</v>
      </c>
      <c r="C33" s="39" t="s">
        <v>75</v>
      </c>
      <c r="D33" s="39" t="s">
        <v>95</v>
      </c>
      <c r="E33" s="39" t="s">
        <v>101</v>
      </c>
      <c r="F33" s="39" t="s">
        <v>105</v>
      </c>
      <c r="G33" s="38"/>
    </row>
    <row r="34" spans="1:7" ht="23.25" customHeight="1" x14ac:dyDescent="0.2">
      <c r="A34" s="38">
        <v>30066301</v>
      </c>
      <c r="B34" s="38" t="s">
        <v>49</v>
      </c>
      <c r="C34" s="38" t="s">
        <v>76</v>
      </c>
      <c r="D34" s="38" t="s">
        <v>96</v>
      </c>
      <c r="E34" s="38" t="s">
        <v>101</v>
      </c>
      <c r="F34" s="38" t="s">
        <v>105</v>
      </c>
      <c r="G34" s="38"/>
    </row>
    <row r="35" spans="1:7" ht="23.25" customHeight="1" x14ac:dyDescent="0.2">
      <c r="A35" s="39">
        <v>30527001</v>
      </c>
      <c r="B35" s="39" t="s">
        <v>50</v>
      </c>
      <c r="C35" s="39" t="s">
        <v>77</v>
      </c>
      <c r="D35" s="39" t="s">
        <v>97</v>
      </c>
      <c r="E35" s="39" t="s">
        <v>101</v>
      </c>
      <c r="F35" s="39" t="s">
        <v>105</v>
      </c>
      <c r="G35" s="38"/>
    </row>
    <row r="36" spans="1:7" ht="23.25" customHeight="1" x14ac:dyDescent="0.2">
      <c r="A36" s="38">
        <v>30279101</v>
      </c>
      <c r="B36" s="38" t="s">
        <v>51</v>
      </c>
      <c r="C36" s="38" t="s">
        <v>78</v>
      </c>
      <c r="D36" s="38" t="s">
        <v>98</v>
      </c>
      <c r="E36" s="38" t="s">
        <v>101</v>
      </c>
      <c r="F36" s="38" t="s">
        <v>105</v>
      </c>
      <c r="G36" s="38"/>
    </row>
    <row r="37" spans="1:7" ht="23.25" customHeight="1" x14ac:dyDescent="0.2">
      <c r="A37" s="39" t="s">
        <v>34</v>
      </c>
      <c r="B37" s="39" t="s">
        <v>52</v>
      </c>
      <c r="C37" s="39" t="s">
        <v>79</v>
      </c>
      <c r="D37" s="39" t="s">
        <v>99</v>
      </c>
      <c r="E37" s="39" t="s">
        <v>101</v>
      </c>
      <c r="F37" s="39" t="s">
        <v>104</v>
      </c>
      <c r="G37" s="38"/>
    </row>
    <row r="38" spans="1:7" ht="23.25" x14ac:dyDescent="0.2">
      <c r="A38" s="51"/>
      <c r="B38" s="55"/>
      <c r="C38" s="52"/>
      <c r="D38" s="40"/>
      <c r="E38" s="40"/>
      <c r="F38" s="40"/>
      <c r="G38" s="62"/>
    </row>
    <row r="39" spans="1:7" x14ac:dyDescent="0.2">
      <c r="A39" s="53"/>
      <c r="B39" s="13"/>
      <c r="C39" s="54"/>
      <c r="D39" s="13"/>
      <c r="E39" s="14"/>
      <c r="F39" s="15"/>
      <c r="G39" s="15"/>
    </row>
    <row r="40" spans="1:7" s="16" customFormat="1" ht="12.95" customHeight="1" x14ac:dyDescent="0.2">
      <c r="A40" s="17"/>
      <c r="B40" s="57"/>
      <c r="C40" s="56"/>
      <c r="D40" s="18"/>
      <c r="E40" s="18"/>
      <c r="F40" s="18"/>
      <c r="G40" s="18"/>
    </row>
    <row r="41" spans="1:7" s="16" customFormat="1" ht="12.95" customHeight="1" x14ac:dyDescent="0.2">
      <c r="A41" s="19"/>
      <c r="B41" s="58"/>
      <c r="C41" s="19"/>
      <c r="D41" s="20"/>
      <c r="E41" s="20"/>
      <c r="F41" s="20"/>
      <c r="G41" s="58"/>
    </row>
    <row r="42" spans="1:7" s="16" customFormat="1" ht="12.95" customHeight="1" x14ac:dyDescent="0.2">
      <c r="A42" s="21"/>
      <c r="B42" s="22"/>
      <c r="C42" s="21"/>
      <c r="D42" s="22"/>
      <c r="E42" s="22"/>
      <c r="F42" s="22"/>
      <c r="G42" s="59"/>
    </row>
  </sheetData>
  <phoneticPr fontId="0" type="noConversion"/>
  <conditionalFormatting sqref="C12">
    <cfRule type="containsText" dxfId="169" priority="175" operator="containsText" text="Preliminary">
      <formula>NOT(ISERROR(SEARCH("Preliminary",C12)))</formula>
    </cfRule>
    <cfRule type="containsText" dxfId="168" priority="176" operator="containsText" text="Out of Date">
      <formula>NOT(ISERROR(SEARCH("Out of Date",C12)))</formula>
    </cfRule>
  </conditionalFormatting>
  <conditionalFormatting sqref="C12:C13">
    <cfRule type="containsText" dxfId="167" priority="174" operator="containsText" text="x">
      <formula>NOT(ISERROR(SEARCH("x",C12)))</formula>
    </cfRule>
  </conditionalFormatting>
  <conditionalFormatting sqref="E12:E13">
    <cfRule type="containsText" dxfId="166" priority="169" operator="containsText" text="Out of date">
      <formula>NOT(ISERROR(SEARCH("Out of date",E12)))</formula>
    </cfRule>
    <cfRule type="containsText" dxfId="165" priority="171" operator="containsText" text="Up to date">
      <formula>NOT(ISERROR(SEARCH("Up to date",E12)))</formula>
    </cfRule>
  </conditionalFormatting>
  <conditionalFormatting sqref="F12:G13">
    <cfRule type="containsText" dxfId="164" priority="166" operator="containsText" text="Released">
      <formula>NOT(ISERROR(SEARCH("Released",F12)))</formula>
    </cfRule>
    <cfRule type="containsText" dxfId="163" priority="167" operator="containsText" text="Review">
      <formula>NOT(ISERROR(SEARCH("Review",F12)))</formula>
    </cfRule>
    <cfRule type="containsText" dxfId="162" priority="168" operator="containsText" text="Preliminary">
      <formula>NOT(ISERROR(SEARCH("Preliminary",F12)))</formula>
    </cfRule>
    <cfRule type="containsText" dxfId="161" priority="172" operator="containsText" text="Obsolete">
      <formula>NOT(ISERROR(SEARCH("Obsolete",F12)))</formula>
    </cfRule>
  </conditionalFormatting>
  <conditionalFormatting sqref="F12:F13">
    <cfRule type="containsText" dxfId="160" priority="165" operator="containsText" text="Serial Production">
      <formula>NOT(ISERROR(SEARCH("Serial Production",F12)))</formula>
    </cfRule>
    <cfRule type="containsText" dxfId="159" priority="170" operator="containsText" text="NRND">
      <formula>NOT(ISERROR(SEARCH("NRND",F12)))</formula>
    </cfRule>
  </conditionalFormatting>
  <conditionalFormatting sqref="G12">
    <cfRule type="expression" dxfId="158" priority="159">
      <formula>A12="nb"</formula>
    </cfRule>
  </conditionalFormatting>
  <conditionalFormatting sqref="G13">
    <cfRule type="expression" dxfId="157" priority="158">
      <formula>A13="nb"</formula>
    </cfRule>
  </conditionalFormatting>
  <conditionalFormatting sqref="C14">
    <cfRule type="containsText" dxfId="155" priority="155" operator="containsText" text="Preliminary">
      <formula>NOT(ISERROR(SEARCH("Preliminary",C14)))</formula>
    </cfRule>
    <cfRule type="containsText" dxfId="154" priority="156" operator="containsText" text="Out of Date">
      <formula>NOT(ISERROR(SEARCH("Out of Date",C14)))</formula>
    </cfRule>
  </conditionalFormatting>
  <conditionalFormatting sqref="C14:C15">
    <cfRule type="containsText" dxfId="153" priority="154" operator="containsText" text="x">
      <formula>NOT(ISERROR(SEARCH("x",C14)))</formula>
    </cfRule>
  </conditionalFormatting>
  <conditionalFormatting sqref="E14:E15">
    <cfRule type="containsText" dxfId="152" priority="150" operator="containsText" text="Out of date">
      <formula>NOT(ISERROR(SEARCH("Out of date",E14)))</formula>
    </cfRule>
    <cfRule type="containsText" dxfId="151" priority="152" operator="containsText" text="Up to date">
      <formula>NOT(ISERROR(SEARCH("Up to date",E14)))</formula>
    </cfRule>
  </conditionalFormatting>
  <conditionalFormatting sqref="F14:G15">
    <cfRule type="containsText" dxfId="150" priority="147" operator="containsText" text="Released">
      <formula>NOT(ISERROR(SEARCH("Released",F14)))</formula>
    </cfRule>
    <cfRule type="containsText" dxfId="149" priority="148" operator="containsText" text="Review">
      <formula>NOT(ISERROR(SEARCH("Review",F14)))</formula>
    </cfRule>
    <cfRule type="containsText" dxfId="148" priority="149" operator="containsText" text="Preliminary">
      <formula>NOT(ISERROR(SEARCH("Preliminary",F14)))</formula>
    </cfRule>
    <cfRule type="containsText" dxfId="147" priority="153" operator="containsText" text="Obsolete">
      <formula>NOT(ISERROR(SEARCH("Obsolete",F14)))</formula>
    </cfRule>
  </conditionalFormatting>
  <conditionalFormatting sqref="F14:F15">
    <cfRule type="containsText" dxfId="146" priority="146" operator="containsText" text="Serial Production">
      <formula>NOT(ISERROR(SEARCH("Serial Production",F14)))</formula>
    </cfRule>
    <cfRule type="containsText" dxfId="145" priority="151" operator="containsText" text="NRND">
      <formula>NOT(ISERROR(SEARCH("NRND",F14)))</formula>
    </cfRule>
  </conditionalFormatting>
  <conditionalFormatting sqref="G14">
    <cfRule type="expression" dxfId="144" priority="145">
      <formula>A14="nb"</formula>
    </cfRule>
  </conditionalFormatting>
  <conditionalFormatting sqref="G15">
    <cfRule type="expression" dxfId="143" priority="144">
      <formula>A15="nb"</formula>
    </cfRule>
  </conditionalFormatting>
  <conditionalFormatting sqref="C16">
    <cfRule type="containsText" dxfId="142" priority="142" operator="containsText" text="Preliminary">
      <formula>NOT(ISERROR(SEARCH("Preliminary",C16)))</formula>
    </cfRule>
    <cfRule type="containsText" dxfId="141" priority="143" operator="containsText" text="Out of Date">
      <formula>NOT(ISERROR(SEARCH("Out of Date",C16)))</formula>
    </cfRule>
  </conditionalFormatting>
  <conditionalFormatting sqref="C16:C17">
    <cfRule type="containsText" dxfId="140" priority="141" operator="containsText" text="x">
      <formula>NOT(ISERROR(SEARCH("x",C16)))</formula>
    </cfRule>
  </conditionalFormatting>
  <conditionalFormatting sqref="E16:E17">
    <cfRule type="containsText" dxfId="139" priority="137" operator="containsText" text="Out of date">
      <formula>NOT(ISERROR(SEARCH("Out of date",E16)))</formula>
    </cfRule>
    <cfRule type="containsText" dxfId="138" priority="139" operator="containsText" text="Up to date">
      <formula>NOT(ISERROR(SEARCH("Up to date",E16)))</formula>
    </cfRule>
  </conditionalFormatting>
  <conditionalFormatting sqref="F16:G17">
    <cfRule type="containsText" dxfId="137" priority="134" operator="containsText" text="Released">
      <formula>NOT(ISERROR(SEARCH("Released",F16)))</formula>
    </cfRule>
    <cfRule type="containsText" dxfId="136" priority="135" operator="containsText" text="Review">
      <formula>NOT(ISERROR(SEARCH("Review",F16)))</formula>
    </cfRule>
    <cfRule type="containsText" dxfId="135" priority="136" operator="containsText" text="Preliminary">
      <formula>NOT(ISERROR(SEARCH("Preliminary",F16)))</formula>
    </cfRule>
    <cfRule type="containsText" dxfId="134" priority="140" operator="containsText" text="Obsolete">
      <formula>NOT(ISERROR(SEARCH("Obsolete",F16)))</formula>
    </cfRule>
  </conditionalFormatting>
  <conditionalFormatting sqref="F16:F17">
    <cfRule type="containsText" dxfId="133" priority="133" operator="containsText" text="Serial Production">
      <formula>NOT(ISERROR(SEARCH("Serial Production",F16)))</formula>
    </cfRule>
    <cfRule type="containsText" dxfId="132" priority="138" operator="containsText" text="NRND">
      <formula>NOT(ISERROR(SEARCH("NRND",F16)))</formula>
    </cfRule>
  </conditionalFormatting>
  <conditionalFormatting sqref="G16">
    <cfRule type="expression" dxfId="131" priority="132">
      <formula>A16="nb"</formula>
    </cfRule>
  </conditionalFormatting>
  <conditionalFormatting sqref="G17">
    <cfRule type="expression" dxfId="130" priority="131">
      <formula>A17="nb"</formula>
    </cfRule>
  </conditionalFormatting>
  <conditionalFormatting sqref="C18">
    <cfRule type="containsText" dxfId="129" priority="129" operator="containsText" text="Preliminary">
      <formula>NOT(ISERROR(SEARCH("Preliminary",C18)))</formula>
    </cfRule>
    <cfRule type="containsText" dxfId="128" priority="130" operator="containsText" text="Out of Date">
      <formula>NOT(ISERROR(SEARCH("Out of Date",C18)))</formula>
    </cfRule>
  </conditionalFormatting>
  <conditionalFormatting sqref="C18:C19">
    <cfRule type="containsText" dxfId="127" priority="128" operator="containsText" text="x">
      <formula>NOT(ISERROR(SEARCH("x",C18)))</formula>
    </cfRule>
  </conditionalFormatting>
  <conditionalFormatting sqref="E18:E19">
    <cfRule type="containsText" dxfId="126" priority="124" operator="containsText" text="Out of date">
      <formula>NOT(ISERROR(SEARCH("Out of date",E18)))</formula>
    </cfRule>
    <cfRule type="containsText" dxfId="125" priority="126" operator="containsText" text="Up to date">
      <formula>NOT(ISERROR(SEARCH("Up to date",E18)))</formula>
    </cfRule>
  </conditionalFormatting>
  <conditionalFormatting sqref="F18:G19">
    <cfRule type="containsText" dxfId="124" priority="121" operator="containsText" text="Released">
      <formula>NOT(ISERROR(SEARCH("Released",F18)))</formula>
    </cfRule>
    <cfRule type="containsText" dxfId="123" priority="122" operator="containsText" text="Review">
      <formula>NOT(ISERROR(SEARCH("Review",F18)))</formula>
    </cfRule>
    <cfRule type="containsText" dxfId="122" priority="123" operator="containsText" text="Preliminary">
      <formula>NOT(ISERROR(SEARCH("Preliminary",F18)))</formula>
    </cfRule>
    <cfRule type="containsText" dxfId="121" priority="127" operator="containsText" text="Obsolete">
      <formula>NOT(ISERROR(SEARCH("Obsolete",F18)))</formula>
    </cfRule>
  </conditionalFormatting>
  <conditionalFormatting sqref="F18:F19">
    <cfRule type="containsText" dxfId="120" priority="120" operator="containsText" text="Serial Production">
      <formula>NOT(ISERROR(SEARCH("Serial Production",F18)))</formula>
    </cfRule>
    <cfRule type="containsText" dxfId="119" priority="125" operator="containsText" text="NRND">
      <formula>NOT(ISERROR(SEARCH("NRND",F18)))</formula>
    </cfRule>
  </conditionalFormatting>
  <conditionalFormatting sqref="G18">
    <cfRule type="expression" dxfId="118" priority="119">
      <formula>A18="nb"</formula>
    </cfRule>
  </conditionalFormatting>
  <conditionalFormatting sqref="G19">
    <cfRule type="expression" dxfId="117" priority="118">
      <formula>A19="nb"</formula>
    </cfRule>
  </conditionalFormatting>
  <conditionalFormatting sqref="C20">
    <cfRule type="containsText" dxfId="116" priority="116" operator="containsText" text="Preliminary">
      <formula>NOT(ISERROR(SEARCH("Preliminary",C20)))</formula>
    </cfRule>
    <cfRule type="containsText" dxfId="115" priority="117" operator="containsText" text="Out of Date">
      <formula>NOT(ISERROR(SEARCH("Out of Date",C20)))</formula>
    </cfRule>
  </conditionalFormatting>
  <conditionalFormatting sqref="C20:C21">
    <cfRule type="containsText" dxfId="114" priority="115" operator="containsText" text="x">
      <formula>NOT(ISERROR(SEARCH("x",C20)))</formula>
    </cfRule>
  </conditionalFormatting>
  <conditionalFormatting sqref="E20:E21">
    <cfRule type="containsText" dxfId="113" priority="111" operator="containsText" text="Out of date">
      <formula>NOT(ISERROR(SEARCH("Out of date",E20)))</formula>
    </cfRule>
    <cfRule type="containsText" dxfId="112" priority="113" operator="containsText" text="Up to date">
      <formula>NOT(ISERROR(SEARCH("Up to date",E20)))</formula>
    </cfRule>
  </conditionalFormatting>
  <conditionalFormatting sqref="F20:G21">
    <cfRule type="containsText" dxfId="111" priority="108" operator="containsText" text="Released">
      <formula>NOT(ISERROR(SEARCH("Released",F20)))</formula>
    </cfRule>
    <cfRule type="containsText" dxfId="110" priority="109" operator="containsText" text="Review">
      <formula>NOT(ISERROR(SEARCH("Review",F20)))</formula>
    </cfRule>
    <cfRule type="containsText" dxfId="109" priority="110" operator="containsText" text="Preliminary">
      <formula>NOT(ISERROR(SEARCH("Preliminary",F20)))</formula>
    </cfRule>
    <cfRule type="containsText" dxfId="108" priority="114" operator="containsText" text="Obsolete">
      <formula>NOT(ISERROR(SEARCH("Obsolete",F20)))</formula>
    </cfRule>
  </conditionalFormatting>
  <conditionalFormatting sqref="F20:F21">
    <cfRule type="containsText" dxfId="107" priority="107" operator="containsText" text="Serial Production">
      <formula>NOT(ISERROR(SEARCH("Serial Production",F20)))</formula>
    </cfRule>
    <cfRule type="containsText" dxfId="106" priority="112" operator="containsText" text="NRND">
      <formula>NOT(ISERROR(SEARCH("NRND",F20)))</formula>
    </cfRule>
  </conditionalFormatting>
  <conditionalFormatting sqref="G20">
    <cfRule type="expression" dxfId="105" priority="106">
      <formula>A20="nb"</formula>
    </cfRule>
  </conditionalFormatting>
  <conditionalFormatting sqref="G21">
    <cfRule type="expression" dxfId="104" priority="105">
      <formula>A21="nb"</formula>
    </cfRule>
  </conditionalFormatting>
  <conditionalFormatting sqref="C22">
    <cfRule type="containsText" dxfId="103" priority="103" operator="containsText" text="Preliminary">
      <formula>NOT(ISERROR(SEARCH("Preliminary",C22)))</formula>
    </cfRule>
    <cfRule type="containsText" dxfId="102" priority="104" operator="containsText" text="Out of Date">
      <formula>NOT(ISERROR(SEARCH("Out of Date",C22)))</formula>
    </cfRule>
  </conditionalFormatting>
  <conditionalFormatting sqref="C22:C23">
    <cfRule type="containsText" dxfId="101" priority="102" operator="containsText" text="x">
      <formula>NOT(ISERROR(SEARCH("x",C22)))</formula>
    </cfRule>
  </conditionalFormatting>
  <conditionalFormatting sqref="E22:E23">
    <cfRule type="containsText" dxfId="100" priority="98" operator="containsText" text="Out of date">
      <formula>NOT(ISERROR(SEARCH("Out of date",E22)))</formula>
    </cfRule>
    <cfRule type="containsText" dxfId="99" priority="100" operator="containsText" text="Up to date">
      <formula>NOT(ISERROR(SEARCH("Up to date",E22)))</formula>
    </cfRule>
  </conditionalFormatting>
  <conditionalFormatting sqref="F22:G23">
    <cfRule type="containsText" dxfId="98" priority="95" operator="containsText" text="Released">
      <formula>NOT(ISERROR(SEARCH("Released",F22)))</formula>
    </cfRule>
    <cfRule type="containsText" dxfId="97" priority="96" operator="containsText" text="Review">
      <formula>NOT(ISERROR(SEARCH("Review",F22)))</formula>
    </cfRule>
    <cfRule type="containsText" dxfId="96" priority="97" operator="containsText" text="Preliminary">
      <formula>NOT(ISERROR(SEARCH("Preliminary",F22)))</formula>
    </cfRule>
    <cfRule type="containsText" dxfId="95" priority="101" operator="containsText" text="Obsolete">
      <formula>NOT(ISERROR(SEARCH("Obsolete",F22)))</formula>
    </cfRule>
  </conditionalFormatting>
  <conditionalFormatting sqref="F22:F23">
    <cfRule type="containsText" dxfId="94" priority="94" operator="containsText" text="Serial Production">
      <formula>NOT(ISERROR(SEARCH("Serial Production",F22)))</formula>
    </cfRule>
    <cfRule type="containsText" dxfId="93" priority="99" operator="containsText" text="NRND">
      <formula>NOT(ISERROR(SEARCH("NRND",F22)))</formula>
    </cfRule>
  </conditionalFormatting>
  <conditionalFormatting sqref="G22">
    <cfRule type="expression" dxfId="92" priority="93">
      <formula>A22="nb"</formula>
    </cfRule>
  </conditionalFormatting>
  <conditionalFormatting sqref="G23">
    <cfRule type="expression" dxfId="91" priority="92">
      <formula>A23="nb"</formula>
    </cfRule>
  </conditionalFormatting>
  <conditionalFormatting sqref="C24">
    <cfRule type="containsText" dxfId="90" priority="90" operator="containsText" text="Preliminary">
      <formula>NOT(ISERROR(SEARCH("Preliminary",C24)))</formula>
    </cfRule>
    <cfRule type="containsText" dxfId="89" priority="91" operator="containsText" text="Out of Date">
      <formula>NOT(ISERROR(SEARCH("Out of Date",C24)))</formula>
    </cfRule>
  </conditionalFormatting>
  <conditionalFormatting sqref="C24:C25">
    <cfRule type="containsText" dxfId="88" priority="89" operator="containsText" text="x">
      <formula>NOT(ISERROR(SEARCH("x",C24)))</formula>
    </cfRule>
  </conditionalFormatting>
  <conditionalFormatting sqref="E24:E25">
    <cfRule type="containsText" dxfId="87" priority="85" operator="containsText" text="Out of date">
      <formula>NOT(ISERROR(SEARCH("Out of date",E24)))</formula>
    </cfRule>
    <cfRule type="containsText" dxfId="86" priority="87" operator="containsText" text="Up to date">
      <formula>NOT(ISERROR(SEARCH("Up to date",E24)))</formula>
    </cfRule>
  </conditionalFormatting>
  <conditionalFormatting sqref="F24:G25">
    <cfRule type="containsText" dxfId="85" priority="82" operator="containsText" text="Released">
      <formula>NOT(ISERROR(SEARCH("Released",F24)))</formula>
    </cfRule>
    <cfRule type="containsText" dxfId="84" priority="83" operator="containsText" text="Review">
      <formula>NOT(ISERROR(SEARCH("Review",F24)))</formula>
    </cfRule>
    <cfRule type="containsText" dxfId="83" priority="84" operator="containsText" text="Preliminary">
      <formula>NOT(ISERROR(SEARCH("Preliminary",F24)))</formula>
    </cfRule>
    <cfRule type="containsText" dxfId="82" priority="88" operator="containsText" text="Obsolete">
      <formula>NOT(ISERROR(SEARCH("Obsolete",F24)))</formula>
    </cfRule>
  </conditionalFormatting>
  <conditionalFormatting sqref="F24:F25">
    <cfRule type="containsText" dxfId="81" priority="81" operator="containsText" text="Serial Production">
      <formula>NOT(ISERROR(SEARCH("Serial Production",F24)))</formula>
    </cfRule>
    <cfRule type="containsText" dxfId="80" priority="86" operator="containsText" text="NRND">
      <formula>NOT(ISERROR(SEARCH("NRND",F24)))</formula>
    </cfRule>
  </conditionalFormatting>
  <conditionalFormatting sqref="G24">
    <cfRule type="expression" dxfId="79" priority="80">
      <formula>A24="nb"</formula>
    </cfRule>
  </conditionalFormatting>
  <conditionalFormatting sqref="G25">
    <cfRule type="expression" dxfId="78" priority="79">
      <formula>A25="nb"</formula>
    </cfRule>
  </conditionalFormatting>
  <conditionalFormatting sqref="C26">
    <cfRule type="containsText" dxfId="77" priority="77" operator="containsText" text="Preliminary">
      <formula>NOT(ISERROR(SEARCH("Preliminary",C26)))</formula>
    </cfRule>
    <cfRule type="containsText" dxfId="76" priority="78" operator="containsText" text="Out of Date">
      <formula>NOT(ISERROR(SEARCH("Out of Date",C26)))</formula>
    </cfRule>
  </conditionalFormatting>
  <conditionalFormatting sqref="C26:C27">
    <cfRule type="containsText" dxfId="75" priority="76" operator="containsText" text="x">
      <formula>NOT(ISERROR(SEARCH("x",C26)))</formula>
    </cfRule>
  </conditionalFormatting>
  <conditionalFormatting sqref="E26:E27">
    <cfRule type="containsText" dxfId="74" priority="72" operator="containsText" text="Out of date">
      <formula>NOT(ISERROR(SEARCH("Out of date",E26)))</formula>
    </cfRule>
    <cfRule type="containsText" dxfId="73" priority="74" operator="containsText" text="Up to date">
      <formula>NOT(ISERROR(SEARCH("Up to date",E26)))</formula>
    </cfRule>
  </conditionalFormatting>
  <conditionalFormatting sqref="F26:G27">
    <cfRule type="containsText" dxfId="72" priority="69" operator="containsText" text="Released">
      <formula>NOT(ISERROR(SEARCH("Released",F26)))</formula>
    </cfRule>
    <cfRule type="containsText" dxfId="71" priority="70" operator="containsText" text="Review">
      <formula>NOT(ISERROR(SEARCH("Review",F26)))</formula>
    </cfRule>
    <cfRule type="containsText" dxfId="70" priority="71" operator="containsText" text="Preliminary">
      <formula>NOT(ISERROR(SEARCH("Preliminary",F26)))</formula>
    </cfRule>
    <cfRule type="containsText" dxfId="69" priority="75" operator="containsText" text="Obsolete">
      <formula>NOT(ISERROR(SEARCH("Obsolete",F26)))</formula>
    </cfRule>
  </conditionalFormatting>
  <conditionalFormatting sqref="F26:F27">
    <cfRule type="containsText" dxfId="68" priority="68" operator="containsText" text="Serial Production">
      <formula>NOT(ISERROR(SEARCH("Serial Production",F26)))</formula>
    </cfRule>
    <cfRule type="containsText" dxfId="67" priority="73" operator="containsText" text="NRND">
      <formula>NOT(ISERROR(SEARCH("NRND",F26)))</formula>
    </cfRule>
  </conditionalFormatting>
  <conditionalFormatting sqref="G26">
    <cfRule type="expression" dxfId="66" priority="67">
      <formula>A26="nb"</formula>
    </cfRule>
  </conditionalFormatting>
  <conditionalFormatting sqref="G27">
    <cfRule type="expression" dxfId="65" priority="66">
      <formula>A27="nb"</formula>
    </cfRule>
  </conditionalFormatting>
  <conditionalFormatting sqref="C28">
    <cfRule type="containsText" dxfId="64" priority="64" operator="containsText" text="Preliminary">
      <formula>NOT(ISERROR(SEARCH("Preliminary",C28)))</formula>
    </cfRule>
    <cfRule type="containsText" dxfId="63" priority="65" operator="containsText" text="Out of Date">
      <formula>NOT(ISERROR(SEARCH("Out of Date",C28)))</formula>
    </cfRule>
  </conditionalFormatting>
  <conditionalFormatting sqref="C28:C29">
    <cfRule type="containsText" dxfId="62" priority="63" operator="containsText" text="x">
      <formula>NOT(ISERROR(SEARCH("x",C28)))</formula>
    </cfRule>
  </conditionalFormatting>
  <conditionalFormatting sqref="E28:E29">
    <cfRule type="containsText" dxfId="61" priority="59" operator="containsText" text="Out of date">
      <formula>NOT(ISERROR(SEARCH("Out of date",E28)))</formula>
    </cfRule>
    <cfRule type="containsText" dxfId="60" priority="61" operator="containsText" text="Up to date">
      <formula>NOT(ISERROR(SEARCH("Up to date",E28)))</formula>
    </cfRule>
  </conditionalFormatting>
  <conditionalFormatting sqref="F28:G29">
    <cfRule type="containsText" dxfId="59" priority="56" operator="containsText" text="Released">
      <formula>NOT(ISERROR(SEARCH("Released",F28)))</formula>
    </cfRule>
    <cfRule type="containsText" dxfId="58" priority="57" operator="containsText" text="Review">
      <formula>NOT(ISERROR(SEARCH("Review",F28)))</formula>
    </cfRule>
    <cfRule type="containsText" dxfId="57" priority="58" operator="containsText" text="Preliminary">
      <formula>NOT(ISERROR(SEARCH("Preliminary",F28)))</formula>
    </cfRule>
    <cfRule type="containsText" dxfId="56" priority="62" operator="containsText" text="Obsolete">
      <formula>NOT(ISERROR(SEARCH("Obsolete",F28)))</formula>
    </cfRule>
  </conditionalFormatting>
  <conditionalFormatting sqref="F28:F29">
    <cfRule type="containsText" dxfId="55" priority="55" operator="containsText" text="Serial Production">
      <formula>NOT(ISERROR(SEARCH("Serial Production",F28)))</formula>
    </cfRule>
    <cfRule type="containsText" dxfId="54" priority="60" operator="containsText" text="NRND">
      <formula>NOT(ISERROR(SEARCH("NRND",F28)))</formula>
    </cfRule>
  </conditionalFormatting>
  <conditionalFormatting sqref="G28">
    <cfRule type="expression" dxfId="53" priority="54">
      <formula>A28="nb"</formula>
    </cfRule>
  </conditionalFormatting>
  <conditionalFormatting sqref="G29">
    <cfRule type="expression" dxfId="52" priority="53">
      <formula>A29="nb"</formula>
    </cfRule>
  </conditionalFormatting>
  <conditionalFormatting sqref="C30">
    <cfRule type="containsText" dxfId="51" priority="51" operator="containsText" text="Preliminary">
      <formula>NOT(ISERROR(SEARCH("Preliminary",C30)))</formula>
    </cfRule>
    <cfRule type="containsText" dxfId="50" priority="52" operator="containsText" text="Out of Date">
      <formula>NOT(ISERROR(SEARCH("Out of Date",C30)))</formula>
    </cfRule>
  </conditionalFormatting>
  <conditionalFormatting sqref="C30:C31">
    <cfRule type="containsText" dxfId="49" priority="50" operator="containsText" text="x">
      <formula>NOT(ISERROR(SEARCH("x",C30)))</formula>
    </cfRule>
  </conditionalFormatting>
  <conditionalFormatting sqref="E30:E31">
    <cfRule type="containsText" dxfId="48" priority="46" operator="containsText" text="Out of date">
      <formula>NOT(ISERROR(SEARCH("Out of date",E30)))</formula>
    </cfRule>
    <cfRule type="containsText" dxfId="47" priority="48" operator="containsText" text="Up to date">
      <formula>NOT(ISERROR(SEARCH("Up to date",E30)))</formula>
    </cfRule>
  </conditionalFormatting>
  <conditionalFormatting sqref="F30:G31">
    <cfRule type="containsText" dxfId="46" priority="43" operator="containsText" text="Released">
      <formula>NOT(ISERROR(SEARCH("Released",F30)))</formula>
    </cfRule>
    <cfRule type="containsText" dxfId="45" priority="44" operator="containsText" text="Review">
      <formula>NOT(ISERROR(SEARCH("Review",F30)))</formula>
    </cfRule>
    <cfRule type="containsText" dxfId="44" priority="45" operator="containsText" text="Preliminary">
      <formula>NOT(ISERROR(SEARCH("Preliminary",F30)))</formula>
    </cfRule>
    <cfRule type="containsText" dxfId="43" priority="49" operator="containsText" text="Obsolete">
      <formula>NOT(ISERROR(SEARCH("Obsolete",F30)))</formula>
    </cfRule>
  </conditionalFormatting>
  <conditionalFormatting sqref="F30:F31">
    <cfRule type="containsText" dxfId="42" priority="42" operator="containsText" text="Serial Production">
      <formula>NOT(ISERROR(SEARCH("Serial Production",F30)))</formula>
    </cfRule>
    <cfRule type="containsText" dxfId="41" priority="47" operator="containsText" text="NRND">
      <formula>NOT(ISERROR(SEARCH("NRND",F30)))</formula>
    </cfRule>
  </conditionalFormatting>
  <conditionalFormatting sqref="G30">
    <cfRule type="expression" dxfId="40" priority="41">
      <formula>A30="nb"</formula>
    </cfRule>
  </conditionalFormatting>
  <conditionalFormatting sqref="G31">
    <cfRule type="expression" dxfId="39" priority="40">
      <formula>A31="nb"</formula>
    </cfRule>
  </conditionalFormatting>
  <conditionalFormatting sqref="C32">
    <cfRule type="containsText" dxfId="38" priority="38" operator="containsText" text="Preliminary">
      <formula>NOT(ISERROR(SEARCH("Preliminary",C32)))</formula>
    </cfRule>
    <cfRule type="containsText" dxfId="37" priority="39" operator="containsText" text="Out of Date">
      <formula>NOT(ISERROR(SEARCH("Out of Date",C32)))</formula>
    </cfRule>
  </conditionalFormatting>
  <conditionalFormatting sqref="C32:C33">
    <cfRule type="containsText" dxfId="36" priority="37" operator="containsText" text="x">
      <formula>NOT(ISERROR(SEARCH("x",C32)))</formula>
    </cfRule>
  </conditionalFormatting>
  <conditionalFormatting sqref="E32:E33">
    <cfRule type="containsText" dxfId="35" priority="33" operator="containsText" text="Out of date">
      <formula>NOT(ISERROR(SEARCH("Out of date",E32)))</formula>
    </cfRule>
    <cfRule type="containsText" dxfId="34" priority="35" operator="containsText" text="Up to date">
      <formula>NOT(ISERROR(SEARCH("Up to date",E32)))</formula>
    </cfRule>
  </conditionalFormatting>
  <conditionalFormatting sqref="F32:G33">
    <cfRule type="containsText" dxfId="33" priority="30" operator="containsText" text="Released">
      <formula>NOT(ISERROR(SEARCH("Released",F32)))</formula>
    </cfRule>
    <cfRule type="containsText" dxfId="32" priority="31" operator="containsText" text="Review">
      <formula>NOT(ISERROR(SEARCH("Review",F32)))</formula>
    </cfRule>
    <cfRule type="containsText" dxfId="31" priority="32" operator="containsText" text="Preliminary">
      <formula>NOT(ISERROR(SEARCH("Preliminary",F32)))</formula>
    </cfRule>
    <cfRule type="containsText" dxfId="30" priority="36" operator="containsText" text="Obsolete">
      <formula>NOT(ISERROR(SEARCH("Obsolete",F32)))</formula>
    </cfRule>
  </conditionalFormatting>
  <conditionalFormatting sqref="F32:F33">
    <cfRule type="containsText" dxfId="29" priority="29" operator="containsText" text="Serial Production">
      <formula>NOT(ISERROR(SEARCH("Serial Production",F32)))</formula>
    </cfRule>
    <cfRule type="containsText" dxfId="28" priority="34" operator="containsText" text="NRND">
      <formula>NOT(ISERROR(SEARCH("NRND",F32)))</formula>
    </cfRule>
  </conditionalFormatting>
  <conditionalFormatting sqref="G32">
    <cfRule type="expression" dxfId="27" priority="28">
      <formula>A32="nb"</formula>
    </cfRule>
  </conditionalFormatting>
  <conditionalFormatting sqref="G33">
    <cfRule type="expression" dxfId="26" priority="27">
      <formula>A33="nb"</formula>
    </cfRule>
  </conditionalFormatting>
  <conditionalFormatting sqref="C34">
    <cfRule type="containsText" dxfId="25" priority="25" operator="containsText" text="Preliminary">
      <formula>NOT(ISERROR(SEARCH("Preliminary",C34)))</formula>
    </cfRule>
    <cfRule type="containsText" dxfId="24" priority="26" operator="containsText" text="Out of Date">
      <formula>NOT(ISERROR(SEARCH("Out of Date",C34)))</formula>
    </cfRule>
  </conditionalFormatting>
  <conditionalFormatting sqref="C34:C35">
    <cfRule type="containsText" dxfId="23" priority="24" operator="containsText" text="x">
      <formula>NOT(ISERROR(SEARCH("x",C34)))</formula>
    </cfRule>
  </conditionalFormatting>
  <conditionalFormatting sqref="E34:E35">
    <cfRule type="containsText" dxfId="22" priority="20" operator="containsText" text="Out of date">
      <formula>NOT(ISERROR(SEARCH("Out of date",E34)))</formula>
    </cfRule>
    <cfRule type="containsText" dxfId="21" priority="22" operator="containsText" text="Up to date">
      <formula>NOT(ISERROR(SEARCH("Up to date",E34)))</formula>
    </cfRule>
  </conditionalFormatting>
  <conditionalFormatting sqref="F34:G35">
    <cfRule type="containsText" dxfId="20" priority="17" operator="containsText" text="Released">
      <formula>NOT(ISERROR(SEARCH("Released",F34)))</formula>
    </cfRule>
    <cfRule type="containsText" dxfId="19" priority="18" operator="containsText" text="Review">
      <formula>NOT(ISERROR(SEARCH("Review",F34)))</formula>
    </cfRule>
    <cfRule type="containsText" dxfId="18" priority="19" operator="containsText" text="Preliminary">
      <formula>NOT(ISERROR(SEARCH("Preliminary",F34)))</formula>
    </cfRule>
    <cfRule type="containsText" dxfId="17" priority="23" operator="containsText" text="Obsolete">
      <formula>NOT(ISERROR(SEARCH("Obsolete",F34)))</formula>
    </cfRule>
  </conditionalFormatting>
  <conditionalFormatting sqref="F34:F35">
    <cfRule type="containsText" dxfId="16" priority="16" operator="containsText" text="Serial Production">
      <formula>NOT(ISERROR(SEARCH("Serial Production",F34)))</formula>
    </cfRule>
    <cfRule type="containsText" dxfId="15" priority="21" operator="containsText" text="NRND">
      <formula>NOT(ISERROR(SEARCH("NRND",F34)))</formula>
    </cfRule>
  </conditionalFormatting>
  <conditionalFormatting sqref="G34">
    <cfRule type="expression" dxfId="14" priority="15">
      <formula>A34="nb"</formula>
    </cfRule>
  </conditionalFormatting>
  <conditionalFormatting sqref="G35">
    <cfRule type="expression" dxfId="13" priority="14">
      <formula>A35="nb"</formula>
    </cfRule>
  </conditionalFormatting>
  <conditionalFormatting sqref="C36">
    <cfRule type="containsText" dxfId="12" priority="12" operator="containsText" text="Preliminary">
      <formula>NOT(ISERROR(SEARCH("Preliminary",C36)))</formula>
    </cfRule>
    <cfRule type="containsText" dxfId="11" priority="13" operator="containsText" text="Out of Date">
      <formula>NOT(ISERROR(SEARCH("Out of Date",C36)))</formula>
    </cfRule>
  </conditionalFormatting>
  <conditionalFormatting sqref="C36:C37">
    <cfRule type="containsText" dxfId="10" priority="11" operator="containsText" text="x">
      <formula>NOT(ISERROR(SEARCH("x",C36)))</formula>
    </cfRule>
  </conditionalFormatting>
  <conditionalFormatting sqref="E36:E37">
    <cfRule type="containsText" dxfId="9" priority="7" operator="containsText" text="Out of date">
      <formula>NOT(ISERROR(SEARCH("Out of date",E36)))</formula>
    </cfRule>
    <cfRule type="containsText" dxfId="8" priority="9" operator="containsText" text="Up to date">
      <formula>NOT(ISERROR(SEARCH("Up to date",E36)))</formula>
    </cfRule>
  </conditionalFormatting>
  <conditionalFormatting sqref="F36:G37">
    <cfRule type="containsText" dxfId="7" priority="4" operator="containsText" text="Released">
      <formula>NOT(ISERROR(SEARCH("Released",F36)))</formula>
    </cfRule>
    <cfRule type="containsText" dxfId="6" priority="5" operator="containsText" text="Review">
      <formula>NOT(ISERROR(SEARCH("Review",F36)))</formula>
    </cfRule>
    <cfRule type="containsText" dxfId="5" priority="6" operator="containsText" text="Preliminary">
      <formula>NOT(ISERROR(SEARCH("Preliminary",F36)))</formula>
    </cfRule>
    <cfRule type="containsText" dxfId="4" priority="10" operator="containsText" text="Obsolete">
      <formula>NOT(ISERROR(SEARCH("Obsolete",F36)))</formula>
    </cfRule>
  </conditionalFormatting>
  <conditionalFormatting sqref="F36:F37">
    <cfRule type="containsText" dxfId="3" priority="3" operator="containsText" text="Serial Production">
      <formula>NOT(ISERROR(SEARCH("Serial Production",F36)))</formula>
    </cfRule>
    <cfRule type="containsText" dxfId="2" priority="8" operator="containsText" text="NRND">
      <formula>NOT(ISERROR(SEARCH("NRND",F36)))</formula>
    </cfRule>
  </conditionalFormatting>
  <conditionalFormatting sqref="G36">
    <cfRule type="expression" dxfId="1" priority="2">
      <formula>A36="nb"</formula>
    </cfRule>
  </conditionalFormatting>
  <conditionalFormatting sqref="G37">
    <cfRule type="expression" dxfId="0" priority="1">
      <formula>A37="nb"</formula>
    </cfRule>
  </conditionalFormatting>
  <hyperlinks>
    <hyperlink ref="F6" r:id="rId1"/>
  </hyperlinks>
  <pageMargins left="0.47244094488188981" right="0.15748031496062992" top="0.59055118110236227" bottom="0.78740157480314965" header="0.51181102362204722" footer="0.51181102362204722"/>
  <pageSetup paperSize="9" scale="40" fitToHeight="0" orientation="portrait" horizontalDpi="200" verticalDpi="200" r:id="rId2"/>
  <headerFooter alignWithMargins="0">
    <oddFooter>&amp;LFSM AG&amp;CErstellt von Bernd Hättich &amp;D&amp;RSeite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2.75" x14ac:dyDescent="0.2"/>
  <cols>
    <col min="1" max="1" width="30.28515625" style="1" customWidth="1"/>
    <col min="2" max="2" width="108.5703125" style="1" customWidth="1"/>
  </cols>
  <sheetData>
    <row r="1" spans="1:2" s="3" customFormat="1" ht="17.25" customHeight="1" x14ac:dyDescent="0.2">
      <c r="A1" s="2" t="s">
        <v>4</v>
      </c>
      <c r="B1" s="68" t="s">
        <v>109</v>
      </c>
    </row>
    <row r="2" spans="1:2" s="3" customFormat="1" ht="17.25" customHeight="1" x14ac:dyDescent="0.2">
      <c r="A2" s="4" t="s">
        <v>6</v>
      </c>
      <c r="B2" s="69" t="s">
        <v>110</v>
      </c>
    </row>
    <row r="3" spans="1:2" s="3" customFormat="1" ht="17.25" customHeight="1" x14ac:dyDescent="0.2">
      <c r="A3" s="5" t="s">
        <v>5</v>
      </c>
      <c r="B3" s="70" t="s">
        <v>27</v>
      </c>
    </row>
    <row r="4" spans="1:2" s="3" customFormat="1" ht="17.25" customHeight="1" x14ac:dyDescent="0.2">
      <c r="A4" s="4" t="s">
        <v>7</v>
      </c>
      <c r="B4" s="69" t="s">
        <v>110</v>
      </c>
    </row>
    <row r="5" spans="1:2" s="3" customFormat="1" ht="17.25" customHeight="1" x14ac:dyDescent="0.2">
      <c r="A5" s="5" t="s">
        <v>8</v>
      </c>
      <c r="B5" s="70" t="s">
        <v>109</v>
      </c>
    </row>
    <row r="6" spans="1:2" s="3" customFormat="1" ht="17.25" customHeight="1" x14ac:dyDescent="0.2">
      <c r="A6" s="4" t="s">
        <v>3</v>
      </c>
      <c r="B6" s="69" t="s">
        <v>111</v>
      </c>
    </row>
    <row r="7" spans="1:2" s="3" customFormat="1" ht="17.25" customHeight="1" x14ac:dyDescent="0.2">
      <c r="A7" s="5" t="s">
        <v>9</v>
      </c>
      <c r="B7" s="70" t="s">
        <v>112</v>
      </c>
    </row>
    <row r="8" spans="1:2" s="3" customFormat="1" ht="17.25" customHeight="1" x14ac:dyDescent="0.2">
      <c r="A8" s="4" t="s">
        <v>10</v>
      </c>
      <c r="B8" s="69" t="s">
        <v>29</v>
      </c>
    </row>
    <row r="9" spans="1:2" s="3" customFormat="1" ht="17.25" customHeight="1" x14ac:dyDescent="0.2">
      <c r="A9" s="5" t="s">
        <v>11</v>
      </c>
      <c r="B9" s="70" t="s">
        <v>28</v>
      </c>
    </row>
    <row r="10" spans="1:2" s="3" customFormat="1" ht="17.25" customHeight="1" x14ac:dyDescent="0.2">
      <c r="A10" s="4" t="s">
        <v>13</v>
      </c>
      <c r="B10" s="69" t="s">
        <v>113</v>
      </c>
    </row>
    <row r="11" spans="1:2" s="3" customFormat="1" ht="17.25" customHeight="1" x14ac:dyDescent="0.2">
      <c r="A11" s="5" t="s">
        <v>12</v>
      </c>
      <c r="B11" s="70" t="s">
        <v>114</v>
      </c>
    </row>
    <row r="12" spans="1:2" s="3" customFormat="1" ht="17.25" customHeight="1" x14ac:dyDescent="0.2">
      <c r="A12" s="4" t="s">
        <v>14</v>
      </c>
      <c r="B12" s="69" t="s">
        <v>115</v>
      </c>
    </row>
    <row r="13" spans="1:2" s="3" customFormat="1" ht="17.25" customHeight="1" x14ac:dyDescent="0.2">
      <c r="A13" s="5" t="s">
        <v>15</v>
      </c>
      <c r="B13" s="70" t="s">
        <v>116</v>
      </c>
    </row>
    <row r="14" spans="1:2" s="3" customFormat="1" ht="17.25" customHeight="1" thickBot="1" x14ac:dyDescent="0.25">
      <c r="A14" s="6" t="s">
        <v>16</v>
      </c>
      <c r="B14" s="71" t="s">
        <v>117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Hättich</dc:creator>
  <cp:lastModifiedBy>Stefan Saier</cp:lastModifiedBy>
  <cp:lastPrinted>2016-04-19T11:26:51Z</cp:lastPrinted>
  <dcterms:created xsi:type="dcterms:W3CDTF">2000-10-27T00:30:29Z</dcterms:created>
  <dcterms:modified xsi:type="dcterms:W3CDTF">2024-08-01T08:56:58Z</dcterms:modified>
</cp:coreProperties>
</file>