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5BB00A7D-53B4-4630-9CC0-BAEB82E30F26}" xr6:coauthVersionLast="47" xr6:coauthVersionMax="47" xr10:uidLastSave="{00000000-0000-0000-0000-000000000000}"/>
  <bookViews>
    <workbookView xWindow="-110" yWindow="-110" windowWidth="19420" windowHeight="11020" firstSheet="3" activeTab="9" xr2:uid="{00000000-000D-0000-FFFF-FFFF00000000}"/>
  </bookViews>
  <sheets>
    <sheet name="MARET" sheetId="1" r:id="rId1"/>
    <sheet name="APRIL" sheetId="2" r:id="rId2"/>
    <sheet name="MEI" sheetId="3" r:id="rId3"/>
    <sheet name="JUNI" sheetId="4" r:id="rId4"/>
    <sheet name="JULI" sheetId="5" r:id="rId5"/>
    <sheet name="AGUSTUS" sheetId="6" r:id="rId6"/>
    <sheet name="SEPTEMBER" sheetId="7" r:id="rId7"/>
    <sheet name="OKTOBER" sheetId="8" r:id="rId8"/>
    <sheet name="NOVEMBER" sheetId="9" r:id="rId9"/>
    <sheet name="DESEMBER" sheetId="10" r:id="rId10"/>
    <sheet name="FLUKTUASI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8" l="1"/>
  <c r="K10" i="8"/>
  <c r="K31" i="10"/>
  <c r="K30" i="10"/>
  <c r="K29" i="10"/>
  <c r="K28" i="10"/>
  <c r="K26" i="10"/>
  <c r="K25" i="10"/>
  <c r="K23" i="10"/>
  <c r="K22" i="10"/>
  <c r="K21" i="10"/>
  <c r="K19" i="10"/>
  <c r="K18" i="10"/>
  <c r="K16" i="10"/>
  <c r="K15" i="10"/>
  <c r="K14" i="10"/>
  <c r="K13" i="10"/>
  <c r="K12" i="10"/>
  <c r="K11" i="10"/>
  <c r="K10" i="10"/>
  <c r="K31" i="9"/>
  <c r="K30" i="9"/>
  <c r="K29" i="9"/>
  <c r="K28" i="9"/>
  <c r="K26" i="9"/>
  <c r="K25" i="9"/>
  <c r="K23" i="9"/>
  <c r="K22" i="9"/>
  <c r="K21" i="9"/>
  <c r="K19" i="9"/>
  <c r="K18" i="9"/>
  <c r="K16" i="9"/>
  <c r="K15" i="9"/>
  <c r="K14" i="9"/>
  <c r="K13" i="9"/>
  <c r="K12" i="9"/>
  <c r="K11" i="9"/>
  <c r="K10" i="9"/>
  <c r="K31" i="8"/>
  <c r="K30" i="8"/>
  <c r="K29" i="8"/>
  <c r="K28" i="8"/>
  <c r="K26" i="8"/>
  <c r="K25" i="8"/>
  <c r="K23" i="8"/>
  <c r="K22" i="8"/>
  <c r="K21" i="8"/>
  <c r="K19" i="8"/>
  <c r="K18" i="8"/>
  <c r="K16" i="8"/>
  <c r="K15" i="8"/>
  <c r="K14" i="8"/>
  <c r="K12" i="8"/>
  <c r="K11" i="8"/>
  <c r="K31" i="7"/>
  <c r="K30" i="7"/>
  <c r="K29" i="7"/>
  <c r="K28" i="7"/>
  <c r="K26" i="7"/>
  <c r="K25" i="7"/>
  <c r="K23" i="7"/>
  <c r="K22" i="7"/>
  <c r="K21" i="7"/>
  <c r="K19" i="7"/>
  <c r="K18" i="7"/>
  <c r="K16" i="7"/>
  <c r="K15" i="7"/>
  <c r="K14" i="7"/>
  <c r="K13" i="7"/>
  <c r="K12" i="7"/>
  <c r="K11" i="7"/>
  <c r="K10" i="7"/>
  <c r="K31" i="6"/>
  <c r="K30" i="6"/>
  <c r="K29" i="6"/>
  <c r="K28" i="6"/>
  <c r="K26" i="6"/>
  <c r="K23" i="6"/>
  <c r="K22" i="6"/>
  <c r="K21" i="6"/>
  <c r="K19" i="6"/>
  <c r="K18" i="6"/>
  <c r="K16" i="6"/>
  <c r="K15" i="6"/>
  <c r="K12" i="6"/>
  <c r="K11" i="6"/>
  <c r="K10" i="6"/>
  <c r="K32" i="5"/>
  <c r="K31" i="5"/>
  <c r="K30" i="5"/>
  <c r="K29" i="5"/>
  <c r="K27" i="5"/>
  <c r="K26" i="5"/>
  <c r="K24" i="5"/>
  <c r="K23" i="5"/>
  <c r="K22" i="5"/>
  <c r="K20" i="5"/>
  <c r="K19" i="5"/>
  <c r="K17" i="5"/>
  <c r="K16" i="5"/>
  <c r="K13" i="5"/>
  <c r="K12" i="5"/>
  <c r="K11" i="5"/>
  <c r="K31" i="4"/>
  <c r="K30" i="4"/>
  <c r="K29" i="4"/>
  <c r="K28" i="4"/>
  <c r="K26" i="4"/>
  <c r="K23" i="4"/>
  <c r="K22" i="4"/>
  <c r="K21" i="4"/>
  <c r="K19" i="4"/>
  <c r="K18" i="4"/>
  <c r="K16" i="4"/>
  <c r="K15" i="4"/>
  <c r="K12" i="4"/>
  <c r="K11" i="4"/>
  <c r="K10" i="4"/>
  <c r="K31" i="3"/>
  <c r="K30" i="3"/>
  <c r="K29" i="3"/>
  <c r="K28" i="3"/>
  <c r="K26" i="3"/>
  <c r="K25" i="3"/>
  <c r="K23" i="3"/>
  <c r="K22" i="3"/>
  <c r="K21" i="3"/>
  <c r="K19" i="3"/>
  <c r="K18" i="3"/>
  <c r="K16" i="3"/>
  <c r="K15" i="3"/>
  <c r="K12" i="3"/>
  <c r="K11" i="3"/>
  <c r="K10" i="3"/>
  <c r="K31" i="2"/>
  <c r="K30" i="2"/>
  <c r="K29" i="2"/>
  <c r="K28" i="2"/>
  <c r="K26" i="2"/>
  <c r="K25" i="2"/>
  <c r="K23" i="2"/>
  <c r="K22" i="2"/>
  <c r="K21" i="2"/>
  <c r="K19" i="2"/>
  <c r="K18" i="2"/>
  <c r="K16" i="2"/>
  <c r="K15" i="2"/>
  <c r="K14" i="2"/>
  <c r="K12" i="2"/>
  <c r="K11" i="2"/>
  <c r="K10" i="2"/>
  <c r="K31" i="1"/>
  <c r="K30" i="1"/>
  <c r="K29" i="1"/>
  <c r="K28" i="1"/>
  <c r="K26" i="1"/>
  <c r="K25" i="1"/>
  <c r="K23" i="1"/>
  <c r="K22" i="1"/>
  <c r="K21" i="1"/>
  <c r="K19" i="1"/>
  <c r="K18" i="1"/>
  <c r="K16" i="1"/>
  <c r="K15" i="1"/>
  <c r="K12" i="1"/>
  <c r="K11" i="1"/>
  <c r="K10" i="1"/>
</calcChain>
</file>

<file path=xl/sharedStrings.xml><?xml version="1.0" encoding="utf-8"?>
<sst xmlns="http://schemas.openxmlformats.org/spreadsheetml/2006/main" count="692" uniqueCount="125">
  <si>
    <t>HARGA PANGAN POKOK DI TINGKAT KONSUMEN</t>
  </si>
  <si>
    <t>Kabupaten</t>
  </si>
  <si>
    <t>:</t>
  </si>
  <si>
    <t xml:space="preserve">   Banjar</t>
  </si>
  <si>
    <t>Provinsi</t>
  </si>
  <si>
    <t xml:space="preserve">   Kalsel</t>
  </si>
  <si>
    <t>Pasar</t>
  </si>
  <si>
    <t xml:space="preserve">   Martapura</t>
  </si>
  <si>
    <t>Tahun</t>
  </si>
  <si>
    <t>No.</t>
  </si>
  <si>
    <t>Komoditas</t>
  </si>
  <si>
    <t>Harga</t>
  </si>
  <si>
    <t>Rata-Rata</t>
  </si>
  <si>
    <t>Jan</t>
  </si>
  <si>
    <t>Peb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</si>
  <si>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</si>
  <si>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</si>
  <si>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</si>
  <si>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</si>
  <si>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</si>
  <si>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</si>
  <si>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</si>
  <si>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</si>
  <si>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</si>
  <si>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</si>
  <si>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1.</t>
  </si>
  <si>
    <t>Beras Premium</t>
  </si>
  <si>
    <t>2.</t>
  </si>
  <si>
    <t>Beras Medium</t>
  </si>
  <si>
    <t>3.</t>
  </si>
  <si>
    <t>Beras Termurah</t>
  </si>
  <si>
    <t>4.</t>
  </si>
  <si>
    <t>Jagung</t>
  </si>
  <si>
    <t>5.</t>
  </si>
  <si>
    <t>Kedelai</t>
  </si>
  <si>
    <t>6.</t>
  </si>
  <si>
    <t>Kacang Tanah</t>
  </si>
  <si>
    <t>7.</t>
  </si>
  <si>
    <t>Gula Pasir</t>
  </si>
  <si>
    <t>8.</t>
  </si>
  <si>
    <t>Bawang Merah</t>
  </si>
  <si>
    <t>9.</t>
  </si>
  <si>
    <t>Bawang Putih</t>
  </si>
  <si>
    <t>10.</t>
  </si>
  <si>
    <t>Cabe Merah Besar</t>
  </si>
  <si>
    <t>11.</t>
  </si>
  <si>
    <t>Cabe Merah Keriting</t>
  </si>
  <si>
    <t>12.</t>
  </si>
  <si>
    <t>Cabe Rawit</t>
  </si>
  <si>
    <t>13.</t>
  </si>
  <si>
    <t>Daging Sapi Murni</t>
  </si>
  <si>
    <t>14.</t>
  </si>
  <si>
    <t>Daging Ayam Ras</t>
  </si>
  <si>
    <t>15.</t>
  </si>
  <si>
    <t>Telur Ayam Ras</t>
  </si>
  <si>
    <t>16.</t>
  </si>
  <si>
    <t>Telur Itik</t>
  </si>
  <si>
    <t>17.</t>
  </si>
  <si>
    <t>Minyak Goreng Curah</t>
  </si>
  <si>
    <t>18.</t>
  </si>
  <si>
    <t>Tepung Terigu</t>
  </si>
  <si>
    <t xml:space="preserve">Kabupaten </t>
  </si>
  <si>
    <t>:  Gambut</t>
  </si>
  <si>
    <t>Bulan</t>
  </si>
  <si>
    <t>:  Desember 2017</t>
  </si>
  <si>
    <t>04 Des</t>
  </si>
  <si>
    <t>11 Des</t>
  </si>
  <si>
    <t>18 Des</t>
  </si>
  <si>
    <t>25 Des</t>
  </si>
  <si>
    <t>Beras</t>
  </si>
  <si>
    <t>-</t>
  </si>
  <si>
    <t>Bawang</t>
  </si>
  <si>
    <t>Cabe</t>
  </si>
  <si>
    <t>Daging</t>
  </si>
  <si>
    <t>Telur</t>
  </si>
  <si>
    <t>:  November 2017</t>
  </si>
  <si>
    <t>06 Nov</t>
  </si>
  <si>
    <t>13 Nov</t>
  </si>
  <si>
    <t>20 Nov</t>
  </si>
  <si>
    <t>27 Nov</t>
  </si>
  <si>
    <t>:  Oktober 2017</t>
  </si>
  <si>
    <t>02 Okt</t>
  </si>
  <si>
    <t>09 Okt</t>
  </si>
  <si>
    <t>16 Okt</t>
  </si>
  <si>
    <t>23 Okt</t>
  </si>
  <si>
    <t>30 Okt</t>
  </si>
  <si>
    <t>:  September 2017</t>
  </si>
  <si>
    <t>04 Sep</t>
  </si>
  <si>
    <t>11 Sep</t>
  </si>
  <si>
    <t>18 Sep</t>
  </si>
  <si>
    <t>25 Sep</t>
  </si>
  <si>
    <t>:  Agustus 2017</t>
  </si>
  <si>
    <t>07 Agt</t>
  </si>
  <si>
    <t>14 Agt</t>
  </si>
  <si>
    <t>21 Agt</t>
  </si>
  <si>
    <t>28 Agt</t>
  </si>
  <si>
    <t>:  Juli 2017</t>
  </si>
  <si>
    <t xml:space="preserve">   Juli 2017</t>
  </si>
  <si>
    <t>03 Jul</t>
  </si>
  <si>
    <t>10 Jul</t>
  </si>
  <si>
    <t>17 Jul</t>
  </si>
  <si>
    <t>24 Jul</t>
  </si>
  <si>
    <t>31 Jul</t>
  </si>
  <si>
    <t>:  Juni 2017</t>
  </si>
  <si>
    <t>05 Jun</t>
  </si>
  <si>
    <t>12 Jun</t>
  </si>
  <si>
    <t>19 Jun</t>
  </si>
  <si>
    <t>26 Jun</t>
  </si>
  <si>
    <t>:  Mei 2017</t>
  </si>
  <si>
    <t>01 Mei</t>
  </si>
  <si>
    <t>08 Mei</t>
  </si>
  <si>
    <t>15 Mei</t>
  </si>
  <si>
    <t>22 Mei</t>
  </si>
  <si>
    <t>29 Mei</t>
  </si>
  <si>
    <t>:  April 2017</t>
  </si>
  <si>
    <t>03 Apr</t>
  </si>
  <si>
    <t>10 Apr</t>
  </si>
  <si>
    <t>17 Apr</t>
  </si>
  <si>
    <t>24 Apr</t>
  </si>
  <si>
    <t/>
  </si>
  <si>
    <t>:  Maret 2017</t>
  </si>
  <si>
    <t>06 Mar</t>
  </si>
  <si>
    <t>13 Mar</t>
  </si>
  <si>
    <t>20 Mar</t>
  </si>
  <si>
    <t>27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</si>
</sst>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1" fillId="0" borderId="1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0" fontId="0" fillId="0" borderId="0" xfId="0" quotePrefix="1"/>
    <xf numFmtId="3" fontId="5" fillId="0" borderId="10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vertical="top" wrapText="1"/>
    </xf>
    <xf numFmtId="3" fontId="4" fillId="0" borderId="7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2"/>
  <sheetViews>
    <sheetView topLeftCell="A5" workbookViewId="0"/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1:12" ht="20.25" customHeight="1" x14ac:dyDescent="0.35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1:12" ht="22.5" customHeight="1" x14ac:dyDescent="0.45">
      <c r="A2" s="38" t="s">
        <v>119</v>
      </c>
      <c r="B2" s="54" t="s">
        <v>0</v>
      </c>
      <c r="C2" s="55"/>
      <c r="D2" s="55"/>
      <c r="E2" s="56"/>
      <c r="F2" s="56"/>
      <c r="G2" s="56"/>
      <c r="H2" s="56"/>
      <c r="I2" s="55"/>
      <c r="J2" s="55"/>
      <c r="K2" s="56"/>
      <c r="L2" s="1"/>
    </row>
    <row r="3" spans="1:12" ht="20.25" customHeight="1" x14ac:dyDescent="0.35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1:12" ht="20.25" customHeight="1" x14ac:dyDescent="0.35">
      <c r="B4" s="1"/>
      <c r="C4" s="1" t="s">
        <v>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1:12" ht="20.2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120</v>
      </c>
      <c r="L5" s="1"/>
    </row>
    <row r="6" spans="1:12" ht="20.25" customHeight="1" x14ac:dyDescent="0.35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1:12" ht="20.2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64"/>
      <c r="H7" s="64"/>
      <c r="I7" s="58"/>
      <c r="J7" s="58"/>
      <c r="K7" s="65" t="s">
        <v>12</v>
      </c>
      <c r="L7" s="1"/>
    </row>
    <row r="8" spans="1:12" ht="20.25" customHeight="1" x14ac:dyDescent="0.35">
      <c r="B8" s="58"/>
      <c r="C8" s="61"/>
      <c r="D8" s="62"/>
      <c r="E8" s="37" t="s">
        <v>121</v>
      </c>
      <c r="F8" s="37" t="s">
        <v>122</v>
      </c>
      <c r="G8" s="22" t="s">
        <v>123</v>
      </c>
      <c r="H8" s="22" t="s">
        <v>124</v>
      </c>
      <c r="I8" s="67"/>
      <c r="J8" s="68"/>
      <c r="K8" s="66"/>
      <c r="L8" s="1"/>
    </row>
    <row r="9" spans="1:12" ht="21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1:12" ht="20.25" customHeight="1" x14ac:dyDescent="0.35">
      <c r="B10" s="25"/>
      <c r="C10" s="26" t="s">
        <v>26</v>
      </c>
      <c r="D10" s="27"/>
      <c r="E10" s="28">
        <v>12000</v>
      </c>
      <c r="F10" s="28">
        <v>12000</v>
      </c>
      <c r="G10" s="29">
        <v>12000</v>
      </c>
      <c r="H10" s="29">
        <v>13250</v>
      </c>
      <c r="I10" s="50"/>
      <c r="J10" s="51"/>
      <c r="K10" s="28">
        <f>AVERAGE(E10:J10)</f>
        <v>12312.5</v>
      </c>
      <c r="L10" s="1"/>
    </row>
    <row r="11" spans="1:12" ht="20.25" customHeight="1" x14ac:dyDescent="0.35">
      <c r="B11" s="25"/>
      <c r="C11" s="26" t="s">
        <v>28</v>
      </c>
      <c r="D11" s="27"/>
      <c r="E11" s="28">
        <v>9500</v>
      </c>
      <c r="F11" s="28">
        <v>9750</v>
      </c>
      <c r="G11" s="29">
        <v>10750</v>
      </c>
      <c r="H11" s="29">
        <v>10750</v>
      </c>
      <c r="I11" s="50"/>
      <c r="J11" s="51"/>
      <c r="K11" s="28">
        <f>AVERAGE(E11:J11)</f>
        <v>10187.5</v>
      </c>
      <c r="L11" s="1"/>
    </row>
    <row r="12" spans="1:12" ht="20.25" customHeight="1" x14ac:dyDescent="0.35">
      <c r="B12" s="11"/>
      <c r="C12" s="12" t="s">
        <v>30</v>
      </c>
      <c r="D12" s="13"/>
      <c r="E12" s="30">
        <v>7200</v>
      </c>
      <c r="F12" s="30">
        <v>8500</v>
      </c>
      <c r="G12" s="31">
        <v>8500</v>
      </c>
      <c r="H12" s="31">
        <v>8500</v>
      </c>
      <c r="I12" s="41"/>
      <c r="J12" s="42"/>
      <c r="K12" s="28">
        <f>AVERAGE(E12:J12)</f>
        <v>8175</v>
      </c>
      <c r="L12" s="1"/>
    </row>
    <row r="13" spans="1:12" ht="21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45"/>
      <c r="J13" s="45"/>
      <c r="K13" s="10" t="s">
        <v>70</v>
      </c>
      <c r="L13" s="1"/>
    </row>
    <row r="14" spans="1:12" ht="20.2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45"/>
      <c r="J14" s="45"/>
      <c r="K14" s="30" t="s">
        <v>70</v>
      </c>
      <c r="L14" s="1"/>
    </row>
    <row r="15" spans="1:12" ht="20.25" customHeight="1" x14ac:dyDescent="0.35">
      <c r="B15" s="16" t="s">
        <v>31</v>
      </c>
      <c r="C15" s="8" t="s">
        <v>36</v>
      </c>
      <c r="D15" s="9"/>
      <c r="E15" s="17">
        <v>24000</v>
      </c>
      <c r="F15" s="10">
        <v>24000</v>
      </c>
      <c r="G15" s="32">
        <v>24000</v>
      </c>
      <c r="H15" s="32">
        <v>25000</v>
      </c>
      <c r="I15" s="43"/>
      <c r="J15" s="44"/>
      <c r="K15" s="23">
        <f>AVERAGE(E15:J15)</f>
        <v>24250</v>
      </c>
      <c r="L15" s="1"/>
    </row>
    <row r="16" spans="1:12" ht="21" customHeight="1" x14ac:dyDescent="0.35">
      <c r="B16" s="5" t="s">
        <v>33</v>
      </c>
      <c r="C16" s="14" t="s">
        <v>38</v>
      </c>
      <c r="D16" s="15"/>
      <c r="E16" s="10">
        <v>12000</v>
      </c>
      <c r="F16" s="10">
        <v>12500</v>
      </c>
      <c r="G16" s="10">
        <v>12000</v>
      </c>
      <c r="H16" s="10">
        <v>12500</v>
      </c>
      <c r="I16" s="45"/>
      <c r="J16" s="45"/>
      <c r="K16" s="10">
        <f>AVERAGE(E16:J16)</f>
        <v>12250</v>
      </c>
      <c r="L16" s="1"/>
    </row>
    <row r="17" spans="2:17" ht="21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20.25" customHeight="1" x14ac:dyDescent="0.35">
      <c r="B18" s="25"/>
      <c r="C18" s="26" t="s">
        <v>40</v>
      </c>
      <c r="D18" s="27"/>
      <c r="E18" s="17">
        <v>38000</v>
      </c>
      <c r="F18" s="28">
        <v>34000</v>
      </c>
      <c r="G18" s="29">
        <v>28000</v>
      </c>
      <c r="H18" s="29">
        <v>28000</v>
      </c>
      <c r="I18" s="50"/>
      <c r="J18" s="51"/>
      <c r="K18" s="28">
        <f>AVERAGE(E18:J18)</f>
        <v>32000</v>
      </c>
      <c r="L18" s="1"/>
    </row>
    <row r="19" spans="2:17" ht="20.25" customHeight="1" x14ac:dyDescent="0.35">
      <c r="B19" s="11"/>
      <c r="C19" s="26" t="s">
        <v>42</v>
      </c>
      <c r="D19" s="27"/>
      <c r="E19" s="17">
        <v>36000</v>
      </c>
      <c r="F19" s="30">
        <v>36000</v>
      </c>
      <c r="G19" s="31">
        <v>36000</v>
      </c>
      <c r="H19" s="31">
        <v>36000</v>
      </c>
      <c r="I19" s="41"/>
      <c r="J19" s="42"/>
      <c r="K19" s="30">
        <f>AVERAGE(E19:J19)</f>
        <v>36000</v>
      </c>
      <c r="L19" s="1"/>
    </row>
    <row r="20" spans="2:17" ht="21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20.25" customHeight="1" x14ac:dyDescent="0.35">
      <c r="B21" s="33"/>
      <c r="C21" s="26" t="s">
        <v>44</v>
      </c>
      <c r="D21" s="27"/>
      <c r="E21" s="28">
        <v>30000</v>
      </c>
      <c r="F21" s="17">
        <v>40000</v>
      </c>
      <c r="G21" s="29">
        <v>70000</v>
      </c>
      <c r="H21" s="28">
        <v>25000</v>
      </c>
      <c r="I21" s="50"/>
      <c r="J21" s="51"/>
      <c r="K21" s="28">
        <f>AVERAGE(E21:J21)</f>
        <v>41250</v>
      </c>
      <c r="L21" s="1"/>
      <c r="Q21" s="17"/>
    </row>
    <row r="22" spans="2:17" ht="20.25" customHeight="1" x14ac:dyDescent="0.35">
      <c r="B22" s="33"/>
      <c r="C22" s="26" t="s">
        <v>46</v>
      </c>
      <c r="D22" s="27"/>
      <c r="E22" s="28">
        <v>30000</v>
      </c>
      <c r="F22" s="17">
        <v>40000</v>
      </c>
      <c r="G22" s="29">
        <v>50000</v>
      </c>
      <c r="H22" s="28">
        <v>30000</v>
      </c>
      <c r="I22" s="50"/>
      <c r="J22" s="51"/>
      <c r="K22" s="28">
        <f>AVERAGE(E22:J22)</f>
        <v>37500</v>
      </c>
      <c r="L22" s="1"/>
      <c r="Q22" s="17"/>
    </row>
    <row r="23" spans="2:17" ht="20.25" customHeight="1" x14ac:dyDescent="0.35">
      <c r="B23" s="18"/>
      <c r="C23" s="12" t="s">
        <v>48</v>
      </c>
      <c r="D23" s="13"/>
      <c r="E23" s="39">
        <v>100000</v>
      </c>
      <c r="F23" s="34">
        <v>90000</v>
      </c>
      <c r="G23" s="40">
        <v>90000</v>
      </c>
      <c r="H23" s="39">
        <v>70000</v>
      </c>
      <c r="I23" s="52"/>
      <c r="J23" s="53"/>
      <c r="K23" s="39">
        <f>AVERAGE(E23:J23)</f>
        <v>87500</v>
      </c>
      <c r="L23" s="1"/>
    </row>
    <row r="24" spans="2:17" ht="21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20.25" customHeight="1" x14ac:dyDescent="0.35">
      <c r="B25" s="25"/>
      <c r="C25" s="26" t="s">
        <v>50</v>
      </c>
      <c r="D25" s="27"/>
      <c r="E25" s="34">
        <v>130000</v>
      </c>
      <c r="F25" s="35">
        <v>130000</v>
      </c>
      <c r="G25" s="36">
        <v>125000</v>
      </c>
      <c r="H25" s="36">
        <v>130000</v>
      </c>
      <c r="I25" s="48"/>
      <c r="J25" s="49"/>
      <c r="K25" s="35">
        <f>AVERAGE(E25:J25)</f>
        <v>128750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20000</v>
      </c>
      <c r="F26" s="30">
        <v>20000</v>
      </c>
      <c r="G26" s="31">
        <v>19000</v>
      </c>
      <c r="H26" s="31">
        <v>21000</v>
      </c>
      <c r="I26" s="41"/>
      <c r="J26" s="42"/>
      <c r="K26" s="30">
        <f>AVERAGE(E26:J26)</f>
        <v>20000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20000</v>
      </c>
      <c r="F28" s="17">
        <v>20000</v>
      </c>
      <c r="G28" s="29">
        <v>19000</v>
      </c>
      <c r="H28" s="28">
        <v>19000</v>
      </c>
      <c r="I28" s="50"/>
      <c r="J28" s="51"/>
      <c r="K28" s="28">
        <f>AVERAGE(E28:J28)</f>
        <v>19500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2000</v>
      </c>
      <c r="I29" s="41"/>
      <c r="J29" s="42"/>
      <c r="K29" s="30">
        <f>AVERAGE(E29:J29)</f>
        <v>2375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10000</v>
      </c>
      <c r="F30" s="10">
        <v>10000</v>
      </c>
      <c r="G30" s="10">
        <v>10000</v>
      </c>
      <c r="H30" s="10">
        <v>11000</v>
      </c>
      <c r="I30" s="43"/>
      <c r="J30" s="44"/>
      <c r="K30" s="10">
        <f>AVERAGE(E30:J30)</f>
        <v>10250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6500</v>
      </c>
      <c r="I31" s="45"/>
      <c r="J31" s="45"/>
      <c r="K31" s="10">
        <f>AVERAGE(E31:J31)</f>
        <v>6500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5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Q52"/>
  <sheetViews>
    <sheetView tabSelected="1" workbookViewId="0">
      <selection activeCell="M8" sqref="M8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6" width="9.6328125" bestFit="1" customWidth="1"/>
    <col min="7" max="8" width="9.6328125" style="20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1"/>
      <c r="F1" s="1"/>
      <c r="G1" s="2"/>
      <c r="H1" s="2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5"/>
      <c r="F2" s="55"/>
      <c r="G2" s="56"/>
      <c r="H2" s="56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1"/>
      <c r="F3" s="1"/>
      <c r="G3" s="2"/>
      <c r="H3" s="2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1" t="s">
        <v>3</v>
      </c>
      <c r="F4" s="1"/>
      <c r="G4" s="2"/>
      <c r="H4" s="2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1" t="s">
        <v>5</v>
      </c>
      <c r="F5" s="1"/>
      <c r="G5" s="2"/>
      <c r="H5" s="2" t="s">
        <v>63</v>
      </c>
      <c r="I5" s="1" t="s">
        <v>64</v>
      </c>
      <c r="L5" s="1"/>
    </row>
    <row r="6" spans="2:12" ht="9" customHeight="1" x14ac:dyDescent="0.35">
      <c r="B6" s="1"/>
      <c r="C6" s="1"/>
      <c r="D6" s="1"/>
      <c r="E6" s="1"/>
      <c r="F6" s="1"/>
      <c r="G6" s="2"/>
      <c r="H6" s="2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70" t="s">
        <v>11</v>
      </c>
      <c r="F7" s="58"/>
      <c r="G7" s="64"/>
      <c r="H7" s="64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7" t="s">
        <v>65</v>
      </c>
      <c r="F8" s="7" t="s">
        <v>66</v>
      </c>
      <c r="G8" s="22" t="s">
        <v>67</v>
      </c>
      <c r="H8" s="22" t="s">
        <v>68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/>
      <c r="F10" s="28"/>
      <c r="G10" s="29">
        <v>10500</v>
      </c>
      <c r="H10" s="29">
        <v>10500</v>
      </c>
      <c r="I10" s="50"/>
      <c r="J10" s="51"/>
      <c r="K10" s="28">
        <f t="shared" ref="K10:K16" si="0">AVERAGE(E10:J10)</f>
        <v>10500</v>
      </c>
      <c r="L10" s="1"/>
    </row>
    <row r="11" spans="2:12" ht="18.75" customHeight="1" x14ac:dyDescent="0.35">
      <c r="B11" s="25"/>
      <c r="C11" s="26" t="s">
        <v>28</v>
      </c>
      <c r="D11" s="27"/>
      <c r="E11" s="28"/>
      <c r="F11" s="28"/>
      <c r="G11" s="29">
        <v>9000</v>
      </c>
      <c r="H11" s="29">
        <v>9000</v>
      </c>
      <c r="I11" s="50"/>
      <c r="J11" s="51"/>
      <c r="K11" s="28">
        <f t="shared" si="0"/>
        <v>9000</v>
      </c>
      <c r="L11" s="1"/>
    </row>
    <row r="12" spans="2:12" ht="18.75" customHeight="1" x14ac:dyDescent="0.35">
      <c r="B12" s="11"/>
      <c r="C12" s="12" t="s">
        <v>30</v>
      </c>
      <c r="D12" s="13"/>
      <c r="E12" s="30"/>
      <c r="F12" s="30"/>
      <c r="G12" s="31">
        <v>7000</v>
      </c>
      <c r="H12" s="31">
        <v>7000</v>
      </c>
      <c r="I12" s="41"/>
      <c r="J12" s="42"/>
      <c r="K12" s="28">
        <f t="shared" si="0"/>
        <v>7000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/>
      <c r="F13" s="10"/>
      <c r="G13" s="10" t="s">
        <v>70</v>
      </c>
      <c r="H13" s="10" t="s">
        <v>70</v>
      </c>
      <c r="I13" s="45"/>
      <c r="J13" s="45"/>
      <c r="K13" s="10" t="e">
        <f t="shared" si="0"/>
        <v>#DIV/0!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/>
      <c r="F14" s="10"/>
      <c r="G14" s="10" t="s">
        <v>70</v>
      </c>
      <c r="H14" s="10" t="s">
        <v>70</v>
      </c>
      <c r="I14" s="45"/>
      <c r="J14" s="45"/>
      <c r="K14" s="30" t="e">
        <f t="shared" si="0"/>
        <v>#DIV/0!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/>
      <c r="F15" s="10"/>
      <c r="G15" s="32">
        <v>25000</v>
      </c>
      <c r="H15" s="32">
        <v>25000</v>
      </c>
      <c r="I15" s="43"/>
      <c r="J15" s="44"/>
      <c r="K15" s="23">
        <f t="shared" si="0"/>
        <v>25000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/>
      <c r="F16" s="10"/>
      <c r="G16" s="10">
        <v>12000</v>
      </c>
      <c r="H16" s="10">
        <v>11500</v>
      </c>
      <c r="I16" s="45"/>
      <c r="J16" s="45"/>
      <c r="K16" s="10">
        <f t="shared" si="0"/>
        <v>11750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/>
      <c r="F18" s="28"/>
      <c r="G18" s="29">
        <v>20000</v>
      </c>
      <c r="H18" s="29">
        <v>20000</v>
      </c>
      <c r="I18" s="50"/>
      <c r="J18" s="51"/>
      <c r="K18" s="28">
        <f>AVERAGE(E18:J18)</f>
        <v>20000</v>
      </c>
      <c r="L18" s="1"/>
    </row>
    <row r="19" spans="2:17" ht="18.75" customHeight="1" x14ac:dyDescent="0.35">
      <c r="B19" s="11"/>
      <c r="C19" s="26" t="s">
        <v>42</v>
      </c>
      <c r="D19" s="27"/>
      <c r="E19" s="17"/>
      <c r="F19" s="30"/>
      <c r="G19" s="31">
        <v>18000</v>
      </c>
      <c r="H19" s="31">
        <v>18000</v>
      </c>
      <c r="I19" s="41"/>
      <c r="J19" s="42"/>
      <c r="K19" s="30">
        <f>AVERAGE(E19:J19)</f>
        <v>18000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/>
      <c r="F21" s="17"/>
      <c r="G21" s="29">
        <v>25000</v>
      </c>
      <c r="H21" s="28">
        <v>35000</v>
      </c>
      <c r="I21" s="50"/>
      <c r="J21" s="51"/>
      <c r="K21" s="28">
        <f>AVERAGE(E21:J21)</f>
        <v>30000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/>
      <c r="F22" s="17"/>
      <c r="G22" s="29">
        <v>25000</v>
      </c>
      <c r="H22" s="28">
        <v>35000</v>
      </c>
      <c r="I22" s="50"/>
      <c r="J22" s="51"/>
      <c r="K22" s="28">
        <f>AVERAGE(E22:J22)</f>
        <v>30000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/>
      <c r="F23" s="17"/>
      <c r="G23" s="31">
        <v>50000</v>
      </c>
      <c r="H23" s="30">
        <v>95000</v>
      </c>
      <c r="I23" s="41"/>
      <c r="J23" s="42"/>
      <c r="K23" s="30">
        <f>AVERAGE(E23:J23)</f>
        <v>72500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/>
      <c r="F25" s="35"/>
      <c r="G25" s="36" t="s">
        <v>70</v>
      </c>
      <c r="H25" s="36"/>
      <c r="I25" s="48"/>
      <c r="J25" s="49"/>
      <c r="K25" s="35" t="e">
        <f>AVERAGE(E25:J25)</f>
        <v>#DIV/0!</v>
      </c>
      <c r="L25" s="1"/>
    </row>
    <row r="26" spans="2:17" ht="18.75" customHeight="1" x14ac:dyDescent="0.35">
      <c r="B26" s="11"/>
      <c r="C26" s="26" t="s">
        <v>52</v>
      </c>
      <c r="D26" s="27"/>
      <c r="E26" s="17"/>
      <c r="F26" s="30"/>
      <c r="G26" s="31">
        <v>25000</v>
      </c>
      <c r="H26" s="31">
        <v>25000</v>
      </c>
      <c r="I26" s="41"/>
      <c r="J26" s="42"/>
      <c r="K26" s="30">
        <f>AVERAGE(E26:J26)</f>
        <v>25000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/>
      <c r="F28" s="17"/>
      <c r="G28" s="29">
        <v>25000</v>
      </c>
      <c r="H28" s="28">
        <v>26000</v>
      </c>
      <c r="I28" s="50"/>
      <c r="J28" s="51"/>
      <c r="K28" s="28">
        <f>AVERAGE(E28:J28)</f>
        <v>25500</v>
      </c>
      <c r="L28" s="1"/>
    </row>
    <row r="29" spans="2:17" ht="18.75" customHeight="1" x14ac:dyDescent="0.35">
      <c r="B29" s="18"/>
      <c r="C29" s="12" t="s">
        <v>56</v>
      </c>
      <c r="D29" s="13"/>
      <c r="E29" s="30"/>
      <c r="F29" s="17"/>
      <c r="G29" s="31">
        <v>2300</v>
      </c>
      <c r="H29" s="30">
        <v>2300</v>
      </c>
      <c r="I29" s="41"/>
      <c r="J29" s="42"/>
      <c r="K29" s="30">
        <f>AVERAGE(E29:J29)</f>
        <v>2300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/>
      <c r="F30" s="10"/>
      <c r="G30" s="10">
        <v>10500</v>
      </c>
      <c r="H30" s="10">
        <v>10500</v>
      </c>
      <c r="I30" s="43"/>
      <c r="J30" s="44"/>
      <c r="K30" s="10">
        <f>AVERAGE(E30:J30)</f>
        <v>10500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/>
      <c r="F31" s="10"/>
      <c r="G31" s="10">
        <v>6000</v>
      </c>
      <c r="H31" s="10">
        <v>6000</v>
      </c>
      <c r="I31" s="45"/>
      <c r="J31" s="45"/>
      <c r="K31" s="10">
        <f>AVERAGE(E31:J31)</f>
        <v>6000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1"/>
      <c r="F33" s="1"/>
      <c r="G33" s="2"/>
      <c r="H33" s="2"/>
      <c r="I33" s="1"/>
      <c r="J33" s="1"/>
      <c r="K33" s="2"/>
    </row>
    <row r="34" spans="2:11" ht="7.5" customHeight="1" x14ac:dyDescent="0.35">
      <c r="B34" s="1"/>
      <c r="C34" s="1"/>
      <c r="D34" s="1"/>
      <c r="E34" s="1"/>
      <c r="F34" s="1"/>
      <c r="G34" s="2"/>
      <c r="H34" s="2"/>
      <c r="I34" s="1"/>
      <c r="J34" s="1"/>
      <c r="K34" s="2"/>
    </row>
    <row r="35" spans="2:11" ht="18.75" customHeight="1" x14ac:dyDescent="0.35">
      <c r="B35" s="1"/>
      <c r="C35" s="1"/>
      <c r="D35" s="1"/>
      <c r="E35" s="1"/>
      <c r="F35" s="1"/>
      <c r="G35" s="2"/>
      <c r="H35" s="2"/>
      <c r="I35" s="1"/>
      <c r="J35" s="1"/>
      <c r="K35" s="2"/>
    </row>
    <row r="36" spans="2:11" ht="10.5" customHeight="1" x14ac:dyDescent="0.35">
      <c r="B36" s="1"/>
      <c r="C36" s="1"/>
      <c r="D36" s="1"/>
      <c r="E36" s="1"/>
      <c r="F36" s="1"/>
      <c r="G36" s="2"/>
      <c r="H36" s="2"/>
      <c r="I36" s="1"/>
      <c r="J36" s="1"/>
      <c r="K36" s="2"/>
    </row>
    <row r="37" spans="2:11" ht="10.5" customHeight="1" x14ac:dyDescent="0.35">
      <c r="B37" s="1"/>
      <c r="C37" s="1"/>
      <c r="D37" s="1"/>
      <c r="E37" s="1"/>
      <c r="F37" s="1"/>
      <c r="G37" s="2"/>
      <c r="H37" s="2"/>
      <c r="I37" s="1"/>
      <c r="J37" s="1"/>
      <c r="K37" s="2"/>
    </row>
    <row r="38" spans="2:11" ht="18.75" customHeight="1" x14ac:dyDescent="0.35">
      <c r="B38" s="1"/>
      <c r="C38" s="1"/>
      <c r="D38" s="1"/>
      <c r="E38" s="1"/>
      <c r="F38" s="1"/>
      <c r="G38" s="2"/>
      <c r="H38" s="2"/>
      <c r="I38" s="1"/>
      <c r="J38" s="1"/>
      <c r="K38" s="2"/>
    </row>
    <row r="39" spans="2:11" ht="18.75" customHeight="1" x14ac:dyDescent="0.35">
      <c r="B39" s="1"/>
      <c r="C39" s="1"/>
      <c r="D39" s="1"/>
      <c r="E39" s="1"/>
      <c r="F39" s="1"/>
      <c r="G39" s="2"/>
      <c r="H39" s="2"/>
      <c r="I39" s="1"/>
      <c r="J39" s="1"/>
      <c r="K39" s="2"/>
    </row>
    <row r="40" spans="2:11" ht="3" customHeight="1" x14ac:dyDescent="0.35">
      <c r="B40" s="1"/>
      <c r="C40" s="1"/>
      <c r="D40" s="1"/>
      <c r="E40" s="1"/>
      <c r="F40" s="1"/>
      <c r="G40" s="2"/>
      <c r="H40" s="2"/>
      <c r="I40" s="1"/>
      <c r="J40" s="1"/>
      <c r="K40" s="2"/>
    </row>
    <row r="41" spans="2:11" ht="18.75" customHeight="1" x14ac:dyDescent="0.35">
      <c r="B41" s="1"/>
      <c r="D41" s="1"/>
      <c r="E41" s="1"/>
      <c r="F41" s="1"/>
      <c r="G41" s="2"/>
      <c r="H41" s="2"/>
      <c r="I41" s="1"/>
      <c r="J41" s="1"/>
      <c r="K41" s="2"/>
    </row>
    <row r="42" spans="2:11" ht="6" customHeight="1" x14ac:dyDescent="0.35">
      <c r="B42" s="1"/>
      <c r="C42" s="1"/>
      <c r="D42" s="1"/>
      <c r="E42" s="1"/>
      <c r="F42" s="1"/>
      <c r="G42" s="2"/>
      <c r="H42" s="2"/>
      <c r="I42" s="1"/>
      <c r="J42" s="1"/>
      <c r="K42" s="2"/>
    </row>
    <row r="43" spans="2:11" ht="18.75" customHeight="1" x14ac:dyDescent="0.35">
      <c r="B43" s="21"/>
      <c r="C43" s="1"/>
      <c r="D43" s="1"/>
      <c r="E43" s="1"/>
      <c r="F43" s="1"/>
      <c r="G43" s="2"/>
      <c r="H43" s="2"/>
      <c r="I43" s="1"/>
      <c r="J43" s="1"/>
      <c r="K43" s="2"/>
    </row>
    <row r="44" spans="2:11" ht="18.75" customHeight="1" x14ac:dyDescent="0.35">
      <c r="B44" s="21"/>
      <c r="C44" s="1"/>
      <c r="D44" s="1"/>
      <c r="E44" s="1"/>
      <c r="F44" s="1"/>
      <c r="G44" s="2"/>
      <c r="H44" s="2"/>
      <c r="I44" s="1"/>
      <c r="J44" s="1"/>
      <c r="K44" s="2"/>
    </row>
    <row r="45" spans="2:11" ht="18.75" customHeight="1" x14ac:dyDescent="0.35">
      <c r="B45" s="21"/>
      <c r="C45" s="1"/>
      <c r="D45" s="1"/>
      <c r="E45" s="1"/>
      <c r="F45" s="1"/>
      <c r="G45" s="2"/>
      <c r="H45" s="2"/>
      <c r="I45" s="1"/>
      <c r="J45" s="1"/>
      <c r="K45" s="2"/>
    </row>
    <row r="46" spans="2:11" ht="3" customHeight="1" x14ac:dyDescent="0.35">
      <c r="B46" s="21"/>
      <c r="C46" s="1"/>
      <c r="D46" s="1"/>
      <c r="E46" s="1"/>
      <c r="F46" s="1"/>
      <c r="G46" s="2"/>
      <c r="H46" s="2"/>
      <c r="I46" s="1"/>
      <c r="J46" s="1"/>
      <c r="K46" s="2"/>
    </row>
    <row r="47" spans="2:11" ht="18.75" customHeight="1" x14ac:dyDescent="0.35">
      <c r="B47" s="21"/>
      <c r="C47" s="1"/>
      <c r="D47" s="1"/>
      <c r="E47" s="1"/>
      <c r="F47" s="1"/>
      <c r="G47" s="2"/>
      <c r="H47" s="2"/>
      <c r="I47" s="1"/>
      <c r="J47" s="1"/>
      <c r="K47" s="2"/>
    </row>
    <row r="48" spans="2:11" ht="18.75" customHeight="1" x14ac:dyDescent="0.35">
      <c r="B48" s="21"/>
      <c r="C48" s="1"/>
      <c r="D48" s="1"/>
      <c r="E48" s="1"/>
      <c r="F48" s="1"/>
      <c r="G48" s="2"/>
      <c r="H48" s="2"/>
      <c r="I48" s="1"/>
      <c r="J48" s="1"/>
      <c r="K48" s="2"/>
    </row>
    <row r="49" spans="2:11" ht="3" customHeight="1" x14ac:dyDescent="0.35">
      <c r="B49" s="21"/>
      <c r="C49" s="1"/>
      <c r="D49" s="1"/>
      <c r="E49" s="1"/>
      <c r="F49" s="1"/>
      <c r="G49" s="2"/>
      <c r="H49" s="2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X49"/>
  <sheetViews>
    <sheetView workbookViewId="0"/>
  </sheetViews>
  <sheetFormatPr defaultRowHeight="14.5" x14ac:dyDescent="0.35"/>
  <cols>
    <col min="1" max="1" width="7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5" width="9.6328125" style="20" bestFit="1" customWidth="1"/>
    <col min="6" max="15" width="9.6328125" bestFit="1" customWidth="1"/>
    <col min="16" max="16" width="5.6328125" bestFit="1" customWidth="1"/>
    <col min="17" max="17" width="4.6328125" bestFit="1" customWidth="1"/>
    <col min="18" max="18" width="9.6328125" bestFit="1" customWidth="1"/>
    <col min="19" max="24" width="13.54296875" bestFit="1" customWidth="1"/>
  </cols>
  <sheetData>
    <row r="1" spans="2:19" ht="6" customHeight="1" x14ac:dyDescent="0.35"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.75" customHeight="1" x14ac:dyDescent="0.45">
      <c r="B2" s="54" t="s">
        <v>0</v>
      </c>
      <c r="C2" s="55"/>
      <c r="D2" s="55"/>
      <c r="E2" s="56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1"/>
    </row>
    <row r="3" spans="2:19" ht="9" customHeight="1" x14ac:dyDescent="0.35"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8.75" customHeight="1" x14ac:dyDescent="0.35">
      <c r="B4" s="1"/>
      <c r="C4" s="1" t="s">
        <v>1</v>
      </c>
      <c r="D4" s="1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8.75" customHeight="1" x14ac:dyDescent="0.35">
      <c r="B5" s="1"/>
      <c r="C5" s="1" t="s">
        <v>4</v>
      </c>
      <c r="D5" s="1" t="s">
        <v>2</v>
      </c>
      <c r="E5" s="2" t="s">
        <v>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8.75" customHeight="1" x14ac:dyDescent="0.35">
      <c r="B6" s="1"/>
      <c r="C6" s="1" t="s">
        <v>6</v>
      </c>
      <c r="D6" s="1" t="s">
        <v>2</v>
      </c>
      <c r="E6" s="2" t="s">
        <v>7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8.75" customHeight="1" x14ac:dyDescent="0.35">
      <c r="B7" s="1"/>
      <c r="C7" s="1" t="s">
        <v>8</v>
      </c>
      <c r="D7" s="1" t="s">
        <v>2</v>
      </c>
      <c r="E7" s="3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5"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5">
      <c r="B9" s="57" t="s">
        <v>9</v>
      </c>
      <c r="C9" s="59" t="s">
        <v>10</v>
      </c>
      <c r="D9" s="60"/>
      <c r="E9" s="63" t="s">
        <v>11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7" t="s">
        <v>12</v>
      </c>
      <c r="S9" s="1"/>
    </row>
    <row r="10" spans="2:19" ht="18.75" customHeight="1" x14ac:dyDescent="0.35">
      <c r="B10" s="58"/>
      <c r="C10" s="61"/>
      <c r="D10" s="62"/>
      <c r="E10" s="4" t="s">
        <v>13</v>
      </c>
      <c r="F10" s="5" t="s">
        <v>14</v>
      </c>
      <c r="G10" s="6" t="s">
        <v>15</v>
      </c>
      <c r="H10" s="6" t="s">
        <v>16</v>
      </c>
      <c r="I10" s="6" t="s">
        <v>17</v>
      </c>
      <c r="J10" s="6" t="s">
        <v>18</v>
      </c>
      <c r="K10" s="6" t="s">
        <v>19</v>
      </c>
      <c r="L10" s="6" t="s">
        <v>20</v>
      </c>
      <c r="M10" s="6" t="s">
        <v>21</v>
      </c>
      <c r="N10" s="6" t="s">
        <v>22</v>
      </c>
      <c r="O10" s="6" t="s">
        <v>23</v>
      </c>
      <c r="P10" s="73" t="s">
        <v>24</v>
      </c>
      <c r="Q10" s="74"/>
      <c r="R10" s="72"/>
      <c r="S10" s="1"/>
    </row>
    <row r="11" spans="2:19" ht="18.75" customHeight="1" x14ac:dyDescent="0.35">
      <c r="B11" s="7" t="s">
        <v>25</v>
      </c>
      <c r="C11" s="8" t="s">
        <v>26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5"/>
      <c r="Q11" s="45"/>
      <c r="R11" s="10"/>
      <c r="S11" s="1"/>
    </row>
    <row r="12" spans="2:19" ht="18.75" customHeight="1" x14ac:dyDescent="0.35">
      <c r="B12" s="7" t="s">
        <v>27</v>
      </c>
      <c r="C12" s="8" t="s">
        <v>28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5"/>
      <c r="Q12" s="45"/>
      <c r="R12" s="10"/>
      <c r="S12" s="1"/>
    </row>
    <row r="13" spans="2:19" ht="18.75" customHeight="1" x14ac:dyDescent="0.35">
      <c r="B13" s="11" t="s">
        <v>29</v>
      </c>
      <c r="C13" s="12" t="s">
        <v>30</v>
      </c>
      <c r="D13" s="1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45"/>
      <c r="Q13" s="45"/>
      <c r="R13" s="10"/>
      <c r="S13" s="1"/>
    </row>
    <row r="14" spans="2:19" ht="18.75" customHeight="1" x14ac:dyDescent="0.35">
      <c r="B14" s="5" t="s">
        <v>31</v>
      </c>
      <c r="C14" s="14" t="s">
        <v>32</v>
      </c>
      <c r="D14" s="1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45"/>
      <c r="Q14" s="45"/>
      <c r="R14" s="10"/>
      <c r="S14" s="1"/>
    </row>
    <row r="15" spans="2:19" ht="18.75" customHeight="1" x14ac:dyDescent="0.35">
      <c r="B15" s="16" t="s">
        <v>33</v>
      </c>
      <c r="C15" s="8" t="s">
        <v>34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5"/>
      <c r="Q15" s="45"/>
      <c r="R15" s="10"/>
      <c r="S15" s="1"/>
    </row>
    <row r="16" spans="2:19" ht="18.75" customHeight="1" x14ac:dyDescent="0.35">
      <c r="B16" s="16" t="s">
        <v>35</v>
      </c>
      <c r="C16" s="8" t="s">
        <v>36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5"/>
      <c r="Q16" s="45"/>
      <c r="R16" s="10"/>
      <c r="S16" s="1"/>
    </row>
    <row r="17" spans="2:24" ht="18.75" customHeight="1" x14ac:dyDescent="0.35">
      <c r="B17" s="7" t="s">
        <v>37</v>
      </c>
      <c r="C17" s="8" t="s">
        <v>38</v>
      </c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5"/>
      <c r="Q17" s="45"/>
      <c r="R17" s="10"/>
      <c r="S17" s="1"/>
    </row>
    <row r="18" spans="2:24" ht="18.75" customHeight="1" x14ac:dyDescent="0.35">
      <c r="B18" s="7" t="s">
        <v>39</v>
      </c>
      <c r="C18" s="8" t="s">
        <v>40</v>
      </c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5"/>
      <c r="Q18" s="45"/>
      <c r="R18" s="10"/>
      <c r="S18" s="1"/>
    </row>
    <row r="19" spans="2:24" ht="18.75" customHeight="1" x14ac:dyDescent="0.35">
      <c r="B19" s="7" t="s">
        <v>41</v>
      </c>
      <c r="C19" s="8" t="s">
        <v>42</v>
      </c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5"/>
      <c r="Q19" s="45"/>
      <c r="R19" s="10"/>
      <c r="S19" s="1"/>
    </row>
    <row r="20" spans="2:24" ht="18.75" customHeight="1" x14ac:dyDescent="0.35">
      <c r="B20" s="16" t="s">
        <v>43</v>
      </c>
      <c r="C20" s="8" t="s">
        <v>44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5"/>
      <c r="Q20" s="45"/>
      <c r="R20" s="10"/>
      <c r="S20" s="1"/>
      <c r="X20" s="17"/>
    </row>
    <row r="21" spans="2:24" ht="18.75" customHeight="1" x14ac:dyDescent="0.35">
      <c r="B21" s="16" t="s">
        <v>45</v>
      </c>
      <c r="C21" s="8" t="s">
        <v>46</v>
      </c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5"/>
      <c r="Q21" s="45"/>
      <c r="R21" s="10"/>
      <c r="S21" s="1"/>
      <c r="X21" s="17"/>
    </row>
    <row r="22" spans="2:24" ht="18.75" customHeight="1" x14ac:dyDescent="0.35">
      <c r="B22" s="18" t="s">
        <v>47</v>
      </c>
      <c r="C22" s="12" t="s">
        <v>48</v>
      </c>
      <c r="D22" s="13"/>
      <c r="E22" s="19"/>
      <c r="F22" s="19"/>
      <c r="G22" s="10"/>
      <c r="H22" s="10"/>
      <c r="I22" s="10"/>
      <c r="J22" s="10"/>
      <c r="K22" s="10"/>
      <c r="L22" s="10"/>
      <c r="M22" s="19"/>
      <c r="N22" s="19"/>
      <c r="O22" s="19"/>
      <c r="P22" s="71"/>
      <c r="Q22" s="71"/>
      <c r="R22" s="10"/>
      <c r="S22" s="1"/>
    </row>
    <row r="23" spans="2:24" ht="18.75" customHeight="1" x14ac:dyDescent="0.35">
      <c r="B23" s="7" t="s">
        <v>49</v>
      </c>
      <c r="C23" s="8" t="s">
        <v>50</v>
      </c>
      <c r="D23" s="9"/>
      <c r="E23" s="19"/>
      <c r="F23" s="19"/>
      <c r="G23" s="10"/>
      <c r="H23" s="10"/>
      <c r="I23" s="10"/>
      <c r="J23" s="10"/>
      <c r="K23" s="10"/>
      <c r="L23" s="10"/>
      <c r="M23" s="19"/>
      <c r="N23" s="19"/>
      <c r="O23" s="19"/>
      <c r="P23" s="71"/>
      <c r="Q23" s="71"/>
      <c r="R23" s="10"/>
      <c r="S23" s="1"/>
    </row>
    <row r="24" spans="2:24" ht="18.75" customHeight="1" x14ac:dyDescent="0.35">
      <c r="B24" s="7" t="s">
        <v>51</v>
      </c>
      <c r="C24" s="8" t="s">
        <v>52</v>
      </c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45"/>
      <c r="Q24" s="45"/>
      <c r="R24" s="10"/>
      <c r="S24" s="1"/>
    </row>
    <row r="25" spans="2:24" ht="18.75" customHeight="1" x14ac:dyDescent="0.35">
      <c r="B25" s="16" t="s">
        <v>53</v>
      </c>
      <c r="C25" s="8" t="s">
        <v>54</v>
      </c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5"/>
      <c r="Q25" s="45"/>
      <c r="R25" s="10"/>
      <c r="S25" s="1"/>
    </row>
    <row r="26" spans="2:24" ht="18.75" customHeight="1" x14ac:dyDescent="0.35">
      <c r="B26" s="18" t="s">
        <v>55</v>
      </c>
      <c r="C26" s="12" t="s">
        <v>56</v>
      </c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5"/>
      <c r="Q26" s="45"/>
      <c r="R26" s="10"/>
      <c r="S26" s="1"/>
    </row>
    <row r="27" spans="2:24" ht="18.75" customHeight="1" x14ac:dyDescent="0.35">
      <c r="B27" s="16" t="s">
        <v>57</v>
      </c>
      <c r="C27" s="8" t="s">
        <v>58</v>
      </c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45"/>
      <c r="Q27" s="45"/>
      <c r="R27" s="10"/>
      <c r="S27" s="1"/>
    </row>
    <row r="28" spans="2:24" ht="18.75" customHeight="1" x14ac:dyDescent="0.35">
      <c r="B28" s="16" t="s">
        <v>59</v>
      </c>
      <c r="C28" s="8" t="s">
        <v>60</v>
      </c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5"/>
      <c r="Q28" s="45"/>
      <c r="R28" s="10"/>
      <c r="S28" s="1"/>
    </row>
    <row r="29" spans="2:24" ht="10.5" customHeight="1" x14ac:dyDescent="0.35"/>
    <row r="30" spans="2:24" ht="18.75" customHeight="1" x14ac:dyDescent="0.35"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5"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8.75" customHeight="1" x14ac:dyDescent="0.35"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5"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5"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8.75" customHeight="1" x14ac:dyDescent="0.35"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8.75" customHeight="1" x14ac:dyDescent="0.35"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5"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8.75" customHeight="1" x14ac:dyDescent="0.35">
      <c r="B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5"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8.75" customHeight="1" x14ac:dyDescent="0.35">
      <c r="B40" s="2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8.75" customHeight="1" x14ac:dyDescent="0.35">
      <c r="B41" s="2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8.75" customHeight="1" x14ac:dyDescent="0.35">
      <c r="B42" s="2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5">
      <c r="B43" s="2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8.75" customHeight="1" x14ac:dyDescent="0.35">
      <c r="B44" s="2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8.75" customHeight="1" x14ac:dyDescent="0.35">
      <c r="B45" s="2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5">
      <c r="B46" s="2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8.75" customHeight="1" x14ac:dyDescent="0.35">
      <c r="B47" s="21"/>
      <c r="C47" s="1"/>
    </row>
    <row r="48" spans="2:18" ht="18.75" customHeight="1" x14ac:dyDescent="0.35">
      <c r="C48" s="1"/>
    </row>
    <row r="49" ht="3" customHeight="1" x14ac:dyDescent="0.35"/>
  </sheetData>
  <mergeCells count="24">
    <mergeCell ref="B2:R2"/>
    <mergeCell ref="B9:B10"/>
    <mergeCell ref="C9:D10"/>
    <mergeCell ref="E9:Q9"/>
    <mergeCell ref="R9:R10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6:Q26"/>
    <mergeCell ref="P27:Q27"/>
    <mergeCell ref="P28:Q28"/>
    <mergeCell ref="P21:Q21"/>
    <mergeCell ref="P22:Q22"/>
    <mergeCell ref="P23:Q23"/>
    <mergeCell ref="P24:Q24"/>
    <mergeCell ref="P25:Q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Q52"/>
  <sheetViews>
    <sheetView workbookViewId="0"/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6"/>
      <c r="H2" s="56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114</v>
      </c>
      <c r="L5" s="1"/>
    </row>
    <row r="6" spans="2:12" ht="9" customHeight="1" x14ac:dyDescent="0.35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64"/>
      <c r="H7" s="64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115</v>
      </c>
      <c r="F8" s="37" t="s">
        <v>116</v>
      </c>
      <c r="G8" s="22" t="s">
        <v>117</v>
      </c>
      <c r="H8" s="22" t="s">
        <v>118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13250</v>
      </c>
      <c r="F10" s="28">
        <v>14500</v>
      </c>
      <c r="G10" s="29">
        <v>14500</v>
      </c>
      <c r="H10" s="29">
        <v>14500</v>
      </c>
      <c r="I10" s="50"/>
      <c r="J10" s="51"/>
      <c r="K10" s="28">
        <f>AVERAGE(E10:J10)</f>
        <v>14187.5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10750</v>
      </c>
      <c r="F11" s="28">
        <v>12000</v>
      </c>
      <c r="G11" s="29">
        <v>12000</v>
      </c>
      <c r="H11" s="29">
        <v>12000</v>
      </c>
      <c r="I11" s="50"/>
      <c r="J11" s="51"/>
      <c r="K11" s="28">
        <f>AVERAGE(E11:J11)</f>
        <v>11687.5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7800</v>
      </c>
      <c r="F12" s="30">
        <v>8500</v>
      </c>
      <c r="G12" s="31">
        <v>8500</v>
      </c>
      <c r="H12" s="31">
        <v>8500</v>
      </c>
      <c r="I12" s="41"/>
      <c r="J12" s="42"/>
      <c r="K12" s="28">
        <f>AVERAGE(E12:J12)</f>
        <v>8325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45"/>
      <c r="J13" s="45"/>
      <c r="K13" s="10" t="s">
        <v>70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>
        <v>15000</v>
      </c>
      <c r="H14" s="10" t="s">
        <v>70</v>
      </c>
      <c r="I14" s="45"/>
      <c r="J14" s="45"/>
      <c r="K14" s="30">
        <f>AVERAGE(E14:H14)</f>
        <v>15000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25000</v>
      </c>
      <c r="F15" s="10">
        <v>25000</v>
      </c>
      <c r="G15" s="32">
        <v>25000</v>
      </c>
      <c r="H15" s="32">
        <v>25000</v>
      </c>
      <c r="I15" s="43"/>
      <c r="J15" s="44"/>
      <c r="K15" s="23">
        <f>AVERAGE(E15:J15)</f>
        <v>25000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12500</v>
      </c>
      <c r="I16" s="45"/>
      <c r="J16" s="45"/>
      <c r="K16" s="10">
        <f>AVERAGE(E16:J16)</f>
        <v>12500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36000</v>
      </c>
      <c r="F18" s="28">
        <v>28000</v>
      </c>
      <c r="G18" s="29">
        <v>25000</v>
      </c>
      <c r="H18" s="29">
        <v>28000</v>
      </c>
      <c r="I18" s="50"/>
      <c r="J18" s="51"/>
      <c r="K18" s="28">
        <f>AVERAGE(E18:J18)</f>
        <v>29250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36000</v>
      </c>
      <c r="F19" s="30">
        <v>40000</v>
      </c>
      <c r="G19" s="31">
        <v>30000</v>
      </c>
      <c r="H19" s="31">
        <v>38000</v>
      </c>
      <c r="I19" s="41"/>
      <c r="J19" s="42"/>
      <c r="K19" s="30">
        <f>AVERAGE(E19:J19)</f>
        <v>36000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40000</v>
      </c>
      <c r="F21" s="17">
        <v>25000</v>
      </c>
      <c r="G21" s="29">
        <v>25000</v>
      </c>
      <c r="H21" s="28">
        <v>25000</v>
      </c>
      <c r="I21" s="50"/>
      <c r="J21" s="51"/>
      <c r="K21" s="28">
        <f>AVERAGE(E21:J21)</f>
        <v>28750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40000</v>
      </c>
      <c r="F22" s="17">
        <v>25000</v>
      </c>
      <c r="G22" s="29">
        <v>30000</v>
      </c>
      <c r="H22" s="28">
        <v>30000</v>
      </c>
      <c r="I22" s="50"/>
      <c r="J22" s="51"/>
      <c r="K22" s="28">
        <f>AVERAGE(E22:J22)</f>
        <v>31250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70000</v>
      </c>
      <c r="F23" s="17">
        <v>40000</v>
      </c>
      <c r="G23" s="31">
        <v>60000</v>
      </c>
      <c r="H23" s="30">
        <v>50000</v>
      </c>
      <c r="I23" s="41"/>
      <c r="J23" s="42"/>
      <c r="K23" s="30">
        <f>AVERAGE(E23:J23)</f>
        <v>55000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>
        <v>130000</v>
      </c>
      <c r="F25" s="35">
        <v>130000</v>
      </c>
      <c r="G25" s="36">
        <v>130000</v>
      </c>
      <c r="H25" s="36">
        <v>130000</v>
      </c>
      <c r="I25" s="48"/>
      <c r="J25" s="49"/>
      <c r="K25" s="35">
        <f>AVERAGE(E25:J25)</f>
        <v>130000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20000</v>
      </c>
      <c r="F26" s="30">
        <v>23000</v>
      </c>
      <c r="G26" s="31">
        <v>22000</v>
      </c>
      <c r="H26" s="31">
        <v>23000</v>
      </c>
      <c r="I26" s="41"/>
      <c r="J26" s="42"/>
      <c r="K26" s="30">
        <f>AVERAGE(E26:J26)</f>
        <v>22000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20000</v>
      </c>
      <c r="F28" s="17">
        <v>20000</v>
      </c>
      <c r="G28" s="29">
        <v>18000</v>
      </c>
      <c r="H28" s="28">
        <v>19000</v>
      </c>
      <c r="I28" s="50"/>
      <c r="J28" s="51"/>
      <c r="K28" s="28">
        <f>AVERAGE(E28:J28)</f>
        <v>19250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41"/>
      <c r="J29" s="42"/>
      <c r="K29" s="30">
        <f>AVERAGE(E29:J29)</f>
        <v>2500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10000</v>
      </c>
      <c r="F30" s="10">
        <v>11000</v>
      </c>
      <c r="G30" s="10">
        <v>10500</v>
      </c>
      <c r="H30" s="10">
        <v>10000</v>
      </c>
      <c r="I30" s="43"/>
      <c r="J30" s="44"/>
      <c r="K30" s="10">
        <f>AVERAGE(E30:J30)</f>
        <v>10375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6500</v>
      </c>
      <c r="I31" s="45"/>
      <c r="J31" s="45"/>
      <c r="K31" s="10">
        <f>AVERAGE(E31:J31)</f>
        <v>6500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5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Q52"/>
  <sheetViews>
    <sheetView workbookViewId="0"/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style="20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2"/>
      <c r="H1" s="2"/>
      <c r="I1" s="2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6"/>
      <c r="H2" s="56"/>
      <c r="I2" s="56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2"/>
      <c r="H3" s="2"/>
      <c r="I3" s="2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2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2" t="s">
        <v>108</v>
      </c>
      <c r="L5" s="1"/>
    </row>
    <row r="6" spans="2:12" ht="9" customHeight="1" x14ac:dyDescent="0.35">
      <c r="B6" s="1"/>
      <c r="C6" s="1"/>
      <c r="D6" s="1"/>
      <c r="E6" s="2"/>
      <c r="F6" s="2"/>
      <c r="G6" s="2"/>
      <c r="H6" s="2"/>
      <c r="I6" s="2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64"/>
      <c r="H7" s="64"/>
      <c r="I7" s="64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109</v>
      </c>
      <c r="F8" s="37" t="s">
        <v>110</v>
      </c>
      <c r="G8" s="22" t="s">
        <v>111</v>
      </c>
      <c r="H8" s="22" t="s">
        <v>112</v>
      </c>
      <c r="I8" s="69" t="s">
        <v>113</v>
      </c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13250</v>
      </c>
      <c r="F10" s="28">
        <v>13250</v>
      </c>
      <c r="G10" s="29">
        <v>13250</v>
      </c>
      <c r="H10" s="29">
        <v>13250</v>
      </c>
      <c r="I10" s="50">
        <v>13250</v>
      </c>
      <c r="J10" s="51"/>
      <c r="K10" s="28">
        <f>AVERAGE(E10:J10)</f>
        <v>13250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9750</v>
      </c>
      <c r="F11" s="28">
        <v>10750</v>
      </c>
      <c r="G11" s="29">
        <v>10750</v>
      </c>
      <c r="H11" s="29">
        <v>10750</v>
      </c>
      <c r="I11" s="50">
        <v>10750</v>
      </c>
      <c r="J11" s="51"/>
      <c r="K11" s="28">
        <f>AVERAGE(E11:J11)</f>
        <v>10550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8500</v>
      </c>
      <c r="F12" s="30">
        <v>8500</v>
      </c>
      <c r="G12" s="31">
        <v>8500</v>
      </c>
      <c r="H12" s="31">
        <v>8500</v>
      </c>
      <c r="I12" s="41">
        <v>8500</v>
      </c>
      <c r="J12" s="42"/>
      <c r="K12" s="28">
        <f>AVERAGE(E12:J12)</f>
        <v>8500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45" t="s">
        <v>70</v>
      </c>
      <c r="J13" s="45"/>
      <c r="K13" s="10" t="s">
        <v>70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45" t="s">
        <v>70</v>
      </c>
      <c r="J14" s="45"/>
      <c r="K14" s="30" t="s">
        <v>70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25000</v>
      </c>
      <c r="F15" s="10">
        <v>25000</v>
      </c>
      <c r="G15" s="32">
        <v>25000</v>
      </c>
      <c r="H15" s="32">
        <v>25000</v>
      </c>
      <c r="I15" s="43">
        <v>25000</v>
      </c>
      <c r="J15" s="44"/>
      <c r="K15" s="23">
        <f>AVERAGE(E15:J15)</f>
        <v>25000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12800</v>
      </c>
      <c r="I16" s="45">
        <v>13000</v>
      </c>
      <c r="J16" s="45"/>
      <c r="K16" s="10">
        <f>AVERAGE(E16:J16)</f>
        <v>12660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20000</v>
      </c>
      <c r="F18" s="28">
        <v>22000</v>
      </c>
      <c r="G18" s="29">
        <v>25000</v>
      </c>
      <c r="H18" s="29">
        <v>22000</v>
      </c>
      <c r="I18" s="50">
        <v>20000</v>
      </c>
      <c r="J18" s="51"/>
      <c r="K18" s="28">
        <f>AVERAGE(E18:J18)</f>
        <v>21800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40000</v>
      </c>
      <c r="F19" s="30">
        <v>45000</v>
      </c>
      <c r="G19" s="31">
        <v>46000</v>
      </c>
      <c r="H19" s="31">
        <v>50000</v>
      </c>
      <c r="I19" s="41">
        <v>55000</v>
      </c>
      <c r="J19" s="42"/>
      <c r="K19" s="30">
        <f>AVERAGE(E19:J19)</f>
        <v>47200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25000</v>
      </c>
      <c r="F21" s="17">
        <v>25000</v>
      </c>
      <c r="G21" s="29">
        <v>20000</v>
      </c>
      <c r="H21" s="28">
        <v>28000</v>
      </c>
      <c r="I21" s="50">
        <v>30000</v>
      </c>
      <c r="J21" s="51"/>
      <c r="K21" s="28">
        <f>AVERAGE(E21:J21)</f>
        <v>25600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30000</v>
      </c>
      <c r="F22" s="17">
        <v>30000</v>
      </c>
      <c r="G22" s="29">
        <v>30000</v>
      </c>
      <c r="H22" s="28">
        <v>30000</v>
      </c>
      <c r="I22" s="50">
        <v>30000</v>
      </c>
      <c r="J22" s="51"/>
      <c r="K22" s="28">
        <f>AVERAGE(E22:J22)</f>
        <v>30000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50000</v>
      </c>
      <c r="F23" s="17">
        <v>55000</v>
      </c>
      <c r="G23" s="31">
        <v>55000</v>
      </c>
      <c r="H23" s="30">
        <v>60000</v>
      </c>
      <c r="I23" s="41">
        <v>55000</v>
      </c>
      <c r="J23" s="42"/>
      <c r="K23" s="30">
        <f>AVERAGE(E23:J23)</f>
        <v>55000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>
        <v>130000</v>
      </c>
      <c r="F25" s="35">
        <v>130000</v>
      </c>
      <c r="G25" s="36">
        <v>130000</v>
      </c>
      <c r="H25" s="36">
        <v>130000</v>
      </c>
      <c r="I25" s="48">
        <v>130000</v>
      </c>
      <c r="J25" s="49"/>
      <c r="K25" s="35">
        <f>AVERAGE(E25:J25)</f>
        <v>130000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22000</v>
      </c>
      <c r="F26" s="30">
        <v>22000</v>
      </c>
      <c r="G26" s="31">
        <v>22000</v>
      </c>
      <c r="H26" s="31">
        <v>23000</v>
      </c>
      <c r="I26" s="41">
        <v>23000</v>
      </c>
      <c r="J26" s="42"/>
      <c r="K26" s="30">
        <f>AVERAGE(E26:J26)</f>
        <v>22400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21000</v>
      </c>
      <c r="F28" s="17">
        <v>22000</v>
      </c>
      <c r="G28" s="29">
        <v>22000</v>
      </c>
      <c r="H28" s="28">
        <v>23000</v>
      </c>
      <c r="I28" s="50">
        <v>23000</v>
      </c>
      <c r="J28" s="51"/>
      <c r="K28" s="28">
        <f>AVERAGE(E28:J28)</f>
        <v>22200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41">
        <v>2500</v>
      </c>
      <c r="J29" s="42"/>
      <c r="K29" s="30">
        <f>AVERAGE(E29:J29)</f>
        <v>2500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>
        <v>11000</v>
      </c>
      <c r="H30" s="10">
        <v>11000</v>
      </c>
      <c r="I30" s="43">
        <v>11000</v>
      </c>
      <c r="J30" s="44"/>
      <c r="K30" s="10">
        <f>AVERAGE(E30:J30)</f>
        <v>11000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>
        <v>6000</v>
      </c>
      <c r="H31" s="10">
        <v>6000</v>
      </c>
      <c r="I31" s="45">
        <v>6000</v>
      </c>
      <c r="J31" s="45"/>
      <c r="K31" s="10">
        <f>AVERAGE(E31:J31)</f>
        <v>6000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2"/>
      <c r="H33" s="2"/>
      <c r="I33" s="2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2"/>
      <c r="H34" s="2"/>
      <c r="I34" s="2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2"/>
      <c r="H35" s="2"/>
      <c r="I35" s="2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2"/>
      <c r="H36" s="2"/>
      <c r="I36" s="2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2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2"/>
      <c r="H38" s="2"/>
      <c r="I38" s="2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2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2"/>
      <c r="H40" s="2"/>
      <c r="I40" s="2"/>
      <c r="J40" s="1"/>
      <c r="K40" s="2"/>
    </row>
    <row r="41" spans="2:11" ht="18.75" customHeight="1" x14ac:dyDescent="0.35">
      <c r="B41" s="1"/>
      <c r="D41" s="1"/>
      <c r="E41" s="2"/>
      <c r="F41" s="2"/>
      <c r="G41" s="2"/>
      <c r="H41" s="2"/>
      <c r="I41" s="2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2"/>
      <c r="H42" s="2"/>
      <c r="I42" s="2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2"/>
      <c r="H43" s="2"/>
      <c r="I43" s="2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2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2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2"/>
      <c r="H46" s="2"/>
      <c r="I46" s="2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2"/>
      <c r="H47" s="2"/>
      <c r="I47" s="2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2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2"/>
      <c r="H49" s="2"/>
      <c r="I49" s="2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Q52"/>
  <sheetViews>
    <sheetView topLeftCell="A6" workbookViewId="0">
      <selection activeCell="M11" sqref="M11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6" width="9.6328125" style="20" bestFit="1" customWidth="1"/>
    <col min="7" max="8" width="9.6328125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1"/>
      <c r="H1" s="1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5"/>
      <c r="H2" s="55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1"/>
      <c r="H3" s="1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1"/>
      <c r="H4" s="1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1"/>
      <c r="H5" s="1" t="s">
        <v>63</v>
      </c>
      <c r="I5" s="1" t="s">
        <v>103</v>
      </c>
      <c r="L5" s="1"/>
    </row>
    <row r="6" spans="2:12" ht="9" customHeight="1" x14ac:dyDescent="0.35">
      <c r="B6" s="1"/>
      <c r="C6" s="1"/>
      <c r="D6" s="1"/>
      <c r="E6" s="2"/>
      <c r="F6" s="2"/>
      <c r="G6" s="1"/>
      <c r="H6" s="1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58"/>
      <c r="H7" s="58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104</v>
      </c>
      <c r="F8" s="37" t="s">
        <v>105</v>
      </c>
      <c r="G8" s="16" t="s">
        <v>106</v>
      </c>
      <c r="H8" s="16" t="s">
        <v>107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13250</v>
      </c>
      <c r="F10" s="28">
        <v>14500</v>
      </c>
      <c r="G10" s="29"/>
      <c r="H10" s="29"/>
      <c r="I10" s="50"/>
      <c r="J10" s="51"/>
      <c r="K10" s="28">
        <f>AVERAGE(E10:J10)</f>
        <v>13875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10750</v>
      </c>
      <c r="F11" s="28">
        <v>10750</v>
      </c>
      <c r="G11" s="29"/>
      <c r="H11" s="29"/>
      <c r="I11" s="50"/>
      <c r="J11" s="51"/>
      <c r="K11" s="28">
        <f>AVERAGE(E11:J11)</f>
        <v>10750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8500</v>
      </c>
      <c r="F12" s="30">
        <v>8500</v>
      </c>
      <c r="G12" s="31"/>
      <c r="H12" s="31"/>
      <c r="I12" s="41"/>
      <c r="J12" s="42"/>
      <c r="K12" s="28">
        <f>AVERAGE(E12:J12)</f>
        <v>8500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/>
      <c r="H13" s="10"/>
      <c r="I13" s="45"/>
      <c r="J13" s="45"/>
      <c r="K13" s="10" t="s">
        <v>70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/>
      <c r="H14" s="10"/>
      <c r="I14" s="45"/>
      <c r="J14" s="45"/>
      <c r="K14" s="30" t="s">
        <v>70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/>
      <c r="H15" s="32"/>
      <c r="I15" s="43"/>
      <c r="J15" s="44"/>
      <c r="K15" s="23">
        <f>AVERAGE(E15:J15)</f>
        <v>28000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/>
      <c r="H16" s="10"/>
      <c r="I16" s="45"/>
      <c r="J16" s="45"/>
      <c r="K16" s="10">
        <f>AVERAGE(E16:J16)</f>
        <v>12500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28000</v>
      </c>
      <c r="F18" s="28">
        <v>38000</v>
      </c>
      <c r="G18" s="29"/>
      <c r="H18" s="29"/>
      <c r="I18" s="50"/>
      <c r="J18" s="51"/>
      <c r="K18" s="28">
        <f>AVERAGE(E18:J18)</f>
        <v>33000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55000</v>
      </c>
      <c r="F19" s="30">
        <v>40000</v>
      </c>
      <c r="G19" s="31"/>
      <c r="H19" s="31"/>
      <c r="I19" s="41"/>
      <c r="J19" s="42"/>
      <c r="K19" s="30">
        <f>AVERAGE(E19:J19)</f>
        <v>47500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30000</v>
      </c>
      <c r="F21" s="17">
        <v>30000</v>
      </c>
      <c r="G21" s="29"/>
      <c r="H21" s="28"/>
      <c r="I21" s="50"/>
      <c r="J21" s="51"/>
      <c r="K21" s="28">
        <f>AVERAGE(E21:J21)</f>
        <v>30000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30000</v>
      </c>
      <c r="F22" s="17">
        <v>40000</v>
      </c>
      <c r="G22" s="29"/>
      <c r="H22" s="28"/>
      <c r="I22" s="50"/>
      <c r="J22" s="51"/>
      <c r="K22" s="28">
        <f>AVERAGE(E22:J22)</f>
        <v>35000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60000</v>
      </c>
      <c r="F23" s="17">
        <v>60000</v>
      </c>
      <c r="G23" s="31"/>
      <c r="H23" s="30"/>
      <c r="I23" s="41"/>
      <c r="J23" s="42"/>
      <c r="K23" s="30">
        <f>AVERAGE(E23:J23)</f>
        <v>60000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 t="s">
        <v>70</v>
      </c>
      <c r="F25" s="35" t="s">
        <v>70</v>
      </c>
      <c r="G25" s="36"/>
      <c r="H25" s="36"/>
      <c r="I25" s="48"/>
      <c r="J25" s="49"/>
      <c r="K25" s="35" t="s">
        <v>70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23000</v>
      </c>
      <c r="F26" s="30">
        <v>23000</v>
      </c>
      <c r="G26" s="31"/>
      <c r="H26" s="31"/>
      <c r="I26" s="41"/>
      <c r="J26" s="42"/>
      <c r="K26" s="30">
        <f>AVERAGE(E26:J26)</f>
        <v>23000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22000</v>
      </c>
      <c r="F28" s="17">
        <v>22000</v>
      </c>
      <c r="G28" s="29"/>
      <c r="H28" s="28"/>
      <c r="I28" s="50"/>
      <c r="J28" s="51"/>
      <c r="K28" s="28">
        <f>AVERAGE(E28:J28)</f>
        <v>22000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2500</v>
      </c>
      <c r="F29" s="17">
        <v>2500</v>
      </c>
      <c r="G29" s="31"/>
      <c r="H29" s="30"/>
      <c r="I29" s="41"/>
      <c r="J29" s="42"/>
      <c r="K29" s="30">
        <f>AVERAGE(E29:J29)</f>
        <v>2500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/>
      <c r="H30" s="10"/>
      <c r="I30" s="43"/>
      <c r="J30" s="44"/>
      <c r="K30" s="10">
        <f>AVERAGE(E30:J30)</f>
        <v>11000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/>
      <c r="H31" s="10"/>
      <c r="I31" s="45"/>
      <c r="J31" s="45"/>
      <c r="K31" s="10">
        <f>AVERAGE(E31:J31)</f>
        <v>6000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1"/>
      <c r="H33" s="1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1"/>
      <c r="H34" s="1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1"/>
      <c r="H35" s="1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1"/>
      <c r="H36" s="1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1"/>
      <c r="H37" s="1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1"/>
      <c r="H38" s="1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1"/>
      <c r="H39" s="1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1"/>
      <c r="H40" s="1"/>
      <c r="I40" s="1"/>
      <c r="J40" s="1"/>
      <c r="K40" s="2"/>
    </row>
    <row r="41" spans="2:11" ht="18.75" customHeight="1" x14ac:dyDescent="0.35">
      <c r="B41" s="1"/>
      <c r="D41" s="1"/>
      <c r="E41" s="2"/>
      <c r="F41" s="2"/>
      <c r="G41" s="1"/>
      <c r="H41" s="1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1"/>
      <c r="H42" s="1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1"/>
      <c r="H43" s="1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1"/>
      <c r="H44" s="1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1"/>
      <c r="H45" s="1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1"/>
      <c r="H46" s="1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1"/>
      <c r="H47" s="1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1"/>
      <c r="H48" s="1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1"/>
      <c r="H49" s="1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Q53"/>
  <sheetViews>
    <sheetView workbookViewId="0">
      <selection activeCell="N13" sqref="N13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style="20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2"/>
      <c r="H1" s="2"/>
      <c r="I1" s="2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6"/>
      <c r="H2" s="56"/>
      <c r="I2" s="56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2"/>
      <c r="H3" s="2"/>
      <c r="I3" s="2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2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2" t="s">
        <v>96</v>
      </c>
      <c r="L5" s="1"/>
    </row>
    <row r="6" spans="2:12" ht="18.75" customHeight="1" x14ac:dyDescent="0.35">
      <c r="B6" s="1"/>
      <c r="C6" s="1" t="s">
        <v>63</v>
      </c>
      <c r="D6" s="1" t="s">
        <v>2</v>
      </c>
      <c r="E6" s="2" t="s">
        <v>97</v>
      </c>
      <c r="F6" s="2"/>
      <c r="G6" s="2"/>
      <c r="I6" s="2"/>
      <c r="L6" s="1"/>
    </row>
    <row r="7" spans="2:12" ht="9" customHeight="1" x14ac:dyDescent="0.35">
      <c r="B7" s="1"/>
      <c r="C7" s="1"/>
      <c r="D7" s="1"/>
      <c r="E7" s="2"/>
      <c r="F7" s="2"/>
      <c r="G7" s="2"/>
      <c r="H7" s="2"/>
      <c r="I7" s="2"/>
      <c r="J7" s="1"/>
      <c r="K7" s="2"/>
      <c r="L7" s="1"/>
    </row>
    <row r="8" spans="2:12" ht="15.75" customHeight="1" x14ac:dyDescent="0.35">
      <c r="B8" s="57" t="s">
        <v>9</v>
      </c>
      <c r="C8" s="59" t="s">
        <v>10</v>
      </c>
      <c r="D8" s="60"/>
      <c r="E8" s="63" t="s">
        <v>11</v>
      </c>
      <c r="F8" s="64"/>
      <c r="G8" s="64"/>
      <c r="H8" s="64"/>
      <c r="I8" s="64"/>
      <c r="J8" s="58"/>
      <c r="K8" s="65" t="s">
        <v>12</v>
      </c>
      <c r="L8" s="1"/>
    </row>
    <row r="9" spans="2:12" ht="18.75" customHeight="1" x14ac:dyDescent="0.35">
      <c r="B9" s="58"/>
      <c r="C9" s="61"/>
      <c r="D9" s="62"/>
      <c r="E9" s="37" t="s">
        <v>98</v>
      </c>
      <c r="F9" s="37" t="s">
        <v>99</v>
      </c>
      <c r="G9" s="22" t="s">
        <v>100</v>
      </c>
      <c r="H9" s="22" t="s">
        <v>101</v>
      </c>
      <c r="I9" s="69" t="s">
        <v>102</v>
      </c>
      <c r="J9" s="68"/>
      <c r="K9" s="66"/>
      <c r="L9" s="1"/>
    </row>
    <row r="10" spans="2:12" ht="18.75" customHeight="1" x14ac:dyDescent="0.35">
      <c r="B10" s="5" t="s">
        <v>25</v>
      </c>
      <c r="C10" s="14" t="s">
        <v>69</v>
      </c>
      <c r="D10" s="15"/>
      <c r="E10" s="23"/>
      <c r="F10" s="23"/>
      <c r="G10" s="24"/>
      <c r="H10" s="24"/>
      <c r="I10" s="46"/>
      <c r="J10" s="47"/>
      <c r="K10" s="23"/>
      <c r="L10" s="1"/>
    </row>
    <row r="11" spans="2:12" ht="18.75" customHeight="1" x14ac:dyDescent="0.35">
      <c r="B11" s="25"/>
      <c r="C11" s="26" t="s">
        <v>26</v>
      </c>
      <c r="D11" s="27"/>
      <c r="E11" s="28">
        <v>14500</v>
      </c>
      <c r="F11" s="28">
        <v>14500</v>
      </c>
      <c r="G11" s="29">
        <v>14500</v>
      </c>
      <c r="H11" s="29">
        <v>14500</v>
      </c>
      <c r="I11" s="50">
        <v>12000</v>
      </c>
      <c r="J11" s="51"/>
      <c r="K11" s="28">
        <f>AVERAGE(E11:J11)</f>
        <v>14000</v>
      </c>
      <c r="L11" s="1"/>
    </row>
    <row r="12" spans="2:12" ht="18.75" customHeight="1" x14ac:dyDescent="0.35">
      <c r="B12" s="25"/>
      <c r="C12" s="26" t="s">
        <v>28</v>
      </c>
      <c r="D12" s="27"/>
      <c r="E12" s="28">
        <v>12000</v>
      </c>
      <c r="F12" s="28">
        <v>10750</v>
      </c>
      <c r="G12" s="29">
        <v>12000</v>
      </c>
      <c r="H12" s="29">
        <v>9000</v>
      </c>
      <c r="I12" s="50">
        <v>10750</v>
      </c>
      <c r="J12" s="51"/>
      <c r="K12" s="28">
        <f>AVERAGE(E12:J12)</f>
        <v>10900</v>
      </c>
      <c r="L12" s="1"/>
    </row>
    <row r="13" spans="2:12" ht="18.75" customHeight="1" x14ac:dyDescent="0.35">
      <c r="B13" s="11"/>
      <c r="C13" s="12" t="s">
        <v>30</v>
      </c>
      <c r="D13" s="13"/>
      <c r="E13" s="30">
        <v>9500</v>
      </c>
      <c r="F13" s="30">
        <v>8500</v>
      </c>
      <c r="G13" s="31">
        <v>9000</v>
      </c>
      <c r="H13" s="31">
        <v>8500</v>
      </c>
      <c r="I13" s="41">
        <v>8500</v>
      </c>
      <c r="J13" s="42"/>
      <c r="K13" s="28">
        <f>AVERAGE(E13:J13)</f>
        <v>8800</v>
      </c>
      <c r="L13" s="1"/>
    </row>
    <row r="14" spans="2:12" ht="18.75" customHeight="1" x14ac:dyDescent="0.35">
      <c r="B14" s="5" t="s">
        <v>27</v>
      </c>
      <c r="C14" s="14" t="s">
        <v>32</v>
      </c>
      <c r="D14" s="15"/>
      <c r="E14" s="10" t="s">
        <v>70</v>
      </c>
      <c r="F14" s="10" t="s">
        <v>70</v>
      </c>
      <c r="G14" s="10" t="s">
        <v>70</v>
      </c>
      <c r="H14" s="10" t="s">
        <v>70</v>
      </c>
      <c r="I14" s="45" t="s">
        <v>70</v>
      </c>
      <c r="J14" s="45"/>
      <c r="K14" s="10" t="s">
        <v>70</v>
      </c>
      <c r="L14" s="1"/>
    </row>
    <row r="15" spans="2:12" ht="18.75" customHeight="1" x14ac:dyDescent="0.35">
      <c r="B15" s="16" t="s">
        <v>29</v>
      </c>
      <c r="C15" s="8" t="s">
        <v>34</v>
      </c>
      <c r="D15" s="9"/>
      <c r="E15" s="30" t="s">
        <v>70</v>
      </c>
      <c r="F15" s="10" t="s">
        <v>70</v>
      </c>
      <c r="G15" s="10" t="s">
        <v>70</v>
      </c>
      <c r="H15" s="10" t="s">
        <v>70</v>
      </c>
      <c r="I15" s="45" t="s">
        <v>70</v>
      </c>
      <c r="J15" s="45"/>
      <c r="K15" s="30" t="s">
        <v>70</v>
      </c>
      <c r="L15" s="1"/>
    </row>
    <row r="16" spans="2:12" ht="18.75" customHeight="1" x14ac:dyDescent="0.35">
      <c r="B16" s="16" t="s">
        <v>31</v>
      </c>
      <c r="C16" s="8" t="s">
        <v>36</v>
      </c>
      <c r="D16" s="9"/>
      <c r="E16" s="17">
        <v>30000</v>
      </c>
      <c r="F16" s="10">
        <v>25000</v>
      </c>
      <c r="G16" s="32">
        <v>25000</v>
      </c>
      <c r="H16" s="32">
        <v>25000</v>
      </c>
      <c r="I16" s="43">
        <v>25000</v>
      </c>
      <c r="J16" s="44"/>
      <c r="K16" s="23">
        <f>AVERAGE(E16:J16)</f>
        <v>26000</v>
      </c>
      <c r="L16" s="1"/>
    </row>
    <row r="17" spans="2:17" ht="18.75" customHeight="1" x14ac:dyDescent="0.35">
      <c r="B17" s="5" t="s">
        <v>33</v>
      </c>
      <c r="C17" s="14" t="s">
        <v>38</v>
      </c>
      <c r="D17" s="15"/>
      <c r="E17" s="10">
        <v>12500</v>
      </c>
      <c r="F17" s="10">
        <v>12500</v>
      </c>
      <c r="G17" s="10">
        <v>12500</v>
      </c>
      <c r="H17" s="10">
        <v>12500</v>
      </c>
      <c r="I17" s="45">
        <v>12500</v>
      </c>
      <c r="J17" s="45"/>
      <c r="K17" s="10">
        <f>AVERAGE(E17:J17)</f>
        <v>12500</v>
      </c>
      <c r="L17" s="1"/>
    </row>
    <row r="18" spans="2:17" ht="18.75" customHeight="1" x14ac:dyDescent="0.35">
      <c r="B18" s="5" t="s">
        <v>35</v>
      </c>
      <c r="C18" s="14" t="s">
        <v>71</v>
      </c>
      <c r="D18" s="15"/>
      <c r="E18" s="17"/>
      <c r="F18" s="28"/>
      <c r="G18" s="29"/>
      <c r="H18" s="29"/>
      <c r="I18" s="50"/>
      <c r="J18" s="51"/>
      <c r="K18" s="28"/>
      <c r="L18" s="1"/>
    </row>
    <row r="19" spans="2:17" ht="18.75" customHeight="1" x14ac:dyDescent="0.35">
      <c r="B19" s="25"/>
      <c r="C19" s="26" t="s">
        <v>40</v>
      </c>
      <c r="D19" s="27"/>
      <c r="E19" s="17">
        <v>40000</v>
      </c>
      <c r="F19" s="28">
        <v>35000</v>
      </c>
      <c r="G19" s="29">
        <v>35000</v>
      </c>
      <c r="H19" s="29">
        <v>32000</v>
      </c>
      <c r="I19" s="50">
        <v>25000</v>
      </c>
      <c r="J19" s="51"/>
      <c r="K19" s="28">
        <f>AVERAGE(E19:J19)</f>
        <v>33400</v>
      </c>
      <c r="L19" s="1"/>
    </row>
    <row r="20" spans="2:17" ht="18.75" customHeight="1" x14ac:dyDescent="0.35">
      <c r="B20" s="11"/>
      <c r="C20" s="26" t="s">
        <v>42</v>
      </c>
      <c r="D20" s="27"/>
      <c r="E20" s="17">
        <v>40000</v>
      </c>
      <c r="F20" s="30">
        <v>30000</v>
      </c>
      <c r="G20" s="31">
        <v>30000</v>
      </c>
      <c r="H20" s="31">
        <v>30000</v>
      </c>
      <c r="I20" s="41">
        <v>30000</v>
      </c>
      <c r="J20" s="42"/>
      <c r="K20" s="30">
        <f>AVERAGE(E20:J20)</f>
        <v>32000</v>
      </c>
      <c r="L20" s="1"/>
    </row>
    <row r="21" spans="2:17" ht="18.75" customHeight="1" x14ac:dyDescent="0.35">
      <c r="B21" s="6" t="s">
        <v>37</v>
      </c>
      <c r="C21" s="14" t="s">
        <v>72</v>
      </c>
      <c r="D21" s="15"/>
      <c r="E21" s="23"/>
      <c r="F21" s="17"/>
      <c r="G21" s="24"/>
      <c r="H21" s="23"/>
      <c r="I21" s="46"/>
      <c r="J21" s="47"/>
      <c r="K21" s="28"/>
      <c r="L21" s="1"/>
      <c r="Q21" s="17"/>
    </row>
    <row r="22" spans="2:17" ht="18.75" customHeight="1" x14ac:dyDescent="0.35">
      <c r="B22" s="33"/>
      <c r="C22" s="26" t="s">
        <v>44</v>
      </c>
      <c r="D22" s="27"/>
      <c r="E22" s="28">
        <v>30000</v>
      </c>
      <c r="F22" s="17">
        <v>30000</v>
      </c>
      <c r="G22" s="29">
        <v>30000</v>
      </c>
      <c r="H22" s="28">
        <v>30000</v>
      </c>
      <c r="I22" s="50">
        <v>30000</v>
      </c>
      <c r="J22" s="51"/>
      <c r="K22" s="28">
        <f>AVERAGE(E22:J22)</f>
        <v>30000</v>
      </c>
      <c r="L22" s="1"/>
      <c r="Q22" s="17"/>
    </row>
    <row r="23" spans="2:17" ht="18.75" customHeight="1" x14ac:dyDescent="0.35">
      <c r="B23" s="33"/>
      <c r="C23" s="26" t="s">
        <v>46</v>
      </c>
      <c r="D23" s="27"/>
      <c r="E23" s="28">
        <v>40000</v>
      </c>
      <c r="F23" s="17">
        <v>30000</v>
      </c>
      <c r="G23" s="29">
        <v>30000</v>
      </c>
      <c r="H23" s="28">
        <v>30000</v>
      </c>
      <c r="I23" s="50">
        <v>30000</v>
      </c>
      <c r="J23" s="51"/>
      <c r="K23" s="28">
        <f>AVERAGE(E23:J23)</f>
        <v>32000</v>
      </c>
      <c r="L23" s="1"/>
      <c r="Q23" s="17"/>
    </row>
    <row r="24" spans="2:17" ht="18.75" customHeight="1" x14ac:dyDescent="0.35">
      <c r="B24" s="18"/>
      <c r="C24" s="12" t="s">
        <v>48</v>
      </c>
      <c r="D24" s="13"/>
      <c r="E24" s="30">
        <v>70000</v>
      </c>
      <c r="F24" s="17">
        <v>50000</v>
      </c>
      <c r="G24" s="31">
        <v>60000</v>
      </c>
      <c r="H24" s="30">
        <v>50000</v>
      </c>
      <c r="I24" s="41">
        <v>40000</v>
      </c>
      <c r="J24" s="42"/>
      <c r="K24" s="30">
        <f>AVERAGE(E24:J24)</f>
        <v>54000</v>
      </c>
      <c r="L24" s="1"/>
    </row>
    <row r="25" spans="2:17" ht="18.75" customHeight="1" x14ac:dyDescent="0.35">
      <c r="B25" s="5" t="s">
        <v>39</v>
      </c>
      <c r="C25" s="26" t="s">
        <v>73</v>
      </c>
      <c r="D25" s="27"/>
      <c r="E25" s="17"/>
      <c r="F25" s="23"/>
      <c r="G25" s="24"/>
      <c r="H25" s="24"/>
      <c r="I25" s="46"/>
      <c r="J25" s="47"/>
      <c r="K25" s="28"/>
      <c r="L25" s="1"/>
    </row>
    <row r="26" spans="2:17" ht="18.75" customHeight="1" x14ac:dyDescent="0.35">
      <c r="B26" s="25"/>
      <c r="C26" s="26" t="s">
        <v>50</v>
      </c>
      <c r="D26" s="27"/>
      <c r="E26" s="34" t="s">
        <v>70</v>
      </c>
      <c r="F26" s="35" t="s">
        <v>70</v>
      </c>
      <c r="G26" s="36">
        <v>130000</v>
      </c>
      <c r="H26" s="36" t="s">
        <v>70</v>
      </c>
      <c r="I26" s="48" t="s">
        <v>70</v>
      </c>
      <c r="J26" s="49"/>
      <c r="K26" s="35">
        <f>AVERAGE(E26:J26)</f>
        <v>130000</v>
      </c>
      <c r="L26" s="1"/>
    </row>
    <row r="27" spans="2:17" ht="18.75" customHeight="1" x14ac:dyDescent="0.35">
      <c r="B27" s="11"/>
      <c r="C27" s="26" t="s">
        <v>52</v>
      </c>
      <c r="D27" s="27"/>
      <c r="E27" s="17">
        <v>23000</v>
      </c>
      <c r="F27" s="30">
        <v>23000</v>
      </c>
      <c r="G27" s="31">
        <v>23000</v>
      </c>
      <c r="H27" s="31">
        <v>23000</v>
      </c>
      <c r="I27" s="41">
        <v>23000</v>
      </c>
      <c r="J27" s="42"/>
      <c r="K27" s="30">
        <f>AVERAGE(E27:J27)</f>
        <v>23000</v>
      </c>
      <c r="L27" s="1"/>
    </row>
    <row r="28" spans="2:17" ht="18.75" customHeight="1" x14ac:dyDescent="0.35">
      <c r="B28" s="6" t="s">
        <v>41</v>
      </c>
      <c r="C28" s="14" t="s">
        <v>74</v>
      </c>
      <c r="D28" s="15"/>
      <c r="E28" s="23"/>
      <c r="F28" s="17"/>
      <c r="G28" s="24"/>
      <c r="H28" s="23"/>
      <c r="I28" s="46"/>
      <c r="J28" s="47"/>
      <c r="K28" s="28"/>
      <c r="L28" s="1"/>
    </row>
    <row r="29" spans="2:17" ht="18.75" customHeight="1" x14ac:dyDescent="0.35">
      <c r="B29" s="33"/>
      <c r="C29" s="26" t="s">
        <v>54</v>
      </c>
      <c r="D29" s="27"/>
      <c r="E29" s="28">
        <v>19000</v>
      </c>
      <c r="F29" s="17">
        <v>19000</v>
      </c>
      <c r="G29" s="29">
        <v>23000</v>
      </c>
      <c r="H29" s="28">
        <v>23000</v>
      </c>
      <c r="I29" s="50">
        <v>22000</v>
      </c>
      <c r="J29" s="51"/>
      <c r="K29" s="28">
        <f>AVERAGE(E29:J29)</f>
        <v>21200</v>
      </c>
      <c r="L29" s="1"/>
    </row>
    <row r="30" spans="2:17" ht="18.75" customHeight="1" x14ac:dyDescent="0.35">
      <c r="B30" s="18"/>
      <c r="C30" s="12" t="s">
        <v>56</v>
      </c>
      <c r="D30" s="13"/>
      <c r="E30" s="30">
        <v>2700</v>
      </c>
      <c r="F30" s="17">
        <v>2500</v>
      </c>
      <c r="G30" s="31">
        <v>2500</v>
      </c>
      <c r="H30" s="30">
        <v>2500</v>
      </c>
      <c r="I30" s="41">
        <v>2500</v>
      </c>
      <c r="J30" s="42"/>
      <c r="K30" s="30">
        <f>AVERAGE(E30:J30)</f>
        <v>2540</v>
      </c>
      <c r="L30" s="1"/>
    </row>
    <row r="31" spans="2:17" ht="18.75" customHeight="1" x14ac:dyDescent="0.35">
      <c r="B31" s="16" t="s">
        <v>45</v>
      </c>
      <c r="C31" s="8" t="s">
        <v>58</v>
      </c>
      <c r="D31" s="9"/>
      <c r="E31" s="10">
        <v>11000</v>
      </c>
      <c r="F31" s="10">
        <v>11000</v>
      </c>
      <c r="G31" s="10">
        <v>10500</v>
      </c>
      <c r="H31" s="10">
        <v>11000</v>
      </c>
      <c r="I31" s="43">
        <v>11000</v>
      </c>
      <c r="J31" s="44"/>
      <c r="K31" s="10">
        <f>AVERAGE(E31:J31)</f>
        <v>10900</v>
      </c>
      <c r="L31" s="1"/>
    </row>
    <row r="32" spans="2:17" ht="18.75" customHeight="1" x14ac:dyDescent="0.35">
      <c r="B32" s="16" t="s">
        <v>47</v>
      </c>
      <c r="C32" s="8" t="s">
        <v>60</v>
      </c>
      <c r="D32" s="9"/>
      <c r="E32" s="10">
        <v>6500</v>
      </c>
      <c r="F32" s="10">
        <v>6000</v>
      </c>
      <c r="G32" s="10">
        <v>6000</v>
      </c>
      <c r="H32" s="10">
        <v>6000</v>
      </c>
      <c r="I32" s="45">
        <v>6000</v>
      </c>
      <c r="J32" s="45"/>
      <c r="K32" s="10">
        <f>AVERAGE(E32:J32)</f>
        <v>6100</v>
      </c>
      <c r="L32" s="1"/>
    </row>
    <row r="33" spans="2:11" ht="10.5" customHeight="1" x14ac:dyDescent="0.35"/>
    <row r="34" spans="2:11" ht="18.75" customHeight="1" x14ac:dyDescent="0.35">
      <c r="B34" s="1"/>
      <c r="C34" s="1"/>
      <c r="D34" s="1"/>
      <c r="E34" s="2"/>
      <c r="F34" s="2"/>
      <c r="G34" s="2"/>
      <c r="H34" s="2"/>
      <c r="I34" s="2"/>
      <c r="J34" s="1"/>
      <c r="K34" s="2"/>
    </row>
    <row r="35" spans="2:11" ht="7.5" customHeight="1" x14ac:dyDescent="0.35">
      <c r="B35" s="1"/>
      <c r="C35" s="1"/>
      <c r="D35" s="1"/>
      <c r="E35" s="2"/>
      <c r="F35" s="2"/>
      <c r="G35" s="2"/>
      <c r="H35" s="2"/>
      <c r="I35" s="2"/>
      <c r="J35" s="1"/>
      <c r="K35" s="2"/>
    </row>
    <row r="36" spans="2:11" ht="18.75" customHeight="1" x14ac:dyDescent="0.35">
      <c r="B36" s="1"/>
      <c r="C36" s="1"/>
      <c r="D36" s="1"/>
      <c r="E36" s="2"/>
      <c r="F36" s="2"/>
      <c r="G36" s="2"/>
      <c r="H36" s="2"/>
      <c r="I36" s="2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2"/>
      <c r="J37" s="1"/>
      <c r="K37" s="2"/>
    </row>
    <row r="38" spans="2:11" ht="10.5" customHeight="1" x14ac:dyDescent="0.35">
      <c r="B38" s="1"/>
      <c r="C38" s="1"/>
      <c r="D38" s="1"/>
      <c r="E38" s="2"/>
      <c r="F38" s="2"/>
      <c r="G38" s="2"/>
      <c r="H38" s="2"/>
      <c r="I38" s="2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2"/>
      <c r="J39" s="1"/>
      <c r="K39" s="2"/>
    </row>
    <row r="40" spans="2:11" ht="18.75" customHeight="1" x14ac:dyDescent="0.35">
      <c r="B40" s="1"/>
      <c r="C40" s="1"/>
      <c r="D40" s="1"/>
      <c r="E40" s="2"/>
      <c r="F40" s="2"/>
      <c r="G40" s="2"/>
      <c r="H40" s="2"/>
      <c r="I40" s="2"/>
      <c r="J40" s="1"/>
      <c r="K40" s="2"/>
    </row>
    <row r="41" spans="2:11" ht="3" customHeight="1" x14ac:dyDescent="0.35">
      <c r="B41" s="1"/>
      <c r="C41" s="1"/>
      <c r="D41" s="1"/>
      <c r="E41" s="2"/>
      <c r="F41" s="2"/>
      <c r="G41" s="2"/>
      <c r="H41" s="2"/>
      <c r="I41" s="2"/>
      <c r="J41" s="1"/>
      <c r="K41" s="2"/>
    </row>
    <row r="42" spans="2:11" ht="18.75" customHeight="1" x14ac:dyDescent="0.35">
      <c r="B42" s="1"/>
      <c r="D42" s="1"/>
      <c r="E42" s="2"/>
      <c r="F42" s="2"/>
      <c r="G42" s="2"/>
      <c r="H42" s="2"/>
      <c r="I42" s="2"/>
      <c r="J42" s="1"/>
      <c r="K42" s="2"/>
    </row>
    <row r="43" spans="2:11" ht="6" customHeight="1" x14ac:dyDescent="0.35">
      <c r="B43" s="1"/>
      <c r="C43" s="1"/>
      <c r="D43" s="1"/>
      <c r="E43" s="2"/>
      <c r="F43" s="2"/>
      <c r="G43" s="2"/>
      <c r="H43" s="2"/>
      <c r="I43" s="2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2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2"/>
      <c r="J45" s="1"/>
      <c r="K45" s="2"/>
    </row>
    <row r="46" spans="2:11" ht="18.75" customHeight="1" x14ac:dyDescent="0.35">
      <c r="B46" s="21"/>
      <c r="C46" s="1"/>
      <c r="D46" s="1"/>
      <c r="E46" s="2"/>
      <c r="F46" s="2"/>
      <c r="G46" s="2"/>
      <c r="H46" s="2"/>
      <c r="I46" s="2"/>
      <c r="J46" s="1"/>
      <c r="K46" s="2"/>
    </row>
    <row r="47" spans="2:11" ht="3" customHeight="1" x14ac:dyDescent="0.35">
      <c r="B47" s="21"/>
      <c r="C47" s="1"/>
      <c r="D47" s="1"/>
      <c r="E47" s="2"/>
      <c r="F47" s="2"/>
      <c r="G47" s="2"/>
      <c r="H47" s="2"/>
      <c r="I47" s="2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2"/>
      <c r="J48" s="1"/>
      <c r="K48" s="2"/>
    </row>
    <row r="49" spans="2:11" ht="18.75" customHeight="1" x14ac:dyDescent="0.35">
      <c r="B49" s="21"/>
      <c r="C49" s="1"/>
      <c r="D49" s="1"/>
      <c r="E49" s="2"/>
      <c r="F49" s="2"/>
      <c r="G49" s="2"/>
      <c r="H49" s="2"/>
      <c r="I49" s="2"/>
      <c r="J49" s="1"/>
      <c r="K49" s="2"/>
    </row>
    <row r="50" spans="2:11" ht="3" customHeight="1" x14ac:dyDescent="0.35">
      <c r="B50" s="21"/>
      <c r="C50" s="1"/>
      <c r="D50" s="1"/>
      <c r="E50" s="2"/>
      <c r="F50" s="2"/>
      <c r="G50" s="2"/>
      <c r="H50" s="2"/>
      <c r="I50" s="2"/>
      <c r="J50" s="1"/>
      <c r="K50" s="2"/>
    </row>
    <row r="51" spans="2:11" ht="18.75" customHeight="1" x14ac:dyDescent="0.35">
      <c r="B51" s="21"/>
      <c r="C51" s="1"/>
    </row>
    <row r="52" spans="2:11" ht="18.75" customHeight="1" x14ac:dyDescent="0.35">
      <c r="C52" s="1"/>
    </row>
    <row r="53" spans="2:11" ht="3" customHeight="1" x14ac:dyDescent="0.35"/>
  </sheetData>
  <mergeCells count="29"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30:J30"/>
    <mergeCell ref="I31:J31"/>
    <mergeCell ref="I32:J32"/>
    <mergeCell ref="I25:J25"/>
    <mergeCell ref="I26:J26"/>
    <mergeCell ref="I27:J27"/>
    <mergeCell ref="I28:J28"/>
    <mergeCell ref="I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Q52"/>
  <sheetViews>
    <sheetView workbookViewId="0">
      <selection activeCell="M12" sqref="M12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6"/>
      <c r="H2" s="56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91</v>
      </c>
      <c r="L5" s="1"/>
    </row>
    <row r="6" spans="2:12" ht="9" customHeight="1" x14ac:dyDescent="0.35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64"/>
      <c r="H7" s="64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92</v>
      </c>
      <c r="F8" s="37" t="s">
        <v>93</v>
      </c>
      <c r="G8" s="22" t="s">
        <v>94</v>
      </c>
      <c r="H8" s="22" t="s">
        <v>95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10000</v>
      </c>
      <c r="F10" s="28">
        <v>11000</v>
      </c>
      <c r="G10" s="29">
        <v>12000</v>
      </c>
      <c r="H10" s="29">
        <v>12000</v>
      </c>
      <c r="I10" s="50"/>
      <c r="J10" s="51"/>
      <c r="K10" s="28">
        <f>AVERAGE(E10:J10)</f>
        <v>11250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8600</v>
      </c>
      <c r="F11" s="28">
        <v>9000</v>
      </c>
      <c r="G11" s="29">
        <v>8000</v>
      </c>
      <c r="H11" s="29">
        <v>8000</v>
      </c>
      <c r="I11" s="50"/>
      <c r="J11" s="51"/>
      <c r="K11" s="28">
        <f>AVERAGE(E11:J11)</f>
        <v>8400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6800</v>
      </c>
      <c r="F12" s="30">
        <v>7000</v>
      </c>
      <c r="G12" s="31">
        <v>7500</v>
      </c>
      <c r="H12" s="31">
        <v>7500</v>
      </c>
      <c r="I12" s="41"/>
      <c r="J12" s="42"/>
      <c r="K12" s="28">
        <f>AVERAGE(E12:J12)</f>
        <v>7200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45"/>
      <c r="J13" s="45"/>
      <c r="K13" s="10" t="s">
        <v>70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45"/>
      <c r="J14" s="45"/>
      <c r="K14" s="30" t="s">
        <v>70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>
        <v>26000</v>
      </c>
      <c r="H15" s="32">
        <v>28000</v>
      </c>
      <c r="I15" s="43"/>
      <c r="J15" s="44"/>
      <c r="K15" s="23">
        <f>AVERAGE(E15:J15)</f>
        <v>27500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12500</v>
      </c>
      <c r="I16" s="45"/>
      <c r="J16" s="45"/>
      <c r="K16" s="10">
        <f>AVERAGE(E16:J16)</f>
        <v>12500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38000</v>
      </c>
      <c r="F18" s="28">
        <v>22000</v>
      </c>
      <c r="G18" s="29">
        <v>20000</v>
      </c>
      <c r="H18" s="29">
        <v>20000</v>
      </c>
      <c r="I18" s="50"/>
      <c r="J18" s="51"/>
      <c r="K18" s="28">
        <f>AVERAGE(E18:J18)</f>
        <v>25000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40000</v>
      </c>
      <c r="F19" s="30">
        <v>30000</v>
      </c>
      <c r="G19" s="31">
        <v>20000</v>
      </c>
      <c r="H19" s="31">
        <v>20000</v>
      </c>
      <c r="I19" s="41"/>
      <c r="J19" s="42"/>
      <c r="K19" s="30">
        <f>AVERAGE(E19:J19)</f>
        <v>27500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30000</v>
      </c>
      <c r="F21" s="17">
        <v>30000</v>
      </c>
      <c r="G21" s="29">
        <v>28000</v>
      </c>
      <c r="H21" s="28">
        <v>28000</v>
      </c>
      <c r="I21" s="50"/>
      <c r="J21" s="51"/>
      <c r="K21" s="28">
        <f>AVERAGE(E21:J21)</f>
        <v>29000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40000</v>
      </c>
      <c r="F22" s="17">
        <v>40000</v>
      </c>
      <c r="G22" s="29">
        <v>25000</v>
      </c>
      <c r="H22" s="28">
        <v>28000</v>
      </c>
      <c r="I22" s="50"/>
      <c r="J22" s="51"/>
      <c r="K22" s="28">
        <f>AVERAGE(E22:J22)</f>
        <v>33250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60000</v>
      </c>
      <c r="F23" s="17">
        <v>50000</v>
      </c>
      <c r="G23" s="31">
        <v>50000</v>
      </c>
      <c r="H23" s="30">
        <v>50000</v>
      </c>
      <c r="I23" s="41"/>
      <c r="J23" s="42"/>
      <c r="K23" s="30">
        <f>AVERAGE(E23:J23)</f>
        <v>52500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 t="s">
        <v>70</v>
      </c>
      <c r="F25" s="35" t="s">
        <v>70</v>
      </c>
      <c r="G25" s="36">
        <v>130000</v>
      </c>
      <c r="H25" s="36">
        <v>130000</v>
      </c>
      <c r="I25" s="48"/>
      <c r="J25" s="49"/>
      <c r="K25" s="35" t="s">
        <v>70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23000</v>
      </c>
      <c r="F26" s="30">
        <v>28000</v>
      </c>
      <c r="G26" s="31">
        <v>22000</v>
      </c>
      <c r="H26" s="31">
        <v>22000</v>
      </c>
      <c r="I26" s="41"/>
      <c r="J26" s="42"/>
      <c r="K26" s="30">
        <f>AVERAGE(E26:J26)</f>
        <v>23750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22000</v>
      </c>
      <c r="F28" s="17">
        <v>22000</v>
      </c>
      <c r="G28" s="29">
        <v>22000</v>
      </c>
      <c r="H28" s="28">
        <v>22000</v>
      </c>
      <c r="I28" s="50"/>
      <c r="J28" s="51"/>
      <c r="K28" s="28">
        <f>AVERAGE(E28:J28)</f>
        <v>22000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41"/>
      <c r="J29" s="42"/>
      <c r="K29" s="30">
        <f>AVERAGE(E29:J29)</f>
        <v>2500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>
        <v>11000</v>
      </c>
      <c r="H30" s="10">
        <v>11500</v>
      </c>
      <c r="I30" s="43"/>
      <c r="J30" s="44"/>
      <c r="K30" s="10">
        <f>AVERAGE(E30:J30)</f>
        <v>11125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>
        <v>6500</v>
      </c>
      <c r="H31" s="10">
        <v>6500</v>
      </c>
      <c r="I31" s="45"/>
      <c r="J31" s="45"/>
      <c r="K31" s="10">
        <f>AVERAGE(E31:J31)</f>
        <v>6250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5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Q52"/>
  <sheetViews>
    <sheetView workbookViewId="0"/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8" width="9.6328125" style="20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6"/>
      <c r="G2" s="56"/>
      <c r="H2" s="56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86</v>
      </c>
      <c r="L5" s="1"/>
    </row>
    <row r="6" spans="2:12" ht="9" customHeight="1" x14ac:dyDescent="0.35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64"/>
      <c r="G7" s="64"/>
      <c r="H7" s="64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87</v>
      </c>
      <c r="F8" s="37" t="s">
        <v>88</v>
      </c>
      <c r="G8" s="22" t="s">
        <v>89</v>
      </c>
      <c r="H8" s="22" t="s">
        <v>90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14500</v>
      </c>
      <c r="F10" s="28">
        <v>14500</v>
      </c>
      <c r="G10" s="29">
        <v>14500</v>
      </c>
      <c r="H10" s="29">
        <v>14500</v>
      </c>
      <c r="I10" s="50"/>
      <c r="J10" s="51"/>
      <c r="K10" s="28">
        <f t="shared" ref="K10:K16" si="0">AVERAGE(E10:J10)</f>
        <v>14500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10750</v>
      </c>
      <c r="F11" s="28">
        <v>10750</v>
      </c>
      <c r="G11" s="29">
        <v>10750</v>
      </c>
      <c r="H11" s="29">
        <v>12000</v>
      </c>
      <c r="I11" s="50"/>
      <c r="J11" s="51"/>
      <c r="K11" s="28">
        <f t="shared" si="0"/>
        <v>11062.5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8500</v>
      </c>
      <c r="F12" s="30">
        <v>8500</v>
      </c>
      <c r="G12" s="31">
        <v>8500</v>
      </c>
      <c r="H12" s="31">
        <v>8500</v>
      </c>
      <c r="I12" s="41"/>
      <c r="J12" s="42"/>
      <c r="K12" s="28">
        <f t="shared" si="0"/>
        <v>8500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45"/>
      <c r="J13" s="45"/>
      <c r="K13" s="10" t="e">
        <f t="shared" si="0"/>
        <v>#DIV/0!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45"/>
      <c r="J14" s="45"/>
      <c r="K14" s="30" t="e">
        <f t="shared" si="0"/>
        <v>#DIV/0!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>
        <v>28000</v>
      </c>
      <c r="H15" s="32">
        <v>25000</v>
      </c>
      <c r="I15" s="43"/>
      <c r="J15" s="44"/>
      <c r="K15" s="23">
        <f t="shared" si="0"/>
        <v>27250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12000</v>
      </c>
      <c r="H16" s="10">
        <v>12000</v>
      </c>
      <c r="I16" s="45"/>
      <c r="J16" s="45"/>
      <c r="K16" s="10">
        <f t="shared" si="0"/>
        <v>12250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20000</v>
      </c>
      <c r="F18" s="28">
        <v>20000</v>
      </c>
      <c r="G18" s="29">
        <v>15000</v>
      </c>
      <c r="H18" s="29">
        <v>20000</v>
      </c>
      <c r="I18" s="50"/>
      <c r="J18" s="51"/>
      <c r="K18" s="28">
        <f>AVERAGE(E18:J18)</f>
        <v>18750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20000</v>
      </c>
      <c r="F19" s="30">
        <v>20000</v>
      </c>
      <c r="G19" s="31">
        <v>18000</v>
      </c>
      <c r="H19" s="31">
        <v>20000</v>
      </c>
      <c r="I19" s="41"/>
      <c r="J19" s="42"/>
      <c r="K19" s="30">
        <f>AVERAGE(E19:J19)</f>
        <v>19500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20000</v>
      </c>
      <c r="F21" s="17">
        <v>25000</v>
      </c>
      <c r="G21" s="29">
        <v>28000</v>
      </c>
      <c r="H21" s="28">
        <v>20000</v>
      </c>
      <c r="I21" s="50"/>
      <c r="J21" s="51"/>
      <c r="K21" s="28">
        <f>AVERAGE(E21:J21)</f>
        <v>23250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20000</v>
      </c>
      <c r="F22" s="17">
        <v>30000</v>
      </c>
      <c r="G22" s="29">
        <v>28000</v>
      </c>
      <c r="H22" s="28">
        <v>25000</v>
      </c>
      <c r="I22" s="50"/>
      <c r="J22" s="51"/>
      <c r="K22" s="28">
        <f>AVERAGE(E22:J22)</f>
        <v>25750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50000</v>
      </c>
      <c r="F23" s="17">
        <v>50000</v>
      </c>
      <c r="G23" s="31">
        <v>50000</v>
      </c>
      <c r="H23" s="30">
        <v>50000</v>
      </c>
      <c r="I23" s="41"/>
      <c r="J23" s="42"/>
      <c r="K23" s="30">
        <f>AVERAGE(E23:J23)</f>
        <v>50000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 t="s">
        <v>70</v>
      </c>
      <c r="F25" s="35" t="s">
        <v>70</v>
      </c>
      <c r="G25" s="36" t="s">
        <v>70</v>
      </c>
      <c r="H25" s="36" t="s">
        <v>70</v>
      </c>
      <c r="I25" s="48"/>
      <c r="J25" s="49"/>
      <c r="K25" s="35" t="e">
        <f>AVERAGE(E25:J25)</f>
        <v>#DIV/0!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23000</v>
      </c>
      <c r="F26" s="30">
        <v>18000</v>
      </c>
      <c r="G26" s="31">
        <v>17000</v>
      </c>
      <c r="H26" s="31">
        <v>18000</v>
      </c>
      <c r="I26" s="41"/>
      <c r="J26" s="42"/>
      <c r="K26" s="30">
        <f>AVERAGE(E26:J26)</f>
        <v>19000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20000</v>
      </c>
      <c r="F28" s="17">
        <v>22000</v>
      </c>
      <c r="G28" s="29">
        <v>20000</v>
      </c>
      <c r="H28" s="28">
        <v>20000</v>
      </c>
      <c r="I28" s="50"/>
      <c r="J28" s="51"/>
      <c r="K28" s="28">
        <f>AVERAGE(E28:J28)</f>
        <v>20500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2300</v>
      </c>
      <c r="F29" s="17">
        <v>2300</v>
      </c>
      <c r="G29" s="31">
        <v>2300</v>
      </c>
      <c r="H29" s="30">
        <v>2300</v>
      </c>
      <c r="I29" s="41"/>
      <c r="J29" s="42"/>
      <c r="K29" s="30">
        <f>AVERAGE(E29:J29)</f>
        <v>2300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11500</v>
      </c>
      <c r="F30" s="10">
        <v>11000</v>
      </c>
      <c r="G30" s="10">
        <v>11000</v>
      </c>
      <c r="H30" s="10">
        <v>10500</v>
      </c>
      <c r="I30" s="43"/>
      <c r="J30" s="44"/>
      <c r="K30" s="10">
        <f>AVERAGE(E30:J30)</f>
        <v>11000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6000</v>
      </c>
      <c r="I31" s="45"/>
      <c r="J31" s="45"/>
      <c r="K31" s="10">
        <f>AVERAGE(E31:J31)</f>
        <v>6375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5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Q52"/>
  <sheetViews>
    <sheetView workbookViewId="0">
      <selection activeCell="I11" sqref="I11:J11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5" width="9.6328125" style="20" bestFit="1" customWidth="1"/>
    <col min="6" max="8" width="9.6328125" bestFit="1" customWidth="1"/>
    <col min="9" max="9" width="5.6328125" bestFit="1" customWidth="1"/>
    <col min="10" max="10" width="4.6328125" bestFit="1" customWidth="1"/>
    <col min="11" max="11" width="14.81640625" style="20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1"/>
      <c r="G1" s="1"/>
      <c r="H1" s="1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5"/>
      <c r="G2" s="55"/>
      <c r="H2" s="55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1"/>
      <c r="G3" s="1"/>
      <c r="H3" s="1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1"/>
      <c r="G4" s="1"/>
      <c r="H4" s="1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1"/>
      <c r="G5" s="1"/>
      <c r="H5" s="1" t="s">
        <v>63</v>
      </c>
      <c r="I5" s="1" t="s">
        <v>80</v>
      </c>
      <c r="L5" s="1"/>
    </row>
    <row r="6" spans="2:12" ht="9" customHeight="1" x14ac:dyDescent="0.35">
      <c r="B6" s="1"/>
      <c r="C6" s="1"/>
      <c r="D6" s="1"/>
      <c r="E6" s="2"/>
      <c r="F6" s="1"/>
      <c r="G6" s="1"/>
      <c r="H6" s="1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58"/>
      <c r="G7" s="58"/>
      <c r="H7" s="58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81</v>
      </c>
      <c r="F8" s="7" t="s">
        <v>82</v>
      </c>
      <c r="G8" s="16" t="s">
        <v>83</v>
      </c>
      <c r="H8" s="16" t="s">
        <v>84</v>
      </c>
      <c r="I8" s="67" t="s">
        <v>85</v>
      </c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14500</v>
      </c>
      <c r="F10" s="28"/>
      <c r="G10" s="29"/>
      <c r="H10" s="29"/>
      <c r="I10" s="50"/>
      <c r="J10" s="51"/>
      <c r="K10" s="28">
        <f>AVERAGE(E10:J10)</f>
        <v>14500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12000</v>
      </c>
      <c r="F11" s="28"/>
      <c r="G11" s="29"/>
      <c r="H11" s="29"/>
      <c r="I11" s="50"/>
      <c r="J11" s="51"/>
      <c r="K11" s="28">
        <f t="shared" ref="K10:K16" si="0">AVERAGE(E11:J11)</f>
        <v>12000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9500</v>
      </c>
      <c r="F12" s="30"/>
      <c r="G12" s="31"/>
      <c r="H12" s="31"/>
      <c r="I12" s="41"/>
      <c r="J12" s="42"/>
      <c r="K12" s="28">
        <f t="shared" si="0"/>
        <v>9500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/>
      <c r="G13" s="10"/>
      <c r="H13" s="10"/>
      <c r="I13" s="45"/>
      <c r="J13" s="45"/>
      <c r="K13" s="10" t="e">
        <f>AVERAGE(E13:J13)</f>
        <v>#DIV/0!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/>
      <c r="G14" s="10"/>
      <c r="H14" s="10"/>
      <c r="I14" s="45"/>
      <c r="J14" s="45"/>
      <c r="K14" s="30" t="e">
        <f t="shared" si="0"/>
        <v>#DIV/0!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25000</v>
      </c>
      <c r="F15" s="10"/>
      <c r="G15" s="32"/>
      <c r="H15" s="32"/>
      <c r="I15" s="43"/>
      <c r="J15" s="44"/>
      <c r="K15" s="23">
        <f t="shared" si="0"/>
        <v>25000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12000</v>
      </c>
      <c r="F16" s="10"/>
      <c r="G16" s="10"/>
      <c r="H16" s="10"/>
      <c r="I16" s="45"/>
      <c r="J16" s="45"/>
      <c r="K16" s="10">
        <f t="shared" si="0"/>
        <v>12000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15000</v>
      </c>
      <c r="F18" s="28"/>
      <c r="G18" s="29"/>
      <c r="H18" s="29"/>
      <c r="I18" s="50"/>
      <c r="J18" s="51"/>
      <c r="K18" s="28">
        <f>AVERAGE(E18:J18)</f>
        <v>15000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17000</v>
      </c>
      <c r="F19" s="30"/>
      <c r="G19" s="31"/>
      <c r="H19" s="31"/>
      <c r="I19" s="41"/>
      <c r="J19" s="42"/>
      <c r="K19" s="30">
        <f>AVERAGE(E19:J19)</f>
        <v>17000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20000</v>
      </c>
      <c r="F21" s="17"/>
      <c r="G21" s="29"/>
      <c r="H21" s="28"/>
      <c r="I21" s="50"/>
      <c r="J21" s="51"/>
      <c r="K21" s="28">
        <f>AVERAGE(E21:J21)</f>
        <v>20000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20000</v>
      </c>
      <c r="F22" s="17"/>
      <c r="G22" s="29"/>
      <c r="H22" s="28"/>
      <c r="I22" s="50"/>
      <c r="J22" s="51"/>
      <c r="K22" s="28">
        <f>AVERAGE(E22:J22)</f>
        <v>20000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50000</v>
      </c>
      <c r="F23" s="17"/>
      <c r="G23" s="31"/>
      <c r="H23" s="30"/>
      <c r="I23" s="41"/>
      <c r="J23" s="42"/>
      <c r="K23" s="30">
        <f>AVERAGE(E23:J23)</f>
        <v>50000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 t="s">
        <v>70</v>
      </c>
      <c r="F25" s="35"/>
      <c r="G25" s="36"/>
      <c r="H25" s="36"/>
      <c r="I25" s="48"/>
      <c r="J25" s="49"/>
      <c r="K25" s="35" t="e">
        <f>AVERAGE(E25:J25)</f>
        <v>#DIV/0!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20000</v>
      </c>
      <c r="F26" s="30"/>
      <c r="G26" s="31"/>
      <c r="H26" s="31"/>
      <c r="I26" s="41"/>
      <c r="J26" s="42"/>
      <c r="K26" s="30">
        <f>AVERAGE(E26:J26)</f>
        <v>20000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20000</v>
      </c>
      <c r="F28" s="17"/>
      <c r="G28" s="29"/>
      <c r="H28" s="28"/>
      <c r="I28" s="50"/>
      <c r="J28" s="51"/>
      <c r="K28" s="28">
        <f>AVERAGE(E28:J28)</f>
        <v>20000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2400</v>
      </c>
      <c r="F29" s="17"/>
      <c r="G29" s="31"/>
      <c r="H29" s="30"/>
      <c r="I29" s="41"/>
      <c r="J29" s="42"/>
      <c r="K29" s="30">
        <f>AVERAGE(E29:J29)</f>
        <v>2400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10500</v>
      </c>
      <c r="F30" s="10"/>
      <c r="G30" s="10"/>
      <c r="H30" s="10"/>
      <c r="I30" s="43"/>
      <c r="J30" s="44"/>
      <c r="K30" s="10">
        <f>AVERAGE(E30:J30)</f>
        <v>10500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6000</v>
      </c>
      <c r="F31" s="10"/>
      <c r="G31" s="10"/>
      <c r="H31" s="10"/>
      <c r="I31" s="45"/>
      <c r="J31" s="45"/>
      <c r="K31" s="10">
        <f>AVERAGE(E31:J31)</f>
        <v>6000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1"/>
      <c r="G33" s="1"/>
      <c r="H33" s="1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1"/>
      <c r="G34" s="1"/>
      <c r="H34" s="1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1"/>
      <c r="G35" s="1"/>
      <c r="H35" s="1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1"/>
      <c r="G36" s="1"/>
      <c r="H36" s="1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1"/>
      <c r="G37" s="1"/>
      <c r="H37" s="1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1"/>
      <c r="G38" s="1"/>
      <c r="H38" s="1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1"/>
      <c r="G39" s="1"/>
      <c r="H39" s="1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1"/>
      <c r="G40" s="1"/>
      <c r="H40" s="1"/>
      <c r="I40" s="1"/>
      <c r="J40" s="1"/>
      <c r="K40" s="2"/>
    </row>
    <row r="41" spans="2:11" ht="18.75" customHeight="1" x14ac:dyDescent="0.35">
      <c r="B41" s="1"/>
      <c r="D41" s="1"/>
      <c r="E41" s="2"/>
      <c r="F41" s="1"/>
      <c r="G41" s="1"/>
      <c r="H41" s="1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1"/>
      <c r="G42" s="1"/>
      <c r="H42" s="1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1"/>
      <c r="G43" s="1"/>
      <c r="H43" s="1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1"/>
      <c r="G44" s="1"/>
      <c r="H44" s="1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1"/>
      <c r="G45" s="1"/>
      <c r="H45" s="1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1"/>
      <c r="G46" s="1"/>
      <c r="H46" s="1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1"/>
      <c r="G47" s="1"/>
      <c r="H47" s="1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1"/>
      <c r="G48" s="1"/>
      <c r="H48" s="1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1"/>
      <c r="G49" s="1"/>
      <c r="H49" s="1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Q52"/>
  <sheetViews>
    <sheetView workbookViewId="0">
      <selection activeCell="G10" sqref="G10"/>
    </sheetView>
  </sheetViews>
  <sheetFormatPr defaultRowHeight="14.5" x14ac:dyDescent="0.35"/>
  <cols>
    <col min="1" max="1" width="3.6328125" bestFit="1" customWidth="1"/>
    <col min="2" max="2" width="4.6328125" bestFit="1" customWidth="1"/>
    <col min="3" max="3" width="20.6328125" bestFit="1" customWidth="1"/>
    <col min="4" max="4" width="1.6328125" bestFit="1" customWidth="1"/>
    <col min="5" max="5" width="9.6328125" style="20" bestFit="1" customWidth="1"/>
    <col min="6" max="8" width="9.6328125" bestFit="1" customWidth="1"/>
    <col min="9" max="9" width="5.6328125" bestFit="1" customWidth="1"/>
    <col min="10" max="10" width="4.6328125" bestFit="1" customWidth="1"/>
    <col min="11" max="11" width="9.6328125" style="20" bestFit="1" customWidth="1"/>
    <col min="12" max="17" width="13.54296875" bestFit="1" customWidth="1"/>
  </cols>
  <sheetData>
    <row r="1" spans="2:12" ht="6" customHeight="1" x14ac:dyDescent="0.35">
      <c r="B1" s="1"/>
      <c r="C1" s="1"/>
      <c r="D1" s="1"/>
      <c r="E1" s="2"/>
      <c r="F1" s="1"/>
      <c r="G1" s="1"/>
      <c r="H1" s="1"/>
      <c r="I1" s="1"/>
      <c r="J1" s="1"/>
      <c r="K1" s="2"/>
      <c r="L1" s="1"/>
    </row>
    <row r="2" spans="2:12" ht="18.75" customHeight="1" x14ac:dyDescent="0.45">
      <c r="B2" s="54" t="s">
        <v>0</v>
      </c>
      <c r="C2" s="55"/>
      <c r="D2" s="55"/>
      <c r="E2" s="56"/>
      <c r="F2" s="55"/>
      <c r="G2" s="55"/>
      <c r="H2" s="55"/>
      <c r="I2" s="55"/>
      <c r="J2" s="55"/>
      <c r="K2" s="56"/>
      <c r="L2" s="1"/>
    </row>
    <row r="3" spans="2:12" ht="9" customHeight="1" x14ac:dyDescent="0.35">
      <c r="B3" s="1"/>
      <c r="C3" s="1"/>
      <c r="D3" s="1"/>
      <c r="E3" s="2"/>
      <c r="F3" s="1"/>
      <c r="G3" s="1"/>
      <c r="H3" s="1"/>
      <c r="I3" s="1"/>
      <c r="J3" s="1"/>
      <c r="K3" s="2"/>
      <c r="L3" s="1"/>
    </row>
    <row r="4" spans="2:12" ht="18.75" customHeight="1" x14ac:dyDescent="0.35">
      <c r="B4" s="1"/>
      <c r="C4" s="1" t="s">
        <v>61</v>
      </c>
      <c r="D4" s="1" t="s">
        <v>2</v>
      </c>
      <c r="E4" s="2" t="s">
        <v>3</v>
      </c>
      <c r="F4" s="1"/>
      <c r="G4" s="1"/>
      <c r="H4" s="1" t="s">
        <v>6</v>
      </c>
      <c r="I4" s="1" t="s">
        <v>62</v>
      </c>
      <c r="L4" s="1"/>
    </row>
    <row r="5" spans="2:12" ht="18.75" customHeight="1" x14ac:dyDescent="0.35">
      <c r="B5" s="1"/>
      <c r="C5" s="1" t="s">
        <v>4</v>
      </c>
      <c r="D5" s="1" t="s">
        <v>2</v>
      </c>
      <c r="E5" s="2" t="s">
        <v>5</v>
      </c>
      <c r="F5" s="1"/>
      <c r="G5" s="1"/>
      <c r="H5" s="1" t="s">
        <v>63</v>
      </c>
      <c r="I5" s="1" t="s">
        <v>75</v>
      </c>
      <c r="L5" s="1"/>
    </row>
    <row r="6" spans="2:12" ht="9" customHeight="1" x14ac:dyDescent="0.35">
      <c r="B6" s="1"/>
      <c r="C6" s="1"/>
      <c r="D6" s="1"/>
      <c r="E6" s="2"/>
      <c r="F6" s="1"/>
      <c r="G6" s="1"/>
      <c r="H6" s="1"/>
      <c r="I6" s="1"/>
      <c r="J6" s="1"/>
      <c r="K6" s="2"/>
      <c r="L6" s="1"/>
    </row>
    <row r="7" spans="2:12" ht="15.75" customHeight="1" x14ac:dyDescent="0.35">
      <c r="B7" s="57" t="s">
        <v>9</v>
      </c>
      <c r="C7" s="59" t="s">
        <v>10</v>
      </c>
      <c r="D7" s="60"/>
      <c r="E7" s="63" t="s">
        <v>11</v>
      </c>
      <c r="F7" s="58"/>
      <c r="G7" s="58"/>
      <c r="H7" s="58"/>
      <c r="I7" s="58"/>
      <c r="J7" s="58"/>
      <c r="K7" s="65" t="s">
        <v>12</v>
      </c>
      <c r="L7" s="1"/>
    </row>
    <row r="8" spans="2:12" ht="18.75" customHeight="1" x14ac:dyDescent="0.35">
      <c r="B8" s="58"/>
      <c r="C8" s="61"/>
      <c r="D8" s="62"/>
      <c r="E8" s="37" t="s">
        <v>76</v>
      </c>
      <c r="F8" s="7" t="s">
        <v>77</v>
      </c>
      <c r="G8" s="16" t="s">
        <v>78</v>
      </c>
      <c r="H8" s="16" t="s">
        <v>79</v>
      </c>
      <c r="I8" s="67"/>
      <c r="J8" s="68"/>
      <c r="K8" s="66"/>
      <c r="L8" s="1"/>
    </row>
    <row r="9" spans="2:12" ht="18.75" customHeight="1" x14ac:dyDescent="0.35">
      <c r="B9" s="5" t="s">
        <v>25</v>
      </c>
      <c r="C9" s="14" t="s">
        <v>69</v>
      </c>
      <c r="D9" s="15"/>
      <c r="E9" s="23"/>
      <c r="F9" s="23"/>
      <c r="G9" s="24"/>
      <c r="H9" s="24"/>
      <c r="I9" s="46"/>
      <c r="J9" s="47"/>
      <c r="K9" s="23"/>
      <c r="L9" s="1"/>
    </row>
    <row r="10" spans="2:12" ht="18.75" customHeight="1" x14ac:dyDescent="0.35">
      <c r="B10" s="25"/>
      <c r="C10" s="26" t="s">
        <v>26</v>
      </c>
      <c r="D10" s="27"/>
      <c r="E10" s="28">
        <v>10500</v>
      </c>
      <c r="F10" s="28"/>
      <c r="G10" s="29"/>
      <c r="H10" s="29"/>
      <c r="I10" s="50"/>
      <c r="J10" s="51"/>
      <c r="K10" s="28">
        <f t="shared" ref="K10:K16" si="0">AVERAGE(E10:J10)</f>
        <v>10500</v>
      </c>
      <c r="L10" s="1"/>
    </row>
    <row r="11" spans="2:12" ht="18.75" customHeight="1" x14ac:dyDescent="0.35">
      <c r="B11" s="25"/>
      <c r="C11" s="26" t="s">
        <v>28</v>
      </c>
      <c r="D11" s="27"/>
      <c r="E11" s="28">
        <v>9000</v>
      </c>
      <c r="F11" s="28"/>
      <c r="G11" s="29"/>
      <c r="H11" s="29"/>
      <c r="I11" s="50"/>
      <c r="J11" s="51"/>
      <c r="K11" s="28">
        <f t="shared" si="0"/>
        <v>9000</v>
      </c>
      <c r="L11" s="1"/>
    </row>
    <row r="12" spans="2:12" ht="18.75" customHeight="1" x14ac:dyDescent="0.35">
      <c r="B12" s="11"/>
      <c r="C12" s="12" t="s">
        <v>30</v>
      </c>
      <c r="D12" s="13"/>
      <c r="E12" s="30">
        <v>7000</v>
      </c>
      <c r="F12" s="30"/>
      <c r="G12" s="31"/>
      <c r="H12" s="31"/>
      <c r="I12" s="41"/>
      <c r="J12" s="42"/>
      <c r="K12" s="28">
        <f t="shared" si="0"/>
        <v>7000</v>
      </c>
      <c r="L12" s="1"/>
    </row>
    <row r="13" spans="2:12" ht="18.75" customHeight="1" x14ac:dyDescent="0.35">
      <c r="B13" s="5" t="s">
        <v>27</v>
      </c>
      <c r="C13" s="14" t="s">
        <v>32</v>
      </c>
      <c r="D13" s="15"/>
      <c r="E13" s="10" t="s">
        <v>70</v>
      </c>
      <c r="F13" s="10"/>
      <c r="G13" s="10"/>
      <c r="H13" s="10"/>
      <c r="I13" s="45"/>
      <c r="J13" s="45"/>
      <c r="K13" s="10" t="e">
        <f t="shared" si="0"/>
        <v>#DIV/0!</v>
      </c>
      <c r="L13" s="1"/>
    </row>
    <row r="14" spans="2:12" ht="18.75" customHeight="1" x14ac:dyDescent="0.35">
      <c r="B14" s="16" t="s">
        <v>29</v>
      </c>
      <c r="C14" s="8" t="s">
        <v>34</v>
      </c>
      <c r="D14" s="9"/>
      <c r="E14" s="30" t="s">
        <v>70</v>
      </c>
      <c r="F14" s="10"/>
      <c r="G14" s="10"/>
      <c r="H14" s="10"/>
      <c r="I14" s="45"/>
      <c r="J14" s="45"/>
      <c r="K14" s="30" t="e">
        <f t="shared" si="0"/>
        <v>#DIV/0!</v>
      </c>
      <c r="L14" s="1"/>
    </row>
    <row r="15" spans="2:12" ht="18.75" customHeight="1" x14ac:dyDescent="0.35">
      <c r="B15" s="16" t="s">
        <v>31</v>
      </c>
      <c r="C15" s="8" t="s">
        <v>36</v>
      </c>
      <c r="D15" s="9"/>
      <c r="E15" s="17">
        <v>25000</v>
      </c>
      <c r="F15" s="10"/>
      <c r="G15" s="32"/>
      <c r="H15" s="32"/>
      <c r="I15" s="43"/>
      <c r="J15" s="44"/>
      <c r="K15" s="23">
        <f t="shared" si="0"/>
        <v>25000</v>
      </c>
      <c r="L15" s="1"/>
    </row>
    <row r="16" spans="2:12" ht="18.75" customHeight="1" x14ac:dyDescent="0.35">
      <c r="B16" s="5" t="s">
        <v>33</v>
      </c>
      <c r="C16" s="14" t="s">
        <v>38</v>
      </c>
      <c r="D16" s="15"/>
      <c r="E16" s="10">
        <v>12000</v>
      </c>
      <c r="F16" s="10"/>
      <c r="G16" s="10"/>
      <c r="H16" s="10"/>
      <c r="I16" s="45"/>
      <c r="J16" s="45"/>
      <c r="K16" s="10">
        <f t="shared" si="0"/>
        <v>12000</v>
      </c>
      <c r="L16" s="1"/>
    </row>
    <row r="17" spans="2:17" ht="18.75" customHeight="1" x14ac:dyDescent="0.35">
      <c r="B17" s="5" t="s">
        <v>35</v>
      </c>
      <c r="C17" s="14" t="s">
        <v>71</v>
      </c>
      <c r="D17" s="15"/>
      <c r="E17" s="17"/>
      <c r="F17" s="28"/>
      <c r="G17" s="29"/>
      <c r="H17" s="29"/>
      <c r="I17" s="50"/>
      <c r="J17" s="51"/>
      <c r="K17" s="28"/>
      <c r="L17" s="1"/>
    </row>
    <row r="18" spans="2:17" ht="18.75" customHeight="1" x14ac:dyDescent="0.35">
      <c r="B18" s="25"/>
      <c r="C18" s="26" t="s">
        <v>40</v>
      </c>
      <c r="D18" s="27"/>
      <c r="E18" s="17">
        <v>18000</v>
      </c>
      <c r="F18" s="28"/>
      <c r="G18" s="29"/>
      <c r="H18" s="29"/>
      <c r="I18" s="50"/>
      <c r="J18" s="51"/>
      <c r="K18" s="28">
        <f>AVERAGE(E18:J18)</f>
        <v>18000</v>
      </c>
      <c r="L18" s="1"/>
    </row>
    <row r="19" spans="2:17" ht="18.75" customHeight="1" x14ac:dyDescent="0.35">
      <c r="B19" s="11"/>
      <c r="C19" s="26" t="s">
        <v>42</v>
      </c>
      <c r="D19" s="27"/>
      <c r="E19" s="17">
        <v>17000</v>
      </c>
      <c r="F19" s="30"/>
      <c r="G19" s="31"/>
      <c r="H19" s="31"/>
      <c r="I19" s="41"/>
      <c r="J19" s="42"/>
      <c r="K19" s="30">
        <f>AVERAGE(E19:J19)</f>
        <v>17000</v>
      </c>
      <c r="L19" s="1"/>
    </row>
    <row r="20" spans="2:17" ht="18.75" customHeight="1" x14ac:dyDescent="0.35">
      <c r="B20" s="6" t="s">
        <v>37</v>
      </c>
      <c r="C20" s="14" t="s">
        <v>72</v>
      </c>
      <c r="D20" s="15"/>
      <c r="E20" s="23"/>
      <c r="F20" s="17"/>
      <c r="G20" s="24"/>
      <c r="H20" s="23"/>
      <c r="I20" s="46"/>
      <c r="J20" s="47"/>
      <c r="K20" s="28"/>
      <c r="L20" s="1"/>
      <c r="Q20" s="17"/>
    </row>
    <row r="21" spans="2:17" ht="18.75" customHeight="1" x14ac:dyDescent="0.35">
      <c r="B21" s="33"/>
      <c r="C21" s="26" t="s">
        <v>44</v>
      </c>
      <c r="D21" s="27"/>
      <c r="E21" s="28">
        <v>20000</v>
      </c>
      <c r="F21" s="17"/>
      <c r="G21" s="29"/>
      <c r="H21" s="28"/>
      <c r="I21" s="50"/>
      <c r="J21" s="51"/>
      <c r="K21" s="28">
        <f>AVERAGE(E21:J21)</f>
        <v>20000</v>
      </c>
      <c r="L21" s="1"/>
      <c r="Q21" s="17"/>
    </row>
    <row r="22" spans="2:17" ht="18.75" customHeight="1" x14ac:dyDescent="0.35">
      <c r="B22" s="33"/>
      <c r="C22" s="26" t="s">
        <v>46</v>
      </c>
      <c r="D22" s="27"/>
      <c r="E22" s="28">
        <v>20000</v>
      </c>
      <c r="F22" s="17"/>
      <c r="G22" s="29"/>
      <c r="H22" s="28"/>
      <c r="I22" s="50"/>
      <c r="J22" s="51"/>
      <c r="K22" s="28">
        <f>AVERAGE(E22:J22)</f>
        <v>20000</v>
      </c>
      <c r="L22" s="1"/>
      <c r="Q22" s="17"/>
    </row>
    <row r="23" spans="2:17" ht="18.75" customHeight="1" x14ac:dyDescent="0.35">
      <c r="B23" s="18"/>
      <c r="C23" s="12" t="s">
        <v>48</v>
      </c>
      <c r="D23" s="13"/>
      <c r="E23" s="30">
        <v>50000</v>
      </c>
      <c r="F23" s="17"/>
      <c r="G23" s="31"/>
      <c r="H23" s="30"/>
      <c r="I23" s="41"/>
      <c r="J23" s="42"/>
      <c r="K23" s="30">
        <f>AVERAGE(E23:J23)</f>
        <v>50000</v>
      </c>
      <c r="L23" s="1"/>
    </row>
    <row r="24" spans="2:17" ht="18.75" customHeight="1" x14ac:dyDescent="0.35">
      <c r="B24" s="5" t="s">
        <v>39</v>
      </c>
      <c r="C24" s="26" t="s">
        <v>73</v>
      </c>
      <c r="D24" s="27"/>
      <c r="E24" s="17"/>
      <c r="F24" s="23"/>
      <c r="G24" s="24"/>
      <c r="H24" s="24"/>
      <c r="I24" s="46"/>
      <c r="J24" s="47"/>
      <c r="K24" s="28"/>
      <c r="L24" s="1"/>
    </row>
    <row r="25" spans="2:17" ht="18.75" customHeight="1" x14ac:dyDescent="0.35">
      <c r="B25" s="25"/>
      <c r="C25" s="26" t="s">
        <v>50</v>
      </c>
      <c r="D25" s="27"/>
      <c r="E25" s="34" t="s">
        <v>70</v>
      </c>
      <c r="F25" s="35"/>
      <c r="G25" s="36"/>
      <c r="H25" s="36"/>
      <c r="I25" s="48"/>
      <c r="J25" s="49"/>
      <c r="K25" s="35" t="e">
        <f>AVERAGE(E25:J25)</f>
        <v>#DIV/0!</v>
      </c>
      <c r="L25" s="1"/>
    </row>
    <row r="26" spans="2:17" ht="18.75" customHeight="1" x14ac:dyDescent="0.35">
      <c r="B26" s="11"/>
      <c r="C26" s="26" t="s">
        <v>52</v>
      </c>
      <c r="D26" s="27"/>
      <c r="E26" s="17">
        <v>22000</v>
      </c>
      <c r="F26" s="30"/>
      <c r="G26" s="31"/>
      <c r="H26" s="31"/>
      <c r="I26" s="41"/>
      <c r="J26" s="42"/>
      <c r="K26" s="30">
        <f>AVERAGE(E26:J26)</f>
        <v>22000</v>
      </c>
      <c r="L26" s="1"/>
    </row>
    <row r="27" spans="2:17" ht="18.75" customHeight="1" x14ac:dyDescent="0.35">
      <c r="B27" s="6" t="s">
        <v>41</v>
      </c>
      <c r="C27" s="14" t="s">
        <v>74</v>
      </c>
      <c r="D27" s="15"/>
      <c r="E27" s="23"/>
      <c r="F27" s="17"/>
      <c r="G27" s="24"/>
      <c r="H27" s="23"/>
      <c r="I27" s="46"/>
      <c r="J27" s="47"/>
      <c r="K27" s="28"/>
      <c r="L27" s="1"/>
    </row>
    <row r="28" spans="2:17" ht="18.75" customHeight="1" x14ac:dyDescent="0.35">
      <c r="B28" s="33"/>
      <c r="C28" s="26" t="s">
        <v>54</v>
      </c>
      <c r="D28" s="27"/>
      <c r="E28" s="28">
        <v>20000</v>
      </c>
      <c r="F28" s="17"/>
      <c r="G28" s="29"/>
      <c r="H28" s="28"/>
      <c r="I28" s="50"/>
      <c r="J28" s="51"/>
      <c r="K28" s="28">
        <f>AVERAGE(E28:J28)</f>
        <v>20000</v>
      </c>
      <c r="L28" s="1"/>
    </row>
    <row r="29" spans="2:17" ht="18.75" customHeight="1" x14ac:dyDescent="0.35">
      <c r="B29" s="18"/>
      <c r="C29" s="12" t="s">
        <v>56</v>
      </c>
      <c r="D29" s="13"/>
      <c r="E29" s="30">
        <v>2300</v>
      </c>
      <c r="F29" s="17"/>
      <c r="G29" s="31"/>
      <c r="H29" s="30"/>
      <c r="I29" s="41"/>
      <c r="J29" s="42"/>
      <c r="K29" s="30">
        <f>AVERAGE(E29:J29)</f>
        <v>2300</v>
      </c>
      <c r="L29" s="1"/>
    </row>
    <row r="30" spans="2:17" ht="18.75" customHeight="1" x14ac:dyDescent="0.35">
      <c r="B30" s="16" t="s">
        <v>45</v>
      </c>
      <c r="C30" s="8" t="s">
        <v>58</v>
      </c>
      <c r="D30" s="9"/>
      <c r="E30" s="10">
        <v>10500</v>
      </c>
      <c r="F30" s="10"/>
      <c r="G30" s="10"/>
      <c r="H30" s="10"/>
      <c r="I30" s="43"/>
      <c r="J30" s="44"/>
      <c r="K30" s="10">
        <f>AVERAGE(E30:J30)</f>
        <v>10500</v>
      </c>
      <c r="L30" s="1"/>
    </row>
    <row r="31" spans="2:17" ht="18.75" customHeight="1" x14ac:dyDescent="0.35">
      <c r="B31" s="16" t="s">
        <v>47</v>
      </c>
      <c r="C31" s="8" t="s">
        <v>60</v>
      </c>
      <c r="D31" s="9"/>
      <c r="E31" s="10">
        <v>6000</v>
      </c>
      <c r="F31" s="10"/>
      <c r="G31" s="10"/>
      <c r="H31" s="10"/>
      <c r="I31" s="45"/>
      <c r="J31" s="45"/>
      <c r="K31" s="10">
        <f>AVERAGE(E31:J31)</f>
        <v>6000</v>
      </c>
      <c r="L31" s="1"/>
    </row>
    <row r="32" spans="2:17" ht="10.5" customHeight="1" x14ac:dyDescent="0.35"/>
    <row r="33" spans="2:11" ht="18.75" customHeight="1" x14ac:dyDescent="0.35">
      <c r="B33" s="1"/>
      <c r="C33" s="1"/>
      <c r="D33" s="1"/>
      <c r="E33" s="2"/>
      <c r="F33" s="1"/>
      <c r="G33" s="1"/>
      <c r="H33" s="1"/>
      <c r="I33" s="1"/>
      <c r="J33" s="1"/>
      <c r="K33" s="2"/>
    </row>
    <row r="34" spans="2:11" ht="7.5" customHeight="1" x14ac:dyDescent="0.35">
      <c r="B34" s="1"/>
      <c r="C34" s="1"/>
      <c r="D34" s="1"/>
      <c r="E34" s="2"/>
      <c r="F34" s="1"/>
      <c r="G34" s="1"/>
      <c r="H34" s="1"/>
      <c r="I34" s="1"/>
      <c r="J34" s="1"/>
      <c r="K34" s="2"/>
    </row>
    <row r="35" spans="2:11" ht="18.75" customHeight="1" x14ac:dyDescent="0.35">
      <c r="B35" s="1"/>
      <c r="C35" s="1"/>
      <c r="D35" s="1"/>
      <c r="E35" s="2"/>
      <c r="F35" s="1"/>
      <c r="G35" s="1"/>
      <c r="H35" s="1"/>
      <c r="I35" s="1"/>
      <c r="J35" s="1"/>
      <c r="K35" s="2"/>
    </row>
    <row r="36" spans="2:11" ht="10.5" customHeight="1" x14ac:dyDescent="0.35">
      <c r="B36" s="1"/>
      <c r="C36" s="1"/>
      <c r="D36" s="1"/>
      <c r="E36" s="2"/>
      <c r="F36" s="1"/>
      <c r="G36" s="1"/>
      <c r="H36" s="1"/>
      <c r="I36" s="1"/>
      <c r="J36" s="1"/>
      <c r="K36" s="2"/>
    </row>
    <row r="37" spans="2:11" ht="10.5" customHeight="1" x14ac:dyDescent="0.35">
      <c r="B37" s="1"/>
      <c r="C37" s="1"/>
      <c r="D37" s="1"/>
      <c r="E37" s="2"/>
      <c r="F37" s="1"/>
      <c r="G37" s="1"/>
      <c r="H37" s="1"/>
      <c r="I37" s="1"/>
      <c r="J37" s="1"/>
      <c r="K37" s="2"/>
    </row>
    <row r="38" spans="2:11" ht="18.75" customHeight="1" x14ac:dyDescent="0.35">
      <c r="B38" s="1"/>
      <c r="C38" s="1"/>
      <c r="D38" s="1"/>
      <c r="E38" s="2"/>
      <c r="F38" s="1"/>
      <c r="G38" s="1"/>
      <c r="H38" s="1"/>
      <c r="I38" s="1"/>
      <c r="J38" s="1"/>
      <c r="K38" s="2"/>
    </row>
    <row r="39" spans="2:11" ht="18.75" customHeight="1" x14ac:dyDescent="0.35">
      <c r="B39" s="1"/>
      <c r="C39" s="1"/>
      <c r="D39" s="1"/>
      <c r="E39" s="2"/>
      <c r="F39" s="1"/>
      <c r="G39" s="1"/>
      <c r="H39" s="1"/>
      <c r="I39" s="1"/>
      <c r="J39" s="1"/>
      <c r="K39" s="2"/>
    </row>
    <row r="40" spans="2:11" ht="3" customHeight="1" x14ac:dyDescent="0.35">
      <c r="B40" s="1"/>
      <c r="C40" s="1"/>
      <c r="D40" s="1"/>
      <c r="E40" s="2"/>
      <c r="F40" s="1"/>
      <c r="G40" s="1"/>
      <c r="H40" s="1"/>
      <c r="I40" s="1"/>
      <c r="J40" s="1"/>
      <c r="K40" s="2"/>
    </row>
    <row r="41" spans="2:11" ht="18.75" customHeight="1" x14ac:dyDescent="0.35">
      <c r="B41" s="1"/>
      <c r="D41" s="1"/>
      <c r="E41" s="2"/>
      <c r="F41" s="1"/>
      <c r="G41" s="1"/>
      <c r="H41" s="1"/>
      <c r="I41" s="1"/>
      <c r="J41" s="1"/>
      <c r="K41" s="2"/>
    </row>
    <row r="42" spans="2:11" ht="6" customHeight="1" x14ac:dyDescent="0.35">
      <c r="B42" s="1"/>
      <c r="C42" s="1"/>
      <c r="D42" s="1"/>
      <c r="E42" s="2"/>
      <c r="F42" s="1"/>
      <c r="G42" s="1"/>
      <c r="H42" s="1"/>
      <c r="I42" s="1"/>
      <c r="J42" s="1"/>
      <c r="K42" s="2"/>
    </row>
    <row r="43" spans="2:11" ht="18.75" customHeight="1" x14ac:dyDescent="0.35">
      <c r="B43" s="21"/>
      <c r="C43" s="1"/>
      <c r="D43" s="1"/>
      <c r="E43" s="2"/>
      <c r="F43" s="1"/>
      <c r="G43" s="1"/>
      <c r="H43" s="1"/>
      <c r="I43" s="1"/>
      <c r="J43" s="1"/>
      <c r="K43" s="2"/>
    </row>
    <row r="44" spans="2:11" ht="18.75" customHeight="1" x14ac:dyDescent="0.35">
      <c r="B44" s="21"/>
      <c r="C44" s="1"/>
      <c r="D44" s="1"/>
      <c r="E44" s="2"/>
      <c r="F44" s="1"/>
      <c r="G44" s="1"/>
      <c r="H44" s="1"/>
      <c r="I44" s="1"/>
      <c r="J44" s="1"/>
      <c r="K44" s="2"/>
    </row>
    <row r="45" spans="2:11" ht="18.75" customHeight="1" x14ac:dyDescent="0.35">
      <c r="B45" s="21"/>
      <c r="C45" s="1"/>
      <c r="D45" s="1"/>
      <c r="E45" s="2"/>
      <c r="F45" s="1"/>
      <c r="G45" s="1"/>
      <c r="H45" s="1"/>
      <c r="I45" s="1"/>
      <c r="J45" s="1"/>
      <c r="K45" s="2"/>
    </row>
    <row r="46" spans="2:11" ht="3" customHeight="1" x14ac:dyDescent="0.35">
      <c r="B46" s="21"/>
      <c r="C46" s="1"/>
      <c r="D46" s="1"/>
      <c r="E46" s="2"/>
      <c r="F46" s="1"/>
      <c r="G46" s="1"/>
      <c r="H46" s="1"/>
      <c r="I46" s="1"/>
      <c r="J46" s="1"/>
      <c r="K46" s="2"/>
    </row>
    <row r="47" spans="2:11" ht="18.75" customHeight="1" x14ac:dyDescent="0.35">
      <c r="B47" s="21"/>
      <c r="C47" s="1"/>
      <c r="D47" s="1"/>
      <c r="E47" s="2"/>
      <c r="F47" s="1"/>
      <c r="G47" s="1"/>
      <c r="H47" s="1"/>
      <c r="I47" s="1"/>
      <c r="J47" s="1"/>
      <c r="K47" s="2"/>
    </row>
    <row r="48" spans="2:11" ht="18.75" customHeight="1" x14ac:dyDescent="0.35">
      <c r="B48" s="21"/>
      <c r="C48" s="1"/>
      <c r="D48" s="1"/>
      <c r="E48" s="2"/>
      <c r="F48" s="1"/>
      <c r="G48" s="1"/>
      <c r="H48" s="1"/>
      <c r="I48" s="1"/>
      <c r="J48" s="1"/>
      <c r="K48" s="2"/>
    </row>
    <row r="49" spans="2:11" ht="3" customHeight="1" x14ac:dyDescent="0.35">
      <c r="B49" s="21"/>
      <c r="C49" s="1"/>
      <c r="D49" s="1"/>
      <c r="E49" s="2"/>
      <c r="F49" s="1"/>
      <c r="G49" s="1"/>
      <c r="H49" s="1"/>
      <c r="I49" s="1"/>
      <c r="J49" s="1"/>
      <c r="K49" s="2"/>
    </row>
    <row r="50" spans="2:11" ht="18.75" customHeight="1" x14ac:dyDescent="0.35">
      <c r="B50" s="21"/>
      <c r="C50" s="1"/>
    </row>
    <row r="51" spans="2:11" ht="18.75" customHeight="1" x14ac:dyDescent="0.35">
      <c r="C51" s="1"/>
    </row>
    <row r="52" spans="2:11" ht="3" customHeight="1" x14ac:dyDescent="0.35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FLUKTUASI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Ismanto</cp:lastModifiedBy>
  <dcterms:created xsi:type="dcterms:W3CDTF">2023-05-07T13:27:14Z</dcterms:created>
  <dcterms:modified xsi:type="dcterms:W3CDTF">2023-05-09T17:14:20Z</dcterms:modified>
</cp:coreProperties>
</file>