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Kuliah\semester6\KD\Data-Mining\Hands On 3 Studi Kasus\"/>
    </mc:Choice>
  </mc:AlternateContent>
  <xr:revisionPtr revIDLastSave="0" documentId="13_ncr:1_{809B0239-7906-44D2-993B-A8FB82D6C9D6}" xr6:coauthVersionLast="47" xr6:coauthVersionMax="47" xr10:uidLastSave="{00000000-0000-0000-0000-000000000000}"/>
  <bookViews>
    <workbookView xWindow="-110" yWindow="-110" windowWidth="19420" windowHeight="11020" xr2:uid="{C31F0A98-7529-4AB3-BF37-656B0E3955C3}"/>
  </bookViews>
  <sheets>
    <sheet name="POLA KONSUMSI(2013-I)" sheetId="1" r:id="rId1"/>
    <sheet name="FREKUENSI KLMPK PANGAN(2013-I)" sheetId="3" r:id="rId2"/>
    <sheet name="POLA KONSUMSI(2013-II)" sheetId="4" r:id="rId3"/>
    <sheet name="FREKUENSI KLMPK PANGAN(2013-II)" sheetId="5" r:id="rId4"/>
    <sheet name="Skor PPH(2013-I)" sheetId="6" r:id="rId5"/>
    <sheet name="Skor PPH(2013-II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6" l="1"/>
  <c r="I11" i="7"/>
  <c r="H11" i="7"/>
  <c r="E11" i="7"/>
  <c r="F11" i="7"/>
  <c r="J21" i="7"/>
  <c r="D21" i="7"/>
  <c r="E19" i="7" s="1"/>
  <c r="H19" i="7" s="1"/>
  <c r="F19" i="7"/>
  <c r="I19" i="7" s="1"/>
  <c r="F18" i="7"/>
  <c r="I18" i="7" s="1"/>
  <c r="L18" i="7" s="1"/>
  <c r="E18" i="7"/>
  <c r="H18" i="7" s="1"/>
  <c r="F17" i="7"/>
  <c r="I17" i="7" s="1"/>
  <c r="F16" i="7"/>
  <c r="I16" i="7" s="1"/>
  <c r="L16" i="7" s="1"/>
  <c r="E16" i="7"/>
  <c r="H16" i="7" s="1"/>
  <c r="F15" i="7"/>
  <c r="I15" i="7" s="1"/>
  <c r="F14" i="7"/>
  <c r="I14" i="7" s="1"/>
  <c r="L14" i="7" s="1"/>
  <c r="F13" i="7"/>
  <c r="I13" i="7" s="1"/>
  <c r="F12" i="7"/>
  <c r="I12" i="7" s="1"/>
  <c r="L12" i="7" s="1"/>
  <c r="E12" i="7"/>
  <c r="H12" i="7" s="1"/>
  <c r="L13" i="6"/>
  <c r="L19" i="6"/>
  <c r="I13" i="6"/>
  <c r="K13" i="6" s="1"/>
  <c r="I14" i="6"/>
  <c r="L14" i="6" s="1"/>
  <c r="I15" i="6"/>
  <c r="I17" i="6"/>
  <c r="L17" i="6" s="1"/>
  <c r="I19" i="6"/>
  <c r="K19" i="6" s="1"/>
  <c r="H13" i="6"/>
  <c r="H14" i="6"/>
  <c r="H15" i="6"/>
  <c r="H16" i="6"/>
  <c r="H11" i="6"/>
  <c r="J21" i="6"/>
  <c r="D21" i="6"/>
  <c r="E15" i="6" s="1"/>
  <c r="F12" i="6"/>
  <c r="I12" i="6" s="1"/>
  <c r="F13" i="6"/>
  <c r="F14" i="6"/>
  <c r="F15" i="6"/>
  <c r="F16" i="6"/>
  <c r="I16" i="6" s="1"/>
  <c r="F17" i="6"/>
  <c r="F18" i="6"/>
  <c r="I18" i="6" s="1"/>
  <c r="F19" i="6"/>
  <c r="F11" i="6"/>
  <c r="F21" i="6" s="1"/>
  <c r="E13" i="6"/>
  <c r="E14" i="6"/>
  <c r="E16" i="6"/>
  <c r="E17" i="6"/>
  <c r="H17" i="6" s="1"/>
  <c r="E18" i="6"/>
  <c r="H18" i="6" s="1"/>
  <c r="E19" i="6"/>
  <c r="H19" i="6" s="1"/>
  <c r="E11" i="6"/>
  <c r="L12" i="6" l="1"/>
  <c r="K12" i="6"/>
  <c r="L18" i="6"/>
  <c r="K18" i="6"/>
  <c r="L16" i="6"/>
  <c r="K16" i="6"/>
  <c r="K17" i="6"/>
  <c r="F21" i="7"/>
  <c r="K15" i="6"/>
  <c r="K14" i="6"/>
  <c r="I11" i="6"/>
  <c r="E14" i="7"/>
  <c r="H14" i="7" s="1"/>
  <c r="K13" i="7"/>
  <c r="L13" i="7"/>
  <c r="K15" i="7"/>
  <c r="L15" i="7"/>
  <c r="K17" i="7"/>
  <c r="L17" i="7"/>
  <c r="K19" i="7"/>
  <c r="L19" i="7"/>
  <c r="K12" i="7"/>
  <c r="K14" i="7"/>
  <c r="K16" i="7"/>
  <c r="K18" i="7"/>
  <c r="E13" i="7"/>
  <c r="H13" i="7" s="1"/>
  <c r="E15" i="7"/>
  <c r="H15" i="7" s="1"/>
  <c r="E17" i="7"/>
  <c r="H17" i="7" s="1"/>
  <c r="E12" i="6"/>
  <c r="L11" i="6" l="1"/>
  <c r="L21" i="6" s="1"/>
  <c r="K11" i="6"/>
  <c r="I21" i="6"/>
  <c r="H12" i="6"/>
  <c r="H21" i="6" s="1"/>
  <c r="E21" i="6"/>
  <c r="E21" i="7"/>
  <c r="H21" i="7"/>
  <c r="K11" i="7"/>
  <c r="L11" i="7"/>
  <c r="L21" i="7" s="1"/>
  <c r="I21" i="7"/>
</calcChain>
</file>

<file path=xl/sharedStrings.xml><?xml version="1.0" encoding="utf-8"?>
<sst xmlns="http://schemas.openxmlformats.org/spreadsheetml/2006/main" count="7452" uniqueCount="349">
  <si>
    <t>POLA KONSUMSI PANGAN</t>
  </si>
  <si>
    <t>POLA KONSUMSI PANGAN WILAYAH</t>
  </si>
  <si>
    <t>Wilayah</t>
  </si>
  <si>
    <t>Karbohidrat</t>
  </si>
  <si>
    <t>Protein Hewani</t>
  </si>
  <si>
    <t>Protein Nabati</t>
  </si>
  <si>
    <t>Lemak</t>
  </si>
  <si>
    <t>Vitamin dan Mineral</t>
  </si>
  <si>
    <t>BUAH 1</t>
  </si>
  <si>
    <t>BUAH 2</t>
  </si>
  <si>
    <t>SAYUR 1</t>
  </si>
  <si>
    <t>SAYUR 2</t>
  </si>
  <si>
    <t>POLA KONSUMSI PANGAN SUMBER KARBOHIDRAT</t>
  </si>
  <si>
    <t>Jenis Pangan</t>
  </si>
  <si>
    <t>Kuantitas Pangan</t>
  </si>
  <si>
    <t>Kontribusi Energi (%)</t>
  </si>
  <si>
    <t>Pola Konsumsi (kontribusi energi &gt;=5%)</t>
  </si>
  <si>
    <t>pola</t>
  </si>
  <si>
    <t>(g/kap/hr)</t>
  </si>
  <si>
    <t>kg/kap/thn</t>
  </si>
  <si>
    <t>kkal/kap/hr</t>
  </si>
  <si>
    <t>Beras</t>
  </si>
  <si>
    <t>Jagung</t>
  </si>
  <si>
    <t>Terigu</t>
  </si>
  <si>
    <t>Ubi Kayu</t>
  </si>
  <si>
    <t>Ubi Jalar</t>
  </si>
  <si>
    <t>Sagu</t>
  </si>
  <si>
    <t>Kentang</t>
  </si>
  <si>
    <t>Umbi Lain</t>
  </si>
  <si>
    <t>Total</t>
  </si>
  <si>
    <t>POLA KONSUMSI PANGAN SUMBER PROTEIN HEWANI</t>
  </si>
  <si>
    <t xml:space="preserve">Ikan </t>
  </si>
  <si>
    <t>Daging Ruminansia</t>
  </si>
  <si>
    <t>Daging Unggas</t>
  </si>
  <si>
    <t>Telur</t>
  </si>
  <si>
    <t>Susu</t>
  </si>
  <si>
    <t>POLA KONSUMSI PANGAN SUMBER PROTEIN NABATI</t>
  </si>
  <si>
    <t>Kacang Tanah</t>
  </si>
  <si>
    <t>Kacang Kedelai</t>
  </si>
  <si>
    <t>Kacang Hijau</t>
  </si>
  <si>
    <t>Kacang Merah</t>
  </si>
  <si>
    <t>POLA KONSUMSI PANGAN SUMBER LEMAK</t>
  </si>
  <si>
    <t>Minyak kelapa</t>
  </si>
  <si>
    <t>Minyak sawit</t>
  </si>
  <si>
    <t>Minyak lain</t>
  </si>
  <si>
    <t>Kelapa</t>
  </si>
  <si>
    <t>Kemiri</t>
  </si>
  <si>
    <t>POLA KONSUMSI PANGAN SUMBER VITAMIN &amp; MINERAL</t>
  </si>
  <si>
    <t>Sayur</t>
  </si>
  <si>
    <t>Buah</t>
  </si>
  <si>
    <t>Alpokat</t>
  </si>
  <si>
    <t>Apel</t>
  </si>
  <si>
    <t>Arbei</t>
  </si>
  <si>
    <t>Ares</t>
  </si>
  <si>
    <t>Asam</t>
  </si>
  <si>
    <t>Belimbing</t>
  </si>
  <si>
    <t>Bengkuang</t>
  </si>
  <si>
    <t>Bit</t>
  </si>
  <si>
    <t>Buah kelenting</t>
  </si>
  <si>
    <t>Buah kelor</t>
  </si>
  <si>
    <t>Buah mentega (bisbul)</t>
  </si>
  <si>
    <t>Buah merah</t>
  </si>
  <si>
    <t>Buah negeri</t>
  </si>
  <si>
    <t>Buah nona</t>
  </si>
  <si>
    <t>Buah rotan</t>
  </si>
  <si>
    <t>Cempedak</t>
  </si>
  <si>
    <t>Duku</t>
  </si>
  <si>
    <t>Durian</t>
  </si>
  <si>
    <t>Gandaria</t>
  </si>
  <si>
    <t>Jambu air</t>
  </si>
  <si>
    <t>Jambu biji</t>
  </si>
  <si>
    <t>Jambu bol</t>
  </si>
  <si>
    <t>Jambu monyet buah</t>
  </si>
  <si>
    <t>Jeruk bali</t>
  </si>
  <si>
    <t>Jeruk banjar</t>
  </si>
  <si>
    <t>Jeruk garut</t>
  </si>
  <si>
    <t>Jeruk manis</t>
  </si>
  <si>
    <t>Jeruk nipis</t>
  </si>
  <si>
    <t>Jeruk panderosa</t>
  </si>
  <si>
    <t>Kedondong masak</t>
  </si>
  <si>
    <t>Kesemek</t>
  </si>
  <si>
    <t>Kokosan</t>
  </si>
  <si>
    <t>Langsat</t>
  </si>
  <si>
    <t>Lemon</t>
  </si>
  <si>
    <t>Mangga</t>
  </si>
  <si>
    <t>Mangga benggala</t>
  </si>
  <si>
    <t>Mangga gedong</t>
  </si>
  <si>
    <t>Mangga golek</t>
  </si>
  <si>
    <t>Mangga harum manis</t>
  </si>
  <si>
    <t>Mangga indramayu</t>
  </si>
  <si>
    <t>Mangga kopek</t>
  </si>
  <si>
    <t>Mangga kwini</t>
  </si>
  <si>
    <t>Mangga manalagi</t>
  </si>
  <si>
    <t>Mangga muda</t>
  </si>
  <si>
    <t>Manggis</t>
  </si>
  <si>
    <t>Markisa (erbis)</t>
  </si>
  <si>
    <t>Matoa</t>
  </si>
  <si>
    <t>Menteng</t>
  </si>
  <si>
    <t>Nanas</t>
  </si>
  <si>
    <t>Nangka masak</t>
  </si>
  <si>
    <t>Pepaya masak</t>
  </si>
  <si>
    <t>Petai</t>
  </si>
  <si>
    <t>Pisang</t>
  </si>
  <si>
    <t>Pisang ambon</t>
  </si>
  <si>
    <t>Pisang angle</t>
  </si>
  <si>
    <t>Pisang kepok</t>
  </si>
  <si>
    <t>Pisang lampung</t>
  </si>
  <si>
    <t>Pisang mas</t>
  </si>
  <si>
    <t>Pisang oli</t>
  </si>
  <si>
    <t>Pisang raja</t>
  </si>
  <si>
    <t>Pisang raja sere (susu)</t>
  </si>
  <si>
    <t>Pisang raja uli</t>
  </si>
  <si>
    <t>Pisang siam</t>
  </si>
  <si>
    <t>Pisang talas</t>
  </si>
  <si>
    <t>Rambutan</t>
  </si>
  <si>
    <t>Rambutan aceh</t>
  </si>
  <si>
    <t>Salak</t>
  </si>
  <si>
    <t>Salak medan</t>
  </si>
  <si>
    <t>Sawo</t>
  </si>
  <si>
    <t>Semangka</t>
  </si>
  <si>
    <t>Sirsak</t>
  </si>
  <si>
    <t>Sowa</t>
  </si>
  <si>
    <t>Srikaya</t>
  </si>
  <si>
    <t>Anyang</t>
  </si>
  <si>
    <t>Bayam</t>
  </si>
  <si>
    <t>Bayam merah</t>
  </si>
  <si>
    <t>Bonggol pisang</t>
  </si>
  <si>
    <t>Buncis</t>
  </si>
  <si>
    <t>Bungkil pisang (akar pisang)</t>
  </si>
  <si>
    <t>Daum kemangi</t>
  </si>
  <si>
    <t>Daun lamtoro (daun pete cina)</t>
  </si>
  <si>
    <t>Daun bawang</t>
  </si>
  <si>
    <t>Daun bluntas</t>
  </si>
  <si>
    <t>Daun cincau</t>
  </si>
  <si>
    <t>Daun gandaria</t>
  </si>
  <si>
    <t>Daun gedi besar</t>
  </si>
  <si>
    <t>Daun gedi kecil</t>
  </si>
  <si>
    <t>Daun ibi putih</t>
  </si>
  <si>
    <t>Daun jambu mete muda</t>
  </si>
  <si>
    <t>Daun kacang panjang</t>
  </si>
  <si>
    <t>Daun katuk</t>
  </si>
  <si>
    <t>Daun kecipir</t>
  </si>
  <si>
    <t>Daun kedondong</t>
  </si>
  <si>
    <t>Daun kelor</t>
  </si>
  <si>
    <t>Daun kemang</t>
  </si>
  <si>
    <t>Daun ketela rambat</t>
  </si>
  <si>
    <t>Daun koro</t>
  </si>
  <si>
    <t>Daun koro wedus (daun roaj)</t>
  </si>
  <si>
    <t>Daun kubis</t>
  </si>
  <si>
    <t>Daun kumak</t>
  </si>
  <si>
    <t>Daun labu siam</t>
  </si>
  <si>
    <t>Daun labu waluh</t>
  </si>
  <si>
    <t>Daun leilem</t>
  </si>
  <si>
    <t>Daun leunca</t>
  </si>
  <si>
    <t>Daun lobak</t>
  </si>
  <si>
    <t>Daun lompong tales</t>
  </si>
  <si>
    <t>Daun mangkokan</t>
  </si>
  <si>
    <t>Daun melinjo</t>
  </si>
  <si>
    <t>Daun ndusuk</t>
  </si>
  <si>
    <t>Daun oyong</t>
  </si>
  <si>
    <t>Daun pakis</t>
  </si>
  <si>
    <t>Daun paku</t>
  </si>
  <si>
    <t>Daun pangi</t>
  </si>
  <si>
    <t>Daun pare</t>
  </si>
  <si>
    <t>Daun pepaya</t>
  </si>
  <si>
    <t>Daun pete cina</t>
  </si>
  <si>
    <t>Daun poh-pohan</t>
  </si>
  <si>
    <t>Daun selasih</t>
  </si>
  <si>
    <t>Daun semanggi</t>
  </si>
  <si>
    <t>Daun singkong</t>
  </si>
  <si>
    <t>Daun sintrong</t>
  </si>
  <si>
    <t>Daun tales</t>
  </si>
  <si>
    <t>Daun ubi jalar</t>
  </si>
  <si>
    <t>Enceng gondok</t>
  </si>
  <si>
    <t>Gambas (uyong)</t>
  </si>
  <si>
    <t>Genjer</t>
  </si>
  <si>
    <t>Jagung muda bertongkol</t>
  </si>
  <si>
    <t>Jagung sayur (tumis)</t>
  </si>
  <si>
    <t>Jamur coklat (kulat siau)</t>
  </si>
  <si>
    <t>Jamur encik</t>
  </si>
  <si>
    <t>Jamur kuping kering</t>
  </si>
  <si>
    <t>Jamur kuping segar</t>
  </si>
  <si>
    <t>Jamur putih (kulat putih)</t>
  </si>
  <si>
    <t>Jamur sagu</t>
  </si>
  <si>
    <t>Jantung pisang</t>
  </si>
  <si>
    <t>Jengkol</t>
  </si>
  <si>
    <t>Jotang</t>
  </si>
  <si>
    <t>Kacang buncis (buah)</t>
  </si>
  <si>
    <t>Kacang kapri muda</t>
  </si>
  <si>
    <t>Kacang panjang</t>
  </si>
  <si>
    <t>Kalakai (pucuk pakis-pakisan)</t>
  </si>
  <si>
    <t>Kangkung</t>
  </si>
  <si>
    <t>Kangkung tondano</t>
  </si>
  <si>
    <t>Kelewih</t>
  </si>
  <si>
    <t>Kemang</t>
  </si>
  <si>
    <t>Kembang turi</t>
  </si>
  <si>
    <t>Ketimun</t>
  </si>
  <si>
    <t>Kool kembang</t>
  </si>
  <si>
    <t>Kool merah/ kool putih</t>
  </si>
  <si>
    <t>Krokot</t>
  </si>
  <si>
    <t>Kucai</t>
  </si>
  <si>
    <t>Kucai muda (lokio)</t>
  </si>
  <si>
    <t>Labu air</t>
  </si>
  <si>
    <t>Labu kuning</t>
  </si>
  <si>
    <t>Labu siam</t>
  </si>
  <si>
    <t>Labu waluh</t>
  </si>
  <si>
    <t>Lema/rebung asam</t>
  </si>
  <si>
    <t>Leunca</t>
  </si>
  <si>
    <t>Lobak</t>
  </si>
  <si>
    <t>Nangka muda</t>
  </si>
  <si>
    <t>Pala daging</t>
  </si>
  <si>
    <t>Paria (pare)</t>
  </si>
  <si>
    <t>Paria putih</t>
  </si>
  <si>
    <t>Pepaya muda</t>
  </si>
  <si>
    <t>Peterseli</t>
  </si>
  <si>
    <t>Pucuk lumai</t>
  </si>
  <si>
    <t>Putri malu</t>
  </si>
  <si>
    <t>Rebung</t>
  </si>
  <si>
    <t>Rimbang</t>
  </si>
  <si>
    <t>Salada air</t>
  </si>
  <si>
    <t>Sawi</t>
  </si>
  <si>
    <t>Sawi putih (pe-cay)</t>
  </si>
  <si>
    <t>Sawi taiwan</t>
  </si>
  <si>
    <t>Sawi tanah</t>
  </si>
  <si>
    <t>Selada</t>
  </si>
  <si>
    <t>Selada air (andewi)</t>
  </si>
  <si>
    <t>Seledri</t>
  </si>
  <si>
    <t>Sepi</t>
  </si>
  <si>
    <t>Singkah (rotan muda)</t>
  </si>
  <si>
    <t>Tebu terubuk</t>
  </si>
  <si>
    <t>Tekokak</t>
  </si>
  <si>
    <t>Terong</t>
  </si>
  <si>
    <t>Terong belanda</t>
  </si>
  <si>
    <t>Tespong daun</t>
  </si>
  <si>
    <t>Toge kacang ijo</t>
  </si>
  <si>
    <t>Toge kacang tunggak</t>
  </si>
  <si>
    <t>Toge kedelai</t>
  </si>
  <si>
    <t>Tomat masak</t>
  </si>
  <si>
    <t>Tomat muda</t>
  </si>
  <si>
    <t>Umbut kelapa</t>
  </si>
  <si>
    <t>Umbut rotan</t>
  </si>
  <si>
    <t>Wortel</t>
  </si>
  <si>
    <t>TOTAL</t>
  </si>
  <si>
    <t>Kode</t>
  </si>
  <si>
    <t>FREKUENSI KONSUMSI KELOMPOK PANGAN</t>
  </si>
  <si>
    <t>1. Frekuensi Konsumsi Sayur-Sayuran</t>
  </si>
  <si>
    <t>Nama Desa</t>
  </si>
  <si>
    <t>&lt;3 kali</t>
  </si>
  <si>
    <t>3-5 kali</t>
  </si>
  <si>
    <t>6-10 kali</t>
  </si>
  <si>
    <t>&gt;10 kali</t>
  </si>
  <si>
    <t>total</t>
  </si>
  <si>
    <t>(n)</t>
  </si>
  <si>
    <t>(%)</t>
  </si>
  <si>
    <t>2. Frekuensi Konsumsi Buah-Buahan</t>
  </si>
  <si>
    <t>3. Frekuensi Konsumsi Umbi-Umbian</t>
  </si>
  <si>
    <t>4. Frekuensi Konsumsi Pangan Hewani</t>
  </si>
  <si>
    <t>5. Frekuensi Konsumsi Kacang-Kacangan</t>
  </si>
  <si>
    <t>KANTOR KETAHANAN PANGAN KABUPATEN BANJAR</t>
  </si>
  <si>
    <t>KABUPATEN BANJAR</t>
  </si>
  <si>
    <t>JL.A.YANI KM 40 GEDUNG BERINTAN LT II MARTAPURA</t>
  </si>
  <si>
    <t>Desa Bawahan Pasar</t>
  </si>
  <si>
    <t>Desa Mandi Kapau Timur</t>
  </si>
  <si>
    <t>Desa Sungai Besar</t>
  </si>
  <si>
    <t>Desa Tungkaran</t>
  </si>
  <si>
    <t>Desa Bincau Muara</t>
  </si>
  <si>
    <t>Desa Keladan Baru</t>
  </si>
  <si>
    <t xml:space="preserve">Beras, Terigu, </t>
  </si>
  <si>
    <t>Ikan , Daging Unggas, Telur, Susu</t>
  </si>
  <si>
    <t>Kacang Tanah, Kacang Kedelai, Kacang Merah</t>
  </si>
  <si>
    <t xml:space="preserve">Minyak kelapa, Kelapa, </t>
  </si>
  <si>
    <t xml:space="preserve">Nangka masak, Pepaya masak, Pisang, , Bayam, Daun singkong, Kacang panjang, Terong, </t>
  </si>
  <si>
    <t xml:space="preserve">Nangka masak, Pepaya masak, Pisang, , </t>
  </si>
  <si>
    <t xml:space="preserve">Bayam, Daun singkong, Kacang panjang, Terong, </t>
  </si>
  <si>
    <t xml:space="preserve">Ikan , Daging Ruminansia, Daging Unggas, Telur, </t>
  </si>
  <si>
    <t xml:space="preserve">Kacang Tanah, Kacang Kedelai, </t>
  </si>
  <si>
    <t xml:space="preserve">Pisang kepok, Bayam, Kacang panjang, Terong, </t>
  </si>
  <si>
    <t xml:space="preserve">Pisang kepok, </t>
  </si>
  <si>
    <t xml:space="preserve">Bayam, Kacang panjang, Terong, </t>
  </si>
  <si>
    <t/>
  </si>
  <si>
    <t xml:space="preserve">Beras, Ubi Kayu, </t>
  </si>
  <si>
    <t xml:space="preserve">Minyak sawit, </t>
  </si>
  <si>
    <t xml:space="preserve">Jeruk banjar, Pepaya masak, Pisang kepok, Bayam, Daun singkong, Kacang panjang, </t>
  </si>
  <si>
    <t xml:space="preserve">Jeruk banjar, Pepaya masak, Pisang kepok, </t>
  </si>
  <si>
    <t xml:space="preserve">Bayam, Daun singkong, Kacang panjang, </t>
  </si>
  <si>
    <t xml:space="preserve">Beras, Terigu, Ubi Jalar, </t>
  </si>
  <si>
    <t xml:space="preserve">Kacang Kedelai, </t>
  </si>
  <si>
    <t xml:space="preserve">Alpokat, Jeruk banjar, Pisang kepok, </t>
  </si>
  <si>
    <t xml:space="preserve">Beras, Ubi Jalar, </t>
  </si>
  <si>
    <t xml:space="preserve">Ikan , Daging Unggas, Telur, </t>
  </si>
  <si>
    <t xml:space="preserve">Kacang Kedelai, , </t>
  </si>
  <si>
    <t xml:space="preserve">Minyak sawit, Kelapa, </t>
  </si>
  <si>
    <t xml:space="preserve">Jeruk manis, Pisang, Pisang kepok, </t>
  </si>
  <si>
    <t xml:space="preserve">Pepaya masak, Pisang kepok, Daun singkong, Kacang panjang, </t>
  </si>
  <si>
    <t xml:space="preserve">Pepaya masak, Pisang kepok, </t>
  </si>
  <si>
    <t xml:space="preserve">Daun singkong, Kacang panjang, </t>
  </si>
  <si>
    <t xml:space="preserve">Minyak kelapa, Minyak sawit, Kelapa, </t>
  </si>
  <si>
    <t xml:space="preserve">Pisang kepok, Bayam, Daun singkong, Kacang panjang, </t>
  </si>
  <si>
    <t>Ikan , Daging Ruminansia, Daging Unggas, Telur, Susu</t>
  </si>
  <si>
    <t xml:space="preserve">Minyak kelapa, </t>
  </si>
  <si>
    <t xml:space="preserve">Nangka masak, Pepaya masak, Pisang, , Daun singkong, Kacang panjang, </t>
  </si>
  <si>
    <t xml:space="preserve">Beras, Jagung, </t>
  </si>
  <si>
    <t xml:space="preserve">Pepaya masak, Pisang kepok, Daun singkong, Kacang panjang, Labu waluh, </t>
  </si>
  <si>
    <t xml:space="preserve">Daun singkong, Kacang panjang, Labu waluh, </t>
  </si>
  <si>
    <t xml:space="preserve">Nanas, Pepaya masak, Pisang kepok, Daun singkong, Kacang panjang, </t>
  </si>
  <si>
    <t xml:space="preserve">Nanas, Pepaya masak, Pisang kepok, </t>
  </si>
  <si>
    <t xml:space="preserve">Minyak kelapa, Minyak sawit, </t>
  </si>
  <si>
    <t xml:space="preserve">Pisang kepok, Kacang panjang, </t>
  </si>
  <si>
    <t xml:space="preserve">Kacang panjang, </t>
  </si>
  <si>
    <t>SKOR POLA PANGAN HARAPAN AKTUAL</t>
  </si>
  <si>
    <t>No</t>
  </si>
  <si>
    <t>Kelompok Pangan</t>
  </si>
  <si>
    <t>Perhitungan Skor Pola Pangan Harapan (PPH)</t>
  </si>
  <si>
    <t>Kalori</t>
  </si>
  <si>
    <t>%</t>
  </si>
  <si>
    <t>% AKE*)</t>
  </si>
  <si>
    <t>Bobot</t>
  </si>
  <si>
    <t>Skor Aktual</t>
  </si>
  <si>
    <t>Skor AKE</t>
  </si>
  <si>
    <t>Skor Maks</t>
  </si>
  <si>
    <t>Gap Skor AKE dan Skor Maksimal</t>
  </si>
  <si>
    <t>Skor PPH</t>
  </si>
  <si>
    <t>1.</t>
  </si>
  <si>
    <t>Padi-padian</t>
  </si>
  <si>
    <t>2.</t>
  </si>
  <si>
    <t>Umbi-umbian</t>
  </si>
  <si>
    <t>3.</t>
  </si>
  <si>
    <t>Pangan Hewani</t>
  </si>
  <si>
    <t>4.</t>
  </si>
  <si>
    <t>Minyak dan Lemak</t>
  </si>
  <si>
    <t>5.</t>
  </si>
  <si>
    <t>Buah/Biji Berminyak</t>
  </si>
  <si>
    <t>6.</t>
  </si>
  <si>
    <t>Kacang-kacangan</t>
  </si>
  <si>
    <t>7.</t>
  </si>
  <si>
    <t>Gula</t>
  </si>
  <si>
    <t>8.</t>
  </si>
  <si>
    <t>Sayur dan Buah</t>
  </si>
  <si>
    <t>9.</t>
  </si>
  <si>
    <t>Lain-lain</t>
  </si>
  <si>
    <t xml:space="preserve">Total </t>
  </si>
  <si>
    <t>Keterangan =</t>
  </si>
  <si>
    <t>*) Angka Kecukupan Energi (AKE) :</t>
  </si>
  <si>
    <t xml:space="preserve"> Kkal/Kap/Hari</t>
  </si>
  <si>
    <t>WILAYAH PERTANIAN</t>
  </si>
  <si>
    <t>-</t>
  </si>
  <si>
    <t>WILAYAH PERIKANAN</t>
  </si>
  <si>
    <t>WILAYAH LAINNYA</t>
  </si>
  <si>
    <t>Beras, Terigu,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</si>
</sst>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000"/>
    <numFmt numFmtId="166" formatCode="_(* #,##0.0_);_(* \(#,##0.0\);_(* &quot;-&quot;??_);_(@_)"/>
    <numFmt numFmtId="167" formatCode="_(* #,##0_);_(* \(#,##0\);_(* &quot;-&quot;??_);_(@_)"/>
    <numFmt numFmtId="168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u/>
      <sz val="9"/>
      <color rgb="FF0000FF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5D97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3" fillId="2" borderId="0" xfId="2" applyFont="1" applyFill="1" applyBorder="1" applyAlignment="1" applyProtection="1">
      <alignment horizontal="left" vertical="center"/>
    </xf>
    <xf numFmtId="164" fontId="3" fillId="2" borderId="0" xfId="2" applyNumberFormat="1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/>
    <xf numFmtId="164" fontId="4" fillId="2" borderId="0" xfId="0" applyNumberFormat="1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" fontId="5" fillId="2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/>
    <xf numFmtId="164" fontId="4" fillId="2" borderId="1" xfId="0" applyNumberFormat="1" applyFont="1" applyFill="1" applyBorder="1"/>
    <xf numFmtId="1" fontId="4" fillId="2" borderId="1" xfId="0" applyNumberFormat="1" applyFont="1" applyFill="1" applyBorder="1" applyAlignment="1">
      <alignment horizontal="right"/>
    </xf>
    <xf numFmtId="164" fontId="4" fillId="2" borderId="2" xfId="0" applyNumberFormat="1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/>
    <xf numFmtId="0" fontId="4" fillId="2" borderId="0" xfId="0" applyFont="1" applyFill="1" applyAlignment="1">
      <alignment horizontal="center" vertical="center"/>
    </xf>
    <xf numFmtId="1" fontId="4" fillId="2" borderId="1" xfId="0" applyNumberFormat="1" applyFont="1" applyFill="1" applyBorder="1"/>
    <xf numFmtId="0" fontId="4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2" xfId="0" applyFont="1" applyFill="1" applyBorder="1"/>
    <xf numFmtId="164" fontId="4" fillId="2" borderId="5" xfId="0" applyNumberFormat="1" applyFont="1" applyFill="1" applyBorder="1"/>
    <xf numFmtId="1" fontId="4" fillId="2" borderId="5" xfId="0" applyNumberFormat="1" applyFont="1" applyFill="1" applyBorder="1"/>
    <xf numFmtId="0" fontId="4" fillId="2" borderId="11" xfId="0" applyFont="1" applyFill="1" applyBorder="1"/>
    <xf numFmtId="0" fontId="4" fillId="5" borderId="1" xfId="0" applyFont="1" applyFill="1" applyBorder="1" applyAlignment="1">
      <alignment horizontal="center"/>
    </xf>
    <xf numFmtId="166" fontId="4" fillId="2" borderId="1" xfId="1" applyNumberFormat="1" applyFont="1" applyFill="1" applyBorder="1"/>
    <xf numFmtId="167" fontId="4" fillId="2" borderId="1" xfId="1" applyNumberFormat="1" applyFont="1" applyFill="1" applyBorder="1"/>
    <xf numFmtId="167" fontId="4" fillId="2" borderId="2" xfId="1" applyNumberFormat="1" applyFont="1" applyFill="1" applyBorder="1"/>
    <xf numFmtId="1" fontId="4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167" fontId="5" fillId="2" borderId="1" xfId="0" applyNumberFormat="1" applyFont="1" applyFill="1" applyBorder="1"/>
    <xf numFmtId="167" fontId="5" fillId="2" borderId="2" xfId="0" applyNumberFormat="1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3" borderId="0" xfId="0" applyFont="1" applyFill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right"/>
    </xf>
    <xf numFmtId="167" fontId="5" fillId="2" borderId="1" xfId="1" applyNumberFormat="1" applyFont="1" applyFill="1" applyBorder="1"/>
    <xf numFmtId="166" fontId="5" fillId="2" borderId="1" xfId="1" applyNumberFormat="1" applyFont="1" applyFill="1" applyBorder="1"/>
    <xf numFmtId="1" fontId="5" fillId="2" borderId="1" xfId="0" applyNumberFormat="1" applyFont="1" applyFill="1" applyBorder="1"/>
    <xf numFmtId="0" fontId="2" fillId="2" borderId="0" xfId="2" applyFill="1" applyBorder="1" applyAlignment="1" applyProtection="1">
      <alignment horizontal="left" vertical="center"/>
    </xf>
    <xf numFmtId="164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1" fontId="5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164" fontId="5" fillId="4" borderId="1" xfId="0" applyNumberFormat="1" applyFont="1" applyFill="1" applyBorder="1" applyAlignment="1">
      <alignment horizontal="right" vertical="center" wrapText="1"/>
    </xf>
    <xf numFmtId="1" fontId="5" fillId="4" borderId="1" xfId="0" applyNumberFormat="1" applyFont="1" applyFill="1" applyBorder="1" applyAlignment="1">
      <alignment horizontal="right" vertical="center" wrapText="1"/>
    </xf>
    <xf numFmtId="9" fontId="5" fillId="4" borderId="1" xfId="0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4" fillId="2" borderId="1" xfId="0" quotePrefix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168" fontId="4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8" fontId="5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164" fontId="9" fillId="2" borderId="1" xfId="0" applyNumberFormat="1" applyFont="1" applyFill="1" applyBorder="1" applyAlignment="1">
      <alignment horizontal="right"/>
    </xf>
    <xf numFmtId="0" fontId="9" fillId="2" borderId="0" xfId="0" applyFont="1" applyFill="1" applyAlignment="1">
      <alignment horizontal="left"/>
    </xf>
    <xf numFmtId="164" fontId="9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164" fontId="5" fillId="6" borderId="1" xfId="0" applyNumberFormat="1" applyFont="1" applyFill="1" applyBorder="1" applyAlignment="1">
      <alignment horizontal="right" vertical="center" wrapText="1"/>
    </xf>
    <xf numFmtId="1" fontId="5" fillId="6" borderId="1" xfId="0" applyNumberFormat="1" applyFont="1" applyFill="1" applyBorder="1" applyAlignment="1">
      <alignment horizontal="right" vertical="center" wrapText="1"/>
    </xf>
    <xf numFmtId="9" fontId="5" fillId="6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/>
    </xf>
    <xf numFmtId="168" fontId="4" fillId="0" borderId="1" xfId="0" applyNumberFormat="1" applyFont="1" applyBorder="1" applyAlignment="1">
      <alignment horizontal="right"/>
    </xf>
    <xf numFmtId="168" fontId="5" fillId="0" borderId="1" xfId="0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" fillId="0" borderId="7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7" fillId="4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1" fontId="5" fillId="2" borderId="0" xfId="0" applyNumberFormat="1" applyFont="1" applyFill="1" applyAlignment="1">
      <alignment horizontal="right" vertical="center"/>
    </xf>
    <xf numFmtId="0" fontId="5" fillId="4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CB8-A259-4936-8C7C-2842CDD78EAF}">
  <dimension ref="A1:W1792"/>
  <sheetViews>
    <sheetView tabSelected="1" topLeftCell="C1" zoomScale="70" zoomScaleNormal="70" workbookViewId="0">
      <selection activeCell="L16" sqref="L16"/>
    </sheetView>
  </sheetViews>
  <sheetFormatPr defaultColWidth="9.1796875" defaultRowHeight="11.5" x14ac:dyDescent="0.25"/>
  <cols>
    <col min="1" max="1" width="0" style="5" hidden="1" customWidth="1"/>
    <col min="2" max="2" width="3.81640625" style="5" customWidth="1"/>
    <col min="3" max="3" width="19.1796875" style="5" customWidth="1"/>
    <col min="4" max="4" width="0" style="5" hidden="1" customWidth="1"/>
    <col min="5" max="5" width="25.453125" style="5" customWidth="1"/>
    <col min="6" max="6" width="9.453125" style="5" customWidth="1"/>
    <col min="7" max="7" width="10.1796875" style="5" customWidth="1"/>
    <col min="8" max="8" width="10.81640625" style="5" customWidth="1"/>
    <col min="9" max="9" width="10" style="5" customWidth="1"/>
    <col min="10" max="10" width="33.81640625" style="5" customWidth="1"/>
    <col min="11" max="11" width="9.1796875" style="5" hidden="1" customWidth="1"/>
    <col min="12" max="12" width="30.453125" style="5" customWidth="1"/>
    <col min="13" max="13" width="29.54296875" style="5" customWidth="1"/>
    <col min="14" max="14" width="10.54296875" style="5" customWidth="1"/>
    <col min="15" max="18" width="9.1796875" style="5"/>
    <col min="19" max="19" width="24.54296875" style="5" customWidth="1"/>
    <col min="20" max="20" width="22.81640625" style="5" customWidth="1"/>
    <col min="21" max="21" width="15.36328125" style="5" customWidth="1"/>
    <col min="22" max="22" width="14.08984375" style="5" customWidth="1"/>
    <col min="23" max="23" width="17.81640625" style="5" customWidth="1"/>
    <col min="24" max="16384" width="9.1796875" style="5"/>
  </cols>
  <sheetData>
    <row r="1" spans="3:23" s="3" customFormat="1" ht="12" customHeight="1" x14ac:dyDescent="0.35">
      <c r="C1" s="1"/>
      <c r="D1" s="1"/>
      <c r="E1" s="2"/>
      <c r="F1" s="1"/>
    </row>
    <row r="2" spans="3:23" s="3" customFormat="1" ht="12.75" customHeight="1" x14ac:dyDescent="0.25">
      <c r="C2" s="4" t="s">
        <v>258</v>
      </c>
      <c r="D2" s="5"/>
      <c r="E2" s="6"/>
      <c r="F2" s="5"/>
      <c r="G2" s="5"/>
      <c r="I2" s="7"/>
      <c r="J2" s="8"/>
      <c r="K2" s="8"/>
      <c r="L2" s="8"/>
      <c r="M2" s="7" t="s">
        <v>0</v>
      </c>
    </row>
    <row r="3" spans="3:23" s="3" customFormat="1" ht="12.75" customHeight="1" x14ac:dyDescent="0.25">
      <c r="C3" s="9" t="s">
        <v>259</v>
      </c>
      <c r="D3" s="5"/>
      <c r="E3" s="10"/>
      <c r="I3" s="11"/>
      <c r="J3" s="4"/>
      <c r="K3" s="4"/>
      <c r="L3" s="4"/>
      <c r="M3" s="11"/>
    </row>
    <row r="4" spans="3:23" s="3" customFormat="1" ht="12.75" customHeight="1" x14ac:dyDescent="0.25">
      <c r="C4" s="4" t="s">
        <v>260</v>
      </c>
      <c r="D4" s="5"/>
      <c r="E4" s="10"/>
      <c r="I4" s="11"/>
      <c r="J4" s="4"/>
      <c r="K4" s="4"/>
      <c r="L4" s="4"/>
      <c r="M4" s="12"/>
    </row>
    <row r="5" spans="3:23" s="13" customFormat="1" ht="3.75" customHeight="1" x14ac:dyDescent="0.25"/>
    <row r="6" spans="3:23" ht="12.75" customHeight="1" x14ac:dyDescent="0.25"/>
    <row r="8" spans="3:23" x14ac:dyDescent="0.25">
      <c r="C8" s="4" t="s">
        <v>1</v>
      </c>
      <c r="D8" s="4"/>
      <c r="G8" s="3"/>
      <c r="H8" s="3"/>
      <c r="I8" s="3"/>
      <c r="J8" s="3"/>
      <c r="K8" s="3"/>
      <c r="L8" s="3"/>
      <c r="M8" s="3"/>
    </row>
    <row r="9" spans="3:23" ht="21" customHeight="1" x14ac:dyDescent="0.25">
      <c r="C9" s="14" t="s">
        <v>2</v>
      </c>
      <c r="D9" s="14"/>
      <c r="E9" s="98" t="s">
        <v>3</v>
      </c>
      <c r="F9" s="98"/>
      <c r="G9" s="98" t="s">
        <v>4</v>
      </c>
      <c r="H9" s="98"/>
      <c r="I9" s="98"/>
      <c r="J9" s="14" t="s">
        <v>5</v>
      </c>
      <c r="K9" s="14"/>
      <c r="L9" s="14" t="s">
        <v>6</v>
      </c>
      <c r="M9" s="14" t="s">
        <v>7</v>
      </c>
      <c r="S9" s="5" t="s">
        <v>8</v>
      </c>
      <c r="T9" s="5" t="s">
        <v>9</v>
      </c>
      <c r="U9" s="5" t="s">
        <v>10</v>
      </c>
      <c r="V9" s="5" t="s">
        <v>11</v>
      </c>
    </row>
    <row r="10" spans="3:23" ht="35.25" customHeight="1" x14ac:dyDescent="0.25">
      <c r="C10" s="15" t="s">
        <v>261</v>
      </c>
      <c r="D10" s="16"/>
      <c r="E10" s="95" t="s">
        <v>348</v>
      </c>
      <c r="F10" s="96"/>
      <c r="G10" s="95" t="s">
        <v>298</v>
      </c>
      <c r="H10" s="97"/>
      <c r="I10" s="96"/>
      <c r="J10" s="17" t="s">
        <v>269</v>
      </c>
      <c r="K10" s="16"/>
      <c r="L10" s="17" t="s">
        <v>299</v>
      </c>
      <c r="M10" s="17" t="s">
        <v>300</v>
      </c>
      <c r="S10" s="18" t="s">
        <v>272</v>
      </c>
      <c r="T10" s="18"/>
      <c r="U10" s="19" t="s">
        <v>295</v>
      </c>
    </row>
    <row r="11" spans="3:23" ht="31.5" customHeight="1" x14ac:dyDescent="0.25">
      <c r="C11" s="15" t="s">
        <v>262</v>
      </c>
      <c r="D11" s="16"/>
      <c r="E11" s="20" t="s">
        <v>267</v>
      </c>
      <c r="F11" s="21"/>
      <c r="G11" s="95" t="s">
        <v>274</v>
      </c>
      <c r="H11" s="97"/>
      <c r="I11" s="96"/>
      <c r="J11" s="17" t="s">
        <v>275</v>
      </c>
      <c r="K11" s="16"/>
      <c r="L11" s="17" t="s">
        <v>270</v>
      </c>
      <c r="M11" s="17" t="s">
        <v>277</v>
      </c>
      <c r="S11" s="19" t="s">
        <v>277</v>
      </c>
      <c r="T11" s="19"/>
      <c r="U11" s="19" t="s">
        <v>279</v>
      </c>
      <c r="V11" s="5" t="s">
        <v>279</v>
      </c>
    </row>
    <row r="12" spans="3:23" ht="30" customHeight="1" x14ac:dyDescent="0.25">
      <c r="C12" s="15" t="s">
        <v>263</v>
      </c>
      <c r="D12" s="16"/>
      <c r="E12" s="95" t="s">
        <v>301</v>
      </c>
      <c r="F12" s="96"/>
      <c r="G12" s="95" t="s">
        <v>274</v>
      </c>
      <c r="H12" s="97"/>
      <c r="I12" s="96"/>
      <c r="J12" s="17" t="s">
        <v>275</v>
      </c>
      <c r="K12" s="16"/>
      <c r="L12" s="17" t="s">
        <v>281</v>
      </c>
      <c r="M12" s="17" t="s">
        <v>302</v>
      </c>
      <c r="S12" s="19" t="s">
        <v>294</v>
      </c>
      <c r="T12" s="19"/>
      <c r="U12" s="19" t="s">
        <v>303</v>
      </c>
    </row>
    <row r="13" spans="3:23" ht="32.25" customHeight="1" x14ac:dyDescent="0.25">
      <c r="C13" s="15" t="s">
        <v>264</v>
      </c>
      <c r="D13" s="22"/>
      <c r="E13" s="99" t="s">
        <v>285</v>
      </c>
      <c r="F13" s="96"/>
      <c r="G13" s="99" t="s">
        <v>274</v>
      </c>
      <c r="H13" s="99"/>
      <c r="I13" s="99"/>
      <c r="J13" s="17" t="s">
        <v>286</v>
      </c>
      <c r="K13" s="17"/>
      <c r="L13" s="17" t="s">
        <v>281</v>
      </c>
      <c r="M13" s="17" t="s">
        <v>287</v>
      </c>
      <c r="S13" s="19" t="s">
        <v>287</v>
      </c>
      <c r="T13" s="19"/>
      <c r="U13" s="19" t="s">
        <v>279</v>
      </c>
      <c r="V13" s="5" t="s">
        <v>279</v>
      </c>
      <c r="W13" s="5" t="e">
        <v>#NAME?</v>
      </c>
    </row>
    <row r="14" spans="3:23" ht="27.75" customHeight="1" x14ac:dyDescent="0.25">
      <c r="C14" s="15"/>
      <c r="D14" s="22"/>
      <c r="E14" s="99" t="s">
        <v>285</v>
      </c>
      <c r="F14" s="99"/>
      <c r="G14" s="99" t="s">
        <v>274</v>
      </c>
      <c r="H14" s="99"/>
      <c r="I14" s="99"/>
      <c r="J14" s="17" t="s">
        <v>290</v>
      </c>
      <c r="K14" s="17"/>
      <c r="L14" s="17" t="s">
        <v>291</v>
      </c>
      <c r="M14" s="17" t="s">
        <v>292</v>
      </c>
      <c r="S14" s="19" t="s">
        <v>292</v>
      </c>
      <c r="T14" s="19"/>
      <c r="U14" s="19" t="s">
        <v>279</v>
      </c>
    </row>
    <row r="15" spans="3:23" ht="32.25" customHeight="1" x14ac:dyDescent="0.25">
      <c r="C15" s="15" t="s">
        <v>266</v>
      </c>
      <c r="D15" s="22"/>
      <c r="E15" s="99" t="s">
        <v>288</v>
      </c>
      <c r="F15" s="99"/>
      <c r="G15" s="99" t="s">
        <v>268</v>
      </c>
      <c r="H15" s="99"/>
      <c r="I15" s="99"/>
      <c r="J15" s="17" t="s">
        <v>275</v>
      </c>
      <c r="K15" s="17"/>
      <c r="L15" s="17" t="s">
        <v>281</v>
      </c>
      <c r="M15" s="17" t="s">
        <v>304</v>
      </c>
      <c r="S15" s="19" t="s">
        <v>305</v>
      </c>
      <c r="T15" s="19"/>
      <c r="U15" s="19" t="s">
        <v>295</v>
      </c>
      <c r="V15" s="5" t="s">
        <v>279</v>
      </c>
    </row>
    <row r="16" spans="3:23" ht="60.75" customHeight="1" x14ac:dyDescent="0.25">
      <c r="C16" s="15" t="s">
        <v>259</v>
      </c>
      <c r="D16" s="22"/>
      <c r="E16" s="99" t="s">
        <v>267</v>
      </c>
      <c r="F16" s="99"/>
      <c r="G16" s="99" t="s">
        <v>274</v>
      </c>
      <c r="H16" s="99"/>
      <c r="I16" s="99"/>
      <c r="J16" s="17" t="s">
        <v>269</v>
      </c>
      <c r="K16" s="17"/>
      <c r="L16" s="17" t="s">
        <v>306</v>
      </c>
      <c r="M16" s="17" t="s">
        <v>307</v>
      </c>
      <c r="S16" s="19" t="s">
        <v>277</v>
      </c>
      <c r="T16" s="19"/>
      <c r="U16" s="19" t="s">
        <v>308</v>
      </c>
    </row>
    <row r="17" spans="3:21" x14ac:dyDescent="0.25">
      <c r="S17" s="19"/>
      <c r="T17" s="19"/>
      <c r="U17" s="19"/>
    </row>
    <row r="19" spans="3:21" x14ac:dyDescent="0.25">
      <c r="C19" s="8" t="s">
        <v>12</v>
      </c>
    </row>
    <row r="20" spans="3:21" x14ac:dyDescent="0.25">
      <c r="C20" s="8"/>
    </row>
    <row r="21" spans="3:21" x14ac:dyDescent="0.25">
      <c r="C21" s="103" t="s">
        <v>2</v>
      </c>
      <c r="D21" s="104" t="s">
        <v>13</v>
      </c>
      <c r="E21" s="103" t="s">
        <v>13</v>
      </c>
      <c r="F21" s="106" t="s">
        <v>14</v>
      </c>
      <c r="G21" s="106"/>
      <c r="H21" s="106"/>
      <c r="I21" s="103" t="s">
        <v>15</v>
      </c>
      <c r="J21" s="104" t="s">
        <v>16</v>
      </c>
      <c r="K21" s="108" t="s">
        <v>17</v>
      </c>
    </row>
    <row r="22" spans="3:21" x14ac:dyDescent="0.25">
      <c r="C22" s="103"/>
      <c r="D22" s="105"/>
      <c r="E22" s="103"/>
      <c r="F22" s="23" t="s">
        <v>18</v>
      </c>
      <c r="G22" s="24" t="s">
        <v>19</v>
      </c>
      <c r="H22" s="23" t="s">
        <v>20</v>
      </c>
      <c r="I22" s="103"/>
      <c r="J22" s="107"/>
      <c r="K22" s="108"/>
    </row>
    <row r="23" spans="3:21" x14ac:dyDescent="0.25">
      <c r="C23" s="100" t="s">
        <v>261</v>
      </c>
      <c r="D23" s="25">
        <v>1</v>
      </c>
      <c r="E23" s="26" t="s">
        <v>21</v>
      </c>
      <c r="F23" s="27">
        <v>190.15810846560848</v>
      </c>
      <c r="G23" s="27">
        <v>69.407709589947089</v>
      </c>
      <c r="H23" s="28">
        <v>684.56919047619044</v>
      </c>
      <c r="I23" s="29">
        <v>89.273185319800092</v>
      </c>
      <c r="J23" s="30" t="s">
        <v>21</v>
      </c>
      <c r="K23" s="5">
        <v>1</v>
      </c>
    </row>
    <row r="24" spans="3:21" x14ac:dyDescent="0.25">
      <c r="C24" s="101"/>
      <c r="D24" s="26">
        <v>2</v>
      </c>
      <c r="E24" s="26" t="s">
        <v>22</v>
      </c>
      <c r="F24" s="27">
        <v>2.9940644227289175</v>
      </c>
      <c r="G24" s="27">
        <v>1.0928335142960548</v>
      </c>
      <c r="H24" s="28">
        <v>8.2725999999999988</v>
      </c>
      <c r="I24" s="29">
        <v>1.078811847145587</v>
      </c>
      <c r="J24" s="31" t="s">
        <v>279</v>
      </c>
      <c r="K24" s="5">
        <v>0</v>
      </c>
    </row>
    <row r="25" spans="3:21" x14ac:dyDescent="0.25">
      <c r="C25" s="101"/>
      <c r="D25" s="26">
        <v>3</v>
      </c>
      <c r="E25" s="26" t="s">
        <v>23</v>
      </c>
      <c r="F25" s="27">
        <v>12.136219830397911</v>
      </c>
      <c r="G25" s="27">
        <v>4.4297202380952374</v>
      </c>
      <c r="H25" s="28">
        <v>44.297202380952378</v>
      </c>
      <c r="I25" s="29">
        <v>5.7767022126027046</v>
      </c>
      <c r="J25" s="31" t="s">
        <v>23</v>
      </c>
      <c r="K25" s="5">
        <v>1</v>
      </c>
    </row>
    <row r="26" spans="3:21" x14ac:dyDescent="0.25">
      <c r="C26" s="101"/>
      <c r="D26" s="26">
        <v>4</v>
      </c>
      <c r="E26" s="26" t="s">
        <v>24</v>
      </c>
      <c r="F26" s="27">
        <v>15.788649706457923</v>
      </c>
      <c r="G26" s="27">
        <v>5.7628571428571425</v>
      </c>
      <c r="H26" s="28">
        <v>17.288571428571426</v>
      </c>
      <c r="I26" s="29">
        <v>2.254565152112463</v>
      </c>
      <c r="J26" s="31" t="s">
        <v>279</v>
      </c>
      <c r="K26" s="5">
        <v>0</v>
      </c>
    </row>
    <row r="27" spans="3:21" x14ac:dyDescent="0.25">
      <c r="C27" s="101"/>
      <c r="D27" s="26">
        <v>5</v>
      </c>
      <c r="E27" s="26" t="s">
        <v>25</v>
      </c>
      <c r="F27" s="27">
        <v>6.7916430327093984</v>
      </c>
      <c r="G27" s="27">
        <v>2.4789497069389306</v>
      </c>
      <c r="H27" s="28">
        <v>7.1842000000000015</v>
      </c>
      <c r="I27" s="29">
        <v>0.93687596067298406</v>
      </c>
      <c r="J27" s="31" t="s">
        <v>279</v>
      </c>
      <c r="K27" s="5">
        <v>0</v>
      </c>
    </row>
    <row r="28" spans="3:21" x14ac:dyDescent="0.25">
      <c r="C28" s="101"/>
      <c r="D28" s="26">
        <v>6</v>
      </c>
      <c r="E28" s="26" t="s">
        <v>26</v>
      </c>
      <c r="F28" s="27">
        <v>0</v>
      </c>
      <c r="G28" s="27">
        <v>0</v>
      </c>
      <c r="H28" s="28">
        <v>0</v>
      </c>
      <c r="I28" s="29">
        <v>0</v>
      </c>
      <c r="J28" s="31" t="s">
        <v>279</v>
      </c>
      <c r="K28" s="5">
        <v>0</v>
      </c>
    </row>
    <row r="29" spans="3:21" x14ac:dyDescent="0.25">
      <c r="C29" s="101"/>
      <c r="D29" s="26">
        <v>7</v>
      </c>
      <c r="E29" s="26" t="s">
        <v>27</v>
      </c>
      <c r="F29" s="27">
        <v>1.6666666666666667</v>
      </c>
      <c r="G29" s="27">
        <v>0.60833333333333339</v>
      </c>
      <c r="H29" s="28">
        <v>1.1758333333333333</v>
      </c>
      <c r="I29" s="29">
        <v>0.15333787808774582</v>
      </c>
      <c r="J29" s="31" t="s">
        <v>279</v>
      </c>
      <c r="K29" s="5">
        <v>0</v>
      </c>
    </row>
    <row r="30" spans="3:21" x14ac:dyDescent="0.25">
      <c r="C30" s="101"/>
      <c r="D30" s="26">
        <v>8</v>
      </c>
      <c r="E30" s="26" t="s">
        <v>28</v>
      </c>
      <c r="F30" s="27">
        <v>4.8469387755102042</v>
      </c>
      <c r="G30" s="27">
        <v>1.7691326530612246</v>
      </c>
      <c r="H30" s="28">
        <v>4.0374999999999996</v>
      </c>
      <c r="I30" s="29">
        <v>0.52652162957840432</v>
      </c>
      <c r="J30" s="31" t="s">
        <v>279</v>
      </c>
      <c r="K30" s="5">
        <v>0</v>
      </c>
    </row>
    <row r="31" spans="3:21" x14ac:dyDescent="0.25">
      <c r="C31" s="102"/>
      <c r="D31" s="26"/>
      <c r="E31" s="26" t="s">
        <v>29</v>
      </c>
      <c r="F31" s="32"/>
      <c r="G31" s="33"/>
      <c r="H31" s="34">
        <v>766.82509761904771</v>
      </c>
      <c r="I31" s="29">
        <v>100</v>
      </c>
      <c r="J31" s="35" t="s">
        <v>279</v>
      </c>
      <c r="K31" s="36"/>
    </row>
    <row r="32" spans="3:21" x14ac:dyDescent="0.25">
      <c r="C32" s="100" t="s">
        <v>262</v>
      </c>
      <c r="D32" s="25">
        <v>1</v>
      </c>
      <c r="E32" s="26" t="s">
        <v>21</v>
      </c>
      <c r="F32" s="27">
        <v>178.89517195767195</v>
      </c>
      <c r="G32" s="27">
        <v>65.296737764550258</v>
      </c>
      <c r="H32" s="28">
        <v>644.02261904761895</v>
      </c>
      <c r="I32" s="29">
        <v>89.085626981534944</v>
      </c>
      <c r="J32" s="30" t="s">
        <v>21</v>
      </c>
      <c r="K32" s="5">
        <v>1</v>
      </c>
    </row>
    <row r="33" spans="3:11" x14ac:dyDescent="0.25">
      <c r="C33" s="101"/>
      <c r="D33" s="26">
        <v>2</v>
      </c>
      <c r="E33" s="26" t="s">
        <v>22</v>
      </c>
      <c r="F33" s="27">
        <v>1.5233803836409701</v>
      </c>
      <c r="G33" s="27">
        <v>0.55603384002895406</v>
      </c>
      <c r="H33" s="28">
        <v>4.2091000000000003</v>
      </c>
      <c r="I33" s="29">
        <v>0.58223158851545476</v>
      </c>
      <c r="J33" s="31" t="s">
        <v>279</v>
      </c>
      <c r="K33" s="5">
        <v>0</v>
      </c>
    </row>
    <row r="34" spans="3:11" x14ac:dyDescent="0.25">
      <c r="C34" s="101"/>
      <c r="D34" s="26">
        <v>3</v>
      </c>
      <c r="E34" s="26" t="s">
        <v>23</v>
      </c>
      <c r="F34" s="27">
        <v>19.006964122635356</v>
      </c>
      <c r="G34" s="27">
        <v>6.9375419047619049</v>
      </c>
      <c r="H34" s="28">
        <v>69.375419047619047</v>
      </c>
      <c r="I34" s="29">
        <v>9.5964839124802381</v>
      </c>
      <c r="J34" s="31" t="s">
        <v>23</v>
      </c>
      <c r="K34" s="5">
        <v>1</v>
      </c>
    </row>
    <row r="35" spans="3:11" x14ac:dyDescent="0.25">
      <c r="C35" s="101"/>
      <c r="D35" s="26">
        <v>4</v>
      </c>
      <c r="E35" s="26" t="s">
        <v>24</v>
      </c>
      <c r="F35" s="27">
        <v>0.79908675799086759</v>
      </c>
      <c r="G35" s="27">
        <v>0.29166666666666669</v>
      </c>
      <c r="H35" s="28">
        <v>0.875</v>
      </c>
      <c r="I35" s="29">
        <v>0.12103600293436195</v>
      </c>
      <c r="J35" s="31" t="s">
        <v>279</v>
      </c>
      <c r="K35" s="5">
        <v>0</v>
      </c>
    </row>
    <row r="36" spans="3:11" x14ac:dyDescent="0.25">
      <c r="C36" s="101"/>
      <c r="D36" s="26">
        <v>5</v>
      </c>
      <c r="E36" s="26" t="s">
        <v>25</v>
      </c>
      <c r="F36" s="27">
        <v>3.1</v>
      </c>
      <c r="G36" s="27">
        <v>1.1315</v>
      </c>
      <c r="H36" s="28">
        <v>3.2791800000000002</v>
      </c>
      <c r="I36" s="29">
        <v>0.4535986744026298</v>
      </c>
      <c r="J36" s="31" t="s">
        <v>279</v>
      </c>
      <c r="K36" s="5">
        <v>0</v>
      </c>
    </row>
    <row r="37" spans="3:11" x14ac:dyDescent="0.25">
      <c r="C37" s="101"/>
      <c r="D37" s="26">
        <v>6</v>
      </c>
      <c r="E37" s="26" t="s">
        <v>26</v>
      </c>
      <c r="F37" s="27">
        <v>0</v>
      </c>
      <c r="G37" s="27">
        <v>0</v>
      </c>
      <c r="H37" s="28">
        <v>0</v>
      </c>
      <c r="I37" s="29">
        <v>0</v>
      </c>
      <c r="J37" s="31" t="s">
        <v>279</v>
      </c>
      <c r="K37" s="5">
        <v>0</v>
      </c>
    </row>
    <row r="38" spans="3:11" x14ac:dyDescent="0.25">
      <c r="C38" s="101"/>
      <c r="D38" s="26">
        <v>7</v>
      </c>
      <c r="E38" s="26" t="s">
        <v>27</v>
      </c>
      <c r="F38" s="27">
        <v>1.6500000000000001</v>
      </c>
      <c r="G38" s="27">
        <v>0.60224999999999995</v>
      </c>
      <c r="H38" s="28">
        <v>1.164075</v>
      </c>
      <c r="I38" s="29">
        <v>0.16102284013236273</v>
      </c>
      <c r="J38" s="31" t="s">
        <v>279</v>
      </c>
      <c r="K38" s="5">
        <v>0</v>
      </c>
    </row>
    <row r="39" spans="3:11" x14ac:dyDescent="0.25">
      <c r="C39" s="101"/>
      <c r="D39" s="26">
        <v>8</v>
      </c>
      <c r="E39" s="26" t="s">
        <v>28</v>
      </c>
      <c r="F39" s="27">
        <v>0</v>
      </c>
      <c r="G39" s="27">
        <v>0</v>
      </c>
      <c r="H39" s="28">
        <v>0</v>
      </c>
      <c r="I39" s="29">
        <v>0</v>
      </c>
      <c r="J39" s="31" t="s">
        <v>279</v>
      </c>
      <c r="K39" s="5">
        <v>0</v>
      </c>
    </row>
    <row r="40" spans="3:11" x14ac:dyDescent="0.25">
      <c r="C40" s="102"/>
      <c r="D40" s="26"/>
      <c r="E40" s="26" t="s">
        <v>29</v>
      </c>
      <c r="F40" s="32"/>
      <c r="G40" s="33"/>
      <c r="H40" s="34">
        <v>722.92539309523806</v>
      </c>
      <c r="I40" s="29">
        <v>100</v>
      </c>
      <c r="J40" s="35" t="s">
        <v>279</v>
      </c>
      <c r="K40" s="36"/>
    </row>
    <row r="41" spans="3:11" x14ac:dyDescent="0.25">
      <c r="C41" s="100" t="s">
        <v>263</v>
      </c>
      <c r="D41" s="25">
        <v>1</v>
      </c>
      <c r="E41" s="26" t="s">
        <v>21</v>
      </c>
      <c r="F41" s="27">
        <v>135.20421296296297</v>
      </c>
      <c r="G41" s="27">
        <v>49.349537731481483</v>
      </c>
      <c r="H41" s="28">
        <v>486.73516666666666</v>
      </c>
      <c r="I41" s="29">
        <v>87.005431910029813</v>
      </c>
      <c r="J41" s="31" t="s">
        <v>21</v>
      </c>
      <c r="K41" s="5">
        <v>1</v>
      </c>
    </row>
    <row r="42" spans="3:11" x14ac:dyDescent="0.25">
      <c r="C42" s="101"/>
      <c r="D42" s="26">
        <v>2</v>
      </c>
      <c r="E42" s="26" t="s">
        <v>22</v>
      </c>
      <c r="F42" s="27">
        <v>11.441389793702495</v>
      </c>
      <c r="G42" s="27">
        <v>4.1761072747014101</v>
      </c>
      <c r="H42" s="28">
        <v>31.612559999999995</v>
      </c>
      <c r="I42" s="29">
        <v>5.6508438776221528</v>
      </c>
      <c r="J42" s="31" t="s">
        <v>22</v>
      </c>
      <c r="K42" s="5">
        <v>1</v>
      </c>
    </row>
    <row r="43" spans="3:11" x14ac:dyDescent="0.25">
      <c r="C43" s="101"/>
      <c r="D43" s="26">
        <v>3</v>
      </c>
      <c r="E43" s="26" t="s">
        <v>23</v>
      </c>
      <c r="F43" s="27">
        <v>7.2224429223744284</v>
      </c>
      <c r="G43" s="27">
        <v>2.636191666666666</v>
      </c>
      <c r="H43" s="28">
        <v>26.361916666666666</v>
      </c>
      <c r="I43" s="29">
        <v>4.7122749754597137</v>
      </c>
      <c r="J43" s="31" t="s">
        <v>279</v>
      </c>
      <c r="K43" s="5">
        <v>0</v>
      </c>
    </row>
    <row r="44" spans="3:11" x14ac:dyDescent="0.25">
      <c r="C44" s="101"/>
      <c r="D44" s="26">
        <v>4</v>
      </c>
      <c r="E44" s="26" t="s">
        <v>24</v>
      </c>
      <c r="F44" s="27">
        <v>7.3333333333333304</v>
      </c>
      <c r="G44" s="27">
        <v>2.6766666666666654</v>
      </c>
      <c r="H44" s="28">
        <v>8.0299999999999976</v>
      </c>
      <c r="I44" s="29">
        <v>1.4353875907963758</v>
      </c>
      <c r="J44" s="31" t="s">
        <v>279</v>
      </c>
      <c r="K44" s="5">
        <v>0</v>
      </c>
    </row>
    <row r="45" spans="3:11" x14ac:dyDescent="0.25">
      <c r="C45" s="101"/>
      <c r="D45" s="26">
        <v>5</v>
      </c>
      <c r="E45" s="26" t="s">
        <v>25</v>
      </c>
      <c r="F45" s="27">
        <v>2.7066666666666661</v>
      </c>
      <c r="G45" s="27">
        <v>0.98793333333333322</v>
      </c>
      <c r="H45" s="28">
        <v>2.8631119999999997</v>
      </c>
      <c r="I45" s="29">
        <v>0.5117902161718797</v>
      </c>
      <c r="J45" s="31" t="s">
        <v>279</v>
      </c>
      <c r="K45" s="5">
        <v>0</v>
      </c>
    </row>
    <row r="46" spans="3:11" x14ac:dyDescent="0.25">
      <c r="C46" s="101"/>
      <c r="D46" s="26">
        <v>6</v>
      </c>
      <c r="E46" s="26" t="s">
        <v>26</v>
      </c>
      <c r="F46" s="27">
        <v>1.1212121212121211</v>
      </c>
      <c r="G46" s="27">
        <v>0.40924242424242419</v>
      </c>
      <c r="H46" s="28">
        <v>2.59</v>
      </c>
      <c r="I46" s="29">
        <v>0.46297059279733677</v>
      </c>
      <c r="J46" s="31" t="s">
        <v>279</v>
      </c>
      <c r="K46" s="5">
        <v>0</v>
      </c>
    </row>
    <row r="47" spans="3:11" x14ac:dyDescent="0.25">
      <c r="C47" s="101"/>
      <c r="D47" s="26">
        <v>7</v>
      </c>
      <c r="E47" s="26" t="s">
        <v>27</v>
      </c>
      <c r="F47" s="27">
        <v>0.41666666666666669</v>
      </c>
      <c r="G47" s="27">
        <v>0.15208333333333335</v>
      </c>
      <c r="H47" s="28">
        <v>0.29395833333333332</v>
      </c>
      <c r="I47" s="29">
        <v>5.2545970595000172E-2</v>
      </c>
      <c r="J47" s="31" t="s">
        <v>279</v>
      </c>
      <c r="K47" s="5">
        <v>0</v>
      </c>
    </row>
    <row r="48" spans="3:11" x14ac:dyDescent="0.25">
      <c r="C48" s="101"/>
      <c r="D48" s="26">
        <v>8</v>
      </c>
      <c r="E48" s="26" t="s">
        <v>28</v>
      </c>
      <c r="F48" s="27">
        <v>1.1333333333333333</v>
      </c>
      <c r="G48" s="27">
        <v>0.41366666666666663</v>
      </c>
      <c r="H48" s="28">
        <v>0.9440666666666665</v>
      </c>
      <c r="I48" s="29">
        <v>0.16875486652774993</v>
      </c>
      <c r="J48" s="31" t="s">
        <v>279</v>
      </c>
      <c r="K48" s="5">
        <v>0</v>
      </c>
    </row>
    <row r="49" spans="3:11" x14ac:dyDescent="0.25">
      <c r="C49" s="102"/>
      <c r="D49" s="26"/>
      <c r="E49" s="26" t="s">
        <v>29</v>
      </c>
      <c r="F49" s="32"/>
      <c r="G49" s="33"/>
      <c r="H49" s="34">
        <v>559.43078033333325</v>
      </c>
      <c r="I49" s="29">
        <v>100</v>
      </c>
      <c r="J49" s="31" t="s">
        <v>279</v>
      </c>
      <c r="K49" s="36"/>
    </row>
    <row r="50" spans="3:11" x14ac:dyDescent="0.25">
      <c r="C50" s="100" t="s">
        <v>264</v>
      </c>
      <c r="D50" s="25">
        <v>1</v>
      </c>
      <c r="E50" s="26" t="s">
        <v>21</v>
      </c>
      <c r="F50" s="27">
        <v>154.80231481481485</v>
      </c>
      <c r="G50" s="27">
        <v>56.502844907407422</v>
      </c>
      <c r="H50" s="37">
        <v>557.28833333333341</v>
      </c>
      <c r="I50" s="29">
        <v>77.608614936208767</v>
      </c>
      <c r="J50" s="30" t="s">
        <v>21</v>
      </c>
      <c r="K50" s="5">
        <v>1</v>
      </c>
    </row>
    <row r="51" spans="3:11" x14ac:dyDescent="0.25">
      <c r="C51" s="101"/>
      <c r="D51" s="26">
        <v>2</v>
      </c>
      <c r="E51" s="26" t="s">
        <v>22</v>
      </c>
      <c r="F51" s="27">
        <v>2.667752442996743</v>
      </c>
      <c r="G51" s="27">
        <v>0.97372964169381127</v>
      </c>
      <c r="H51" s="37">
        <v>7.3710000000000004</v>
      </c>
      <c r="I51" s="29">
        <v>1.0264939466310881</v>
      </c>
      <c r="J51" s="31" t="s">
        <v>279</v>
      </c>
      <c r="K51" s="5">
        <v>0</v>
      </c>
    </row>
    <row r="52" spans="3:11" x14ac:dyDescent="0.25">
      <c r="C52" s="101"/>
      <c r="D52" s="26">
        <v>3</v>
      </c>
      <c r="E52" s="26" t="s">
        <v>23</v>
      </c>
      <c r="F52" s="27">
        <v>11.221853881278543</v>
      </c>
      <c r="G52" s="27">
        <v>4.0959766666666679</v>
      </c>
      <c r="H52" s="37">
        <v>40.959766666666681</v>
      </c>
      <c r="I52" s="29">
        <v>5.7041042651953831</v>
      </c>
      <c r="J52" s="31" t="s">
        <v>23</v>
      </c>
      <c r="K52" s="5">
        <v>1</v>
      </c>
    </row>
    <row r="53" spans="3:11" x14ac:dyDescent="0.25">
      <c r="C53" s="101"/>
      <c r="D53" s="26">
        <v>4</v>
      </c>
      <c r="E53" s="26" t="s">
        <v>24</v>
      </c>
      <c r="F53" s="27">
        <v>28.666666666666661</v>
      </c>
      <c r="G53" s="27">
        <v>10.463333333333331</v>
      </c>
      <c r="H53" s="37">
        <v>31.389999999999997</v>
      </c>
      <c r="I53" s="29">
        <v>4.3714075410052713</v>
      </c>
      <c r="J53" s="31" t="s">
        <v>279</v>
      </c>
      <c r="K53" s="5">
        <v>0</v>
      </c>
    </row>
    <row r="54" spans="3:11" x14ac:dyDescent="0.25">
      <c r="C54" s="101"/>
      <c r="D54" s="26">
        <v>5</v>
      </c>
      <c r="E54" s="26" t="s">
        <v>25</v>
      </c>
      <c r="F54" s="27">
        <v>71.666666666666657</v>
      </c>
      <c r="G54" s="27">
        <v>26.158333333333328</v>
      </c>
      <c r="H54" s="37">
        <v>75.808999999999997</v>
      </c>
      <c r="I54" s="29">
        <v>10.557248623003142</v>
      </c>
      <c r="J54" s="31" t="s">
        <v>25</v>
      </c>
      <c r="K54" s="5">
        <v>1</v>
      </c>
    </row>
    <row r="55" spans="3:11" x14ac:dyDescent="0.25">
      <c r="C55" s="101"/>
      <c r="D55" s="26">
        <v>6</v>
      </c>
      <c r="E55" s="26" t="s">
        <v>26</v>
      </c>
      <c r="F55" s="27">
        <v>0</v>
      </c>
      <c r="G55" s="27">
        <v>0</v>
      </c>
      <c r="H55" s="37">
        <v>0</v>
      </c>
      <c r="I55" s="29">
        <v>0</v>
      </c>
      <c r="J55" s="31" t="s">
        <v>279</v>
      </c>
      <c r="K55" s="5">
        <v>0</v>
      </c>
    </row>
    <row r="56" spans="3:11" x14ac:dyDescent="0.25">
      <c r="C56" s="101"/>
      <c r="D56" s="26">
        <v>7</v>
      </c>
      <c r="E56" s="26" t="s">
        <v>27</v>
      </c>
      <c r="F56" s="27">
        <v>4.5</v>
      </c>
      <c r="G56" s="27">
        <v>1.6425000000000001</v>
      </c>
      <c r="H56" s="37">
        <v>3.17475</v>
      </c>
      <c r="I56" s="29">
        <v>0.44211934026143634</v>
      </c>
      <c r="J56" s="31" t="s">
        <v>279</v>
      </c>
      <c r="K56" s="5">
        <v>0</v>
      </c>
    </row>
    <row r="57" spans="3:11" x14ac:dyDescent="0.25">
      <c r="C57" s="101"/>
      <c r="D57" s="26">
        <v>8</v>
      </c>
      <c r="E57" s="26" t="s">
        <v>28</v>
      </c>
      <c r="F57" s="27">
        <v>2.5000000000000004</v>
      </c>
      <c r="G57" s="27">
        <v>0.91250000000000009</v>
      </c>
      <c r="H57" s="37">
        <v>2.0825</v>
      </c>
      <c r="I57" s="29">
        <v>0.2900113476949181</v>
      </c>
      <c r="J57" s="31" t="s">
        <v>279</v>
      </c>
      <c r="K57" s="5">
        <v>0</v>
      </c>
    </row>
    <row r="58" spans="3:11" x14ac:dyDescent="0.25">
      <c r="C58" s="102"/>
      <c r="D58" s="26"/>
      <c r="E58" s="26" t="s">
        <v>29</v>
      </c>
      <c r="F58" s="27"/>
      <c r="G58" s="27"/>
      <c r="H58" s="37">
        <v>718.07535000000007</v>
      </c>
      <c r="I58" s="29">
        <v>100</v>
      </c>
      <c r="J58" s="31" t="s">
        <v>279</v>
      </c>
    </row>
    <row r="59" spans="3:11" x14ac:dyDescent="0.25">
      <c r="C59" s="110" t="s">
        <v>265</v>
      </c>
      <c r="D59" s="25">
        <v>1</v>
      </c>
      <c r="E59" s="26" t="s">
        <v>21</v>
      </c>
      <c r="F59" s="27">
        <v>136.19850088183418</v>
      </c>
      <c r="G59" s="27">
        <v>49.712452821869476</v>
      </c>
      <c r="H59" s="37">
        <v>490.31460317460306</v>
      </c>
      <c r="I59" s="29">
        <v>82.296238772021979</v>
      </c>
      <c r="J59" s="30" t="s">
        <v>21</v>
      </c>
      <c r="K59" s="5">
        <v>1</v>
      </c>
    </row>
    <row r="60" spans="3:11" x14ac:dyDescent="0.25">
      <c r="C60" s="111"/>
      <c r="D60" s="26">
        <v>2</v>
      </c>
      <c r="E60" s="26" t="s">
        <v>22</v>
      </c>
      <c r="F60" s="27">
        <v>0.45437929786463988</v>
      </c>
      <c r="G60" s="27">
        <v>0.16584844372059357</v>
      </c>
      <c r="H60" s="37">
        <v>1.25545</v>
      </c>
      <c r="I60" s="29">
        <v>0.21071942850036371</v>
      </c>
      <c r="J60" s="31" t="s">
        <v>279</v>
      </c>
      <c r="K60" s="5">
        <v>0</v>
      </c>
    </row>
    <row r="61" spans="3:11" x14ac:dyDescent="0.25">
      <c r="C61" s="111"/>
      <c r="D61" s="26">
        <v>3</v>
      </c>
      <c r="E61" s="26" t="s">
        <v>23</v>
      </c>
      <c r="F61" s="27">
        <v>9.5852448358338762</v>
      </c>
      <c r="G61" s="27">
        <v>3.4986143650793649</v>
      </c>
      <c r="H61" s="37">
        <v>34.98614365079365</v>
      </c>
      <c r="I61" s="29">
        <v>5.8722053411341495</v>
      </c>
      <c r="J61" s="31" t="s">
        <v>23</v>
      </c>
      <c r="K61" s="5">
        <v>1</v>
      </c>
    </row>
    <row r="62" spans="3:11" x14ac:dyDescent="0.25">
      <c r="C62" s="111"/>
      <c r="D62" s="26">
        <v>4</v>
      </c>
      <c r="E62" s="26" t="s">
        <v>24</v>
      </c>
      <c r="F62" s="27">
        <v>17.277777777777775</v>
      </c>
      <c r="G62" s="27">
        <v>6.3063888888888879</v>
      </c>
      <c r="H62" s="37">
        <v>18.919166666666666</v>
      </c>
      <c r="I62" s="29">
        <v>3.1754637681334437</v>
      </c>
      <c r="J62" s="31" t="s">
        <v>279</v>
      </c>
      <c r="K62" s="5">
        <v>0</v>
      </c>
    </row>
    <row r="63" spans="3:11" x14ac:dyDescent="0.25">
      <c r="C63" s="111"/>
      <c r="D63" s="26">
        <v>5</v>
      </c>
      <c r="E63" s="26" t="s">
        <v>25</v>
      </c>
      <c r="F63" s="27">
        <v>45.666666666666671</v>
      </c>
      <c r="G63" s="27">
        <v>16.668333333333337</v>
      </c>
      <c r="H63" s="37">
        <v>48.306200000000004</v>
      </c>
      <c r="I63" s="29">
        <v>8.1078934700898255</v>
      </c>
      <c r="J63" s="31" t="s">
        <v>25</v>
      </c>
      <c r="K63" s="5">
        <v>1</v>
      </c>
    </row>
    <row r="64" spans="3:11" x14ac:dyDescent="0.25">
      <c r="C64" s="111"/>
      <c r="D64" s="26">
        <v>6</v>
      </c>
      <c r="E64" s="26" t="s">
        <v>26</v>
      </c>
      <c r="F64" s="27">
        <v>0</v>
      </c>
      <c r="G64" s="27">
        <v>0</v>
      </c>
      <c r="H64" s="37">
        <v>0</v>
      </c>
      <c r="I64" s="29">
        <v>0</v>
      </c>
      <c r="J64" s="31" t="s">
        <v>279</v>
      </c>
      <c r="K64" s="5">
        <v>0</v>
      </c>
    </row>
    <row r="65" spans="3:11" x14ac:dyDescent="0.25">
      <c r="C65" s="111"/>
      <c r="D65" s="26">
        <v>7</v>
      </c>
      <c r="E65" s="26" t="s">
        <v>27</v>
      </c>
      <c r="F65" s="27">
        <v>2.85</v>
      </c>
      <c r="G65" s="27">
        <v>1.0402499999999999</v>
      </c>
      <c r="H65" s="37">
        <v>2.010675</v>
      </c>
      <c r="I65" s="29">
        <v>0.33747922012025078</v>
      </c>
      <c r="J65" s="31" t="s">
        <v>279</v>
      </c>
      <c r="K65" s="5">
        <v>0</v>
      </c>
    </row>
    <row r="66" spans="3:11" x14ac:dyDescent="0.25">
      <c r="C66" s="111"/>
      <c r="D66" s="26">
        <v>8</v>
      </c>
      <c r="E66" s="26" t="s">
        <v>28</v>
      </c>
      <c r="F66" s="27">
        <v>0</v>
      </c>
      <c r="G66" s="27">
        <v>0</v>
      </c>
      <c r="H66" s="37">
        <v>0</v>
      </c>
      <c r="I66" s="29">
        <v>0</v>
      </c>
      <c r="J66" s="31" t="s">
        <v>279</v>
      </c>
      <c r="K66" s="5">
        <v>0</v>
      </c>
    </row>
    <row r="67" spans="3:11" x14ac:dyDescent="0.25">
      <c r="C67" s="111"/>
      <c r="D67" s="26"/>
      <c r="E67" s="26" t="s">
        <v>29</v>
      </c>
      <c r="F67" s="27"/>
      <c r="G67" s="27"/>
      <c r="H67" s="37">
        <v>595.79223849206335</v>
      </c>
      <c r="I67" s="29">
        <v>100</v>
      </c>
      <c r="J67" s="31" t="s">
        <v>279</v>
      </c>
    </row>
    <row r="68" spans="3:11" x14ac:dyDescent="0.25">
      <c r="C68" s="110" t="s">
        <v>266</v>
      </c>
      <c r="D68" s="25">
        <v>1</v>
      </c>
      <c r="E68" s="26" t="s">
        <v>21</v>
      </c>
      <c r="F68" s="27">
        <v>204.68796296296298</v>
      </c>
      <c r="G68" s="27">
        <v>74.711106481481494</v>
      </c>
      <c r="H68" s="37">
        <v>736.87666666666667</v>
      </c>
      <c r="I68" s="29">
        <v>80.034636794498098</v>
      </c>
      <c r="J68" s="30" t="s">
        <v>21</v>
      </c>
      <c r="K68" s="5">
        <v>1</v>
      </c>
    </row>
    <row r="69" spans="3:11" x14ac:dyDescent="0.25">
      <c r="C69" s="111"/>
      <c r="D69" s="26">
        <v>2</v>
      </c>
      <c r="E69" s="26" t="s">
        <v>22</v>
      </c>
      <c r="F69" s="27">
        <v>9.6677524429967416</v>
      </c>
      <c r="G69" s="27">
        <v>3.5287296416938108</v>
      </c>
      <c r="H69" s="37">
        <v>26.712</v>
      </c>
      <c r="I69" s="29">
        <v>2.9012795692467299</v>
      </c>
      <c r="J69" s="31" t="s">
        <v>279</v>
      </c>
      <c r="K69" s="5">
        <v>0</v>
      </c>
    </row>
    <row r="70" spans="3:11" x14ac:dyDescent="0.25">
      <c r="C70" s="111"/>
      <c r="D70" s="26">
        <v>3</v>
      </c>
      <c r="E70" s="26" t="s">
        <v>23</v>
      </c>
      <c r="F70" s="27">
        <v>12.556922374429226</v>
      </c>
      <c r="G70" s="27">
        <v>4.5832766666666673</v>
      </c>
      <c r="H70" s="37">
        <v>45.832766666666679</v>
      </c>
      <c r="I70" s="29">
        <v>4.9780499225835797</v>
      </c>
      <c r="J70" s="31" t="s">
        <v>279</v>
      </c>
      <c r="K70" s="5">
        <v>0</v>
      </c>
    </row>
    <row r="71" spans="3:11" x14ac:dyDescent="0.25">
      <c r="C71" s="111"/>
      <c r="D71" s="26">
        <v>4</v>
      </c>
      <c r="E71" s="26" t="s">
        <v>24</v>
      </c>
      <c r="F71" s="27">
        <v>37.833333333333329</v>
      </c>
      <c r="G71" s="27">
        <v>13.809166666666664</v>
      </c>
      <c r="H71" s="37">
        <v>41.427499999999995</v>
      </c>
      <c r="I71" s="29">
        <v>4.4995791911863172</v>
      </c>
      <c r="J71" s="31" t="s">
        <v>279</v>
      </c>
      <c r="K71" s="5">
        <v>0</v>
      </c>
    </row>
    <row r="72" spans="3:11" x14ac:dyDescent="0.25">
      <c r="C72" s="111"/>
      <c r="D72" s="26">
        <v>5</v>
      </c>
      <c r="E72" s="26" t="s">
        <v>25</v>
      </c>
      <c r="F72" s="27">
        <v>46.833333333333329</v>
      </c>
      <c r="G72" s="27">
        <v>17.094166666666663</v>
      </c>
      <c r="H72" s="37">
        <v>49.540299999999995</v>
      </c>
      <c r="I72" s="29">
        <v>5.3807375054040794</v>
      </c>
      <c r="J72" s="31" t="s">
        <v>25</v>
      </c>
      <c r="K72" s="5">
        <v>1</v>
      </c>
    </row>
    <row r="73" spans="3:11" x14ac:dyDescent="0.25">
      <c r="C73" s="111"/>
      <c r="D73" s="26">
        <v>6</v>
      </c>
      <c r="E73" s="26" t="s">
        <v>26</v>
      </c>
      <c r="F73" s="27">
        <v>1.4583333333333333</v>
      </c>
      <c r="G73" s="27">
        <v>0.53229166666666661</v>
      </c>
      <c r="H73" s="37">
        <v>3.3687499999999999</v>
      </c>
      <c r="I73" s="29">
        <v>0.36589119305555262</v>
      </c>
      <c r="J73" s="31" t="s">
        <v>279</v>
      </c>
      <c r="K73" s="5">
        <v>0</v>
      </c>
    </row>
    <row r="74" spans="3:11" x14ac:dyDescent="0.25">
      <c r="C74" s="111"/>
      <c r="D74" s="26">
        <v>7</v>
      </c>
      <c r="E74" s="26" t="s">
        <v>27</v>
      </c>
      <c r="F74" s="27">
        <v>0.75</v>
      </c>
      <c r="G74" s="27">
        <v>0.27374999999999999</v>
      </c>
      <c r="H74" s="37">
        <v>0.52912499999999996</v>
      </c>
      <c r="I74" s="29">
        <v>5.7470034144866573E-2</v>
      </c>
      <c r="J74" s="31" t="s">
        <v>279</v>
      </c>
      <c r="K74" s="5">
        <v>0</v>
      </c>
    </row>
    <row r="75" spans="3:11" x14ac:dyDescent="0.25">
      <c r="C75" s="111"/>
      <c r="D75" s="26">
        <v>8</v>
      </c>
      <c r="E75" s="26" t="s">
        <v>28</v>
      </c>
      <c r="F75" s="27">
        <v>19.700000000000003</v>
      </c>
      <c r="G75" s="27">
        <v>7.190500000000001</v>
      </c>
      <c r="H75" s="37">
        <v>16.4101</v>
      </c>
      <c r="I75" s="29">
        <v>1.7823557898807938</v>
      </c>
      <c r="J75" s="31" t="s">
        <v>279</v>
      </c>
      <c r="K75" s="5">
        <v>0</v>
      </c>
    </row>
    <row r="76" spans="3:11" x14ac:dyDescent="0.25">
      <c r="C76" s="111"/>
      <c r="D76" s="26"/>
      <c r="E76" s="26" t="s">
        <v>29</v>
      </c>
      <c r="F76" s="27"/>
      <c r="G76" s="27"/>
      <c r="H76" s="37">
        <v>920.69720833333326</v>
      </c>
      <c r="I76" s="29">
        <v>100</v>
      </c>
      <c r="J76" s="31" t="s">
        <v>279</v>
      </c>
    </row>
    <row r="77" spans="3:11" x14ac:dyDescent="0.25">
      <c r="C77" s="110" t="s">
        <v>259</v>
      </c>
      <c r="D77" s="25">
        <v>1</v>
      </c>
      <c r="E77" s="26" t="s">
        <v>21</v>
      </c>
      <c r="F77" s="27">
        <v>166.65771200764254</v>
      </c>
      <c r="G77" s="27">
        <v>60.830064882789529</v>
      </c>
      <c r="H77" s="37">
        <v>599.96776322751316</v>
      </c>
      <c r="I77" s="29">
        <v>84.034079572612725</v>
      </c>
      <c r="J77" s="30" t="s">
        <v>21</v>
      </c>
      <c r="K77" s="5">
        <v>1</v>
      </c>
    </row>
    <row r="78" spans="3:11" x14ac:dyDescent="0.25">
      <c r="C78" s="111"/>
      <c r="D78" s="26">
        <v>2</v>
      </c>
      <c r="E78" s="26" t="s">
        <v>22</v>
      </c>
      <c r="F78" s="27">
        <v>4.7914531306550856</v>
      </c>
      <c r="G78" s="27">
        <v>1.7488803926891061</v>
      </c>
      <c r="H78" s="37">
        <v>13.238785000000002</v>
      </c>
      <c r="I78" s="29">
        <v>1.8542814803081988</v>
      </c>
      <c r="J78" s="31" t="s">
        <v>279</v>
      </c>
      <c r="K78" s="5">
        <v>0</v>
      </c>
    </row>
    <row r="79" spans="3:11" x14ac:dyDescent="0.25">
      <c r="C79" s="111"/>
      <c r="D79" s="26">
        <v>3</v>
      </c>
      <c r="E79" s="26" t="s">
        <v>23</v>
      </c>
      <c r="F79" s="27">
        <v>11.954941327824887</v>
      </c>
      <c r="G79" s="27">
        <v>4.3635535846560831</v>
      </c>
      <c r="H79" s="37">
        <v>43.635535846560842</v>
      </c>
      <c r="I79" s="29">
        <v>6.1117818594079667</v>
      </c>
      <c r="J79" s="31" t="s">
        <v>23</v>
      </c>
      <c r="K79" s="5">
        <v>1</v>
      </c>
    </row>
    <row r="80" spans="3:11" x14ac:dyDescent="0.25">
      <c r="C80" s="111"/>
      <c r="D80" s="26">
        <v>4</v>
      </c>
      <c r="E80" s="26" t="s">
        <v>24</v>
      </c>
      <c r="F80" s="27">
        <v>17.949807929259983</v>
      </c>
      <c r="G80" s="27">
        <v>6.5516798941798937</v>
      </c>
      <c r="H80" s="37">
        <v>19.655039682539684</v>
      </c>
      <c r="I80" s="29">
        <v>2.7529698592473606</v>
      </c>
      <c r="J80" s="31" t="s">
        <v>279</v>
      </c>
      <c r="K80" s="5">
        <v>0</v>
      </c>
    </row>
    <row r="81" spans="3:11" x14ac:dyDescent="0.25">
      <c r="C81" s="111"/>
      <c r="D81" s="26">
        <v>5</v>
      </c>
      <c r="E81" s="26" t="s">
        <v>25</v>
      </c>
      <c r="F81" s="27">
        <v>29.460829394340447</v>
      </c>
      <c r="G81" s="27">
        <v>10.753202728934262</v>
      </c>
      <c r="H81" s="37">
        <v>31.163665333333324</v>
      </c>
      <c r="I81" s="29">
        <v>4.3649177387594555</v>
      </c>
      <c r="J81" s="31" t="s">
        <v>279</v>
      </c>
      <c r="K81" s="5">
        <v>0</v>
      </c>
    </row>
    <row r="82" spans="3:11" x14ac:dyDescent="0.25">
      <c r="C82" s="111"/>
      <c r="D82" s="26">
        <v>6</v>
      </c>
      <c r="E82" s="26" t="s">
        <v>26</v>
      </c>
      <c r="F82" s="27">
        <v>0.42992424242424238</v>
      </c>
      <c r="G82" s="27">
        <v>0.15692234848484848</v>
      </c>
      <c r="H82" s="37">
        <v>0.99312499999999992</v>
      </c>
      <c r="I82" s="29">
        <v>0.13910138242528144</v>
      </c>
      <c r="J82" s="31" t="s">
        <v>279</v>
      </c>
      <c r="K82" s="5">
        <v>0</v>
      </c>
    </row>
    <row r="83" spans="3:11" x14ac:dyDescent="0.25">
      <c r="C83" s="111"/>
      <c r="D83" s="26">
        <v>7</v>
      </c>
      <c r="E83" s="26" t="s">
        <v>27</v>
      </c>
      <c r="F83" s="27">
        <v>1.9722222222222228</v>
      </c>
      <c r="G83" s="27">
        <v>0.71986111111111128</v>
      </c>
      <c r="H83" s="37">
        <v>1.391402777777778</v>
      </c>
      <c r="I83" s="29">
        <v>0.19488589039573628</v>
      </c>
      <c r="J83" s="31" t="s">
        <v>279</v>
      </c>
      <c r="K83" s="5">
        <v>0</v>
      </c>
    </row>
    <row r="84" spans="3:11" x14ac:dyDescent="0.25">
      <c r="C84" s="111"/>
      <c r="D84" s="26">
        <v>8</v>
      </c>
      <c r="E84" s="26" t="s">
        <v>28</v>
      </c>
      <c r="F84" s="27">
        <v>4.6967120181405893</v>
      </c>
      <c r="G84" s="27">
        <v>1.7142998866213153</v>
      </c>
      <c r="H84" s="37">
        <v>3.9123611111111107</v>
      </c>
      <c r="I84" s="29">
        <v>0.54798221684326309</v>
      </c>
      <c r="J84" s="31" t="s">
        <v>279</v>
      </c>
      <c r="K84" s="5">
        <v>0</v>
      </c>
    </row>
    <row r="85" spans="3:11" x14ac:dyDescent="0.25">
      <c r="C85" s="111"/>
      <c r="D85" s="26"/>
      <c r="E85" s="26" t="s">
        <v>29</v>
      </c>
      <c r="F85" s="27"/>
      <c r="G85" s="27"/>
      <c r="H85" s="37">
        <v>713.95767797883593</v>
      </c>
      <c r="I85" s="29">
        <v>100</v>
      </c>
      <c r="J85" s="35" t="s">
        <v>279</v>
      </c>
    </row>
    <row r="88" spans="3:11" x14ac:dyDescent="0.25">
      <c r="C88" s="8" t="s">
        <v>30</v>
      </c>
    </row>
    <row r="89" spans="3:11" x14ac:dyDescent="0.25">
      <c r="C89" s="103" t="s">
        <v>2</v>
      </c>
      <c r="D89" s="104" t="s">
        <v>13</v>
      </c>
      <c r="E89" s="103" t="s">
        <v>13</v>
      </c>
      <c r="F89" s="106" t="s">
        <v>14</v>
      </c>
      <c r="G89" s="106"/>
      <c r="H89" s="106"/>
      <c r="I89" s="103" t="s">
        <v>15</v>
      </c>
      <c r="J89" s="104" t="s">
        <v>16</v>
      </c>
    </row>
    <row r="90" spans="3:11" x14ac:dyDescent="0.25">
      <c r="C90" s="103"/>
      <c r="D90" s="105"/>
      <c r="E90" s="103"/>
      <c r="F90" s="23" t="s">
        <v>18</v>
      </c>
      <c r="G90" s="24" t="s">
        <v>19</v>
      </c>
      <c r="H90" s="23" t="s">
        <v>20</v>
      </c>
      <c r="I90" s="103"/>
      <c r="J90" s="105"/>
    </row>
    <row r="91" spans="3:11" x14ac:dyDescent="0.25">
      <c r="C91" s="109" t="s">
        <v>261</v>
      </c>
      <c r="D91" s="26">
        <v>9</v>
      </c>
      <c r="E91" s="38" t="s">
        <v>31</v>
      </c>
      <c r="F91" s="27">
        <v>126.21968368099458</v>
      </c>
      <c r="G91" s="27">
        <v>46.070184543563023</v>
      </c>
      <c r="H91" s="28">
        <v>114.10259404761908</v>
      </c>
      <c r="I91" s="29">
        <v>54.899300078934765</v>
      </c>
      <c r="J91" s="30" t="s">
        <v>31</v>
      </c>
      <c r="K91" s="5">
        <v>1</v>
      </c>
    </row>
    <row r="92" spans="3:11" x14ac:dyDescent="0.25">
      <c r="C92" s="101"/>
      <c r="D92" s="26">
        <v>10</v>
      </c>
      <c r="E92" s="38" t="s">
        <v>32</v>
      </c>
      <c r="F92" s="27">
        <v>8.52475845410628</v>
      </c>
      <c r="G92" s="27">
        <v>3.1115368357487925</v>
      </c>
      <c r="H92" s="28">
        <v>17.646250000000002</v>
      </c>
      <c r="I92" s="29">
        <v>8.4903133193764351</v>
      </c>
      <c r="J92" s="31" t="s">
        <v>32</v>
      </c>
      <c r="K92" s="5">
        <v>1</v>
      </c>
    </row>
    <row r="93" spans="3:11" x14ac:dyDescent="0.25">
      <c r="C93" s="101"/>
      <c r="D93" s="26">
        <v>11</v>
      </c>
      <c r="E93" s="38" t="s">
        <v>33</v>
      </c>
      <c r="F93" s="27">
        <v>13.580952380952381</v>
      </c>
      <c r="G93" s="27">
        <v>4.9570476190476196</v>
      </c>
      <c r="H93" s="28">
        <v>23.788396190476188</v>
      </c>
      <c r="I93" s="29">
        <v>11.445544352063676</v>
      </c>
      <c r="J93" s="31" t="s">
        <v>33</v>
      </c>
      <c r="K93" s="5">
        <v>1</v>
      </c>
    </row>
    <row r="94" spans="3:11" x14ac:dyDescent="0.25">
      <c r="C94" s="101"/>
      <c r="D94" s="26">
        <v>12</v>
      </c>
      <c r="E94" s="38" t="s">
        <v>34</v>
      </c>
      <c r="F94" s="27">
        <v>26.078571428571426</v>
      </c>
      <c r="G94" s="27">
        <v>9.5186785714285698</v>
      </c>
      <c r="H94" s="28">
        <v>38.022557142857139</v>
      </c>
      <c r="I94" s="29">
        <v>18.294165805582015</v>
      </c>
      <c r="J94" s="31" t="s">
        <v>34</v>
      </c>
      <c r="K94" s="5">
        <v>1</v>
      </c>
    </row>
    <row r="95" spans="3:11" x14ac:dyDescent="0.25">
      <c r="C95" s="101"/>
      <c r="D95" s="26">
        <v>13</v>
      </c>
      <c r="E95" s="38" t="s">
        <v>35</v>
      </c>
      <c r="F95" s="27">
        <v>23.409836065573774</v>
      </c>
      <c r="G95" s="27">
        <v>8.5445901639344282</v>
      </c>
      <c r="H95" s="28">
        <v>14.280000000000001</v>
      </c>
      <c r="I95" s="29">
        <v>6.870676444043097</v>
      </c>
      <c r="J95" s="31" t="s">
        <v>35</v>
      </c>
      <c r="K95" s="5">
        <v>1</v>
      </c>
    </row>
    <row r="96" spans="3:11" x14ac:dyDescent="0.25">
      <c r="C96" s="101"/>
      <c r="D96" s="26"/>
      <c r="E96" s="39" t="s">
        <v>29</v>
      </c>
      <c r="F96" s="32"/>
      <c r="G96" s="33"/>
      <c r="H96" s="34">
        <v>207.83979738095243</v>
      </c>
      <c r="I96" s="29">
        <v>100</v>
      </c>
      <c r="J96" s="40"/>
    </row>
    <row r="97" spans="3:11" x14ac:dyDescent="0.25">
      <c r="C97" s="109" t="s">
        <v>262</v>
      </c>
      <c r="D97" s="26">
        <v>9</v>
      </c>
      <c r="E97" s="38" t="s">
        <v>31</v>
      </c>
      <c r="F97" s="27">
        <v>80.113002923514543</v>
      </c>
      <c r="G97" s="27">
        <v>29.241246067082809</v>
      </c>
      <c r="H97" s="28">
        <v>72.422154642857137</v>
      </c>
      <c r="I97" s="29">
        <v>40.677749547231876</v>
      </c>
      <c r="J97" s="31" t="s">
        <v>31</v>
      </c>
      <c r="K97" s="5">
        <v>1</v>
      </c>
    </row>
    <row r="98" spans="3:11" x14ac:dyDescent="0.25">
      <c r="C98" s="101"/>
      <c r="D98" s="26">
        <v>10</v>
      </c>
      <c r="E98" s="38" t="s">
        <v>32</v>
      </c>
      <c r="F98" s="27">
        <v>15.119444444444445</v>
      </c>
      <c r="G98" s="27">
        <v>5.5185972222222226</v>
      </c>
      <c r="H98" s="28">
        <v>31.297250000000002</v>
      </c>
      <c r="I98" s="29">
        <v>17.578898381238183</v>
      </c>
      <c r="J98" s="31" t="s">
        <v>32</v>
      </c>
      <c r="K98" s="5">
        <v>1</v>
      </c>
    </row>
    <row r="99" spans="3:11" x14ac:dyDescent="0.25">
      <c r="C99" s="101"/>
      <c r="D99" s="26">
        <v>11</v>
      </c>
      <c r="E99" s="38" t="s">
        <v>33</v>
      </c>
      <c r="F99" s="27">
        <v>21.104173327243661</v>
      </c>
      <c r="G99" s="27">
        <v>7.7030232644439369</v>
      </c>
      <c r="H99" s="28">
        <v>36.966069999999995</v>
      </c>
      <c r="I99" s="29">
        <v>20.76293565996173</v>
      </c>
      <c r="J99" s="31" t="s">
        <v>33</v>
      </c>
      <c r="K99" s="5">
        <v>1</v>
      </c>
    </row>
    <row r="100" spans="3:11" x14ac:dyDescent="0.25">
      <c r="C100" s="101"/>
      <c r="D100" s="26">
        <v>12</v>
      </c>
      <c r="E100" s="38" t="s">
        <v>34</v>
      </c>
      <c r="F100" s="27">
        <v>23.314999999999998</v>
      </c>
      <c r="G100" s="27">
        <v>8.509974999999999</v>
      </c>
      <c r="H100" s="28">
        <v>33.993269999999995</v>
      </c>
      <c r="I100" s="29">
        <v>19.09318674886747</v>
      </c>
      <c r="J100" s="31" t="s">
        <v>34</v>
      </c>
      <c r="K100" s="5">
        <v>1</v>
      </c>
    </row>
    <row r="101" spans="3:11" x14ac:dyDescent="0.25">
      <c r="C101" s="101"/>
      <c r="D101" s="26">
        <v>13</v>
      </c>
      <c r="E101" s="38" t="s">
        <v>35</v>
      </c>
      <c r="F101" s="27">
        <v>5.5081967213114762</v>
      </c>
      <c r="G101" s="27">
        <v>2.0104918032786889</v>
      </c>
      <c r="H101" s="28">
        <v>3.3600000000000003</v>
      </c>
      <c r="I101" s="29">
        <v>1.8872296627007263</v>
      </c>
      <c r="J101" s="31" t="s">
        <v>279</v>
      </c>
      <c r="K101" s="5">
        <v>0</v>
      </c>
    </row>
    <row r="102" spans="3:11" x14ac:dyDescent="0.25">
      <c r="C102" s="101"/>
      <c r="D102" s="26"/>
      <c r="E102" s="39" t="s">
        <v>29</v>
      </c>
      <c r="F102" s="32"/>
      <c r="G102" s="33"/>
      <c r="H102" s="34">
        <v>178.03874464285715</v>
      </c>
      <c r="I102" s="29">
        <v>100</v>
      </c>
      <c r="J102" s="41"/>
    </row>
    <row r="103" spans="3:11" x14ac:dyDescent="0.25">
      <c r="C103" s="109" t="s">
        <v>263</v>
      </c>
      <c r="D103" s="26">
        <v>9</v>
      </c>
      <c r="E103" s="38" t="s">
        <v>31</v>
      </c>
      <c r="F103" s="27">
        <v>48.395031342182904</v>
      </c>
      <c r="G103" s="27">
        <v>17.66418643989676</v>
      </c>
      <c r="H103" s="28">
        <v>43.749108333333339</v>
      </c>
      <c r="I103" s="29">
        <v>38.406782498030978</v>
      </c>
      <c r="J103" s="30" t="s">
        <v>31</v>
      </c>
      <c r="K103" s="5">
        <v>1</v>
      </c>
    </row>
    <row r="104" spans="3:11" x14ac:dyDescent="0.25">
      <c r="C104" s="101"/>
      <c r="D104" s="26">
        <v>10</v>
      </c>
      <c r="E104" s="38" t="s">
        <v>32</v>
      </c>
      <c r="F104" s="27">
        <v>10.479166666666666</v>
      </c>
      <c r="G104" s="27">
        <v>3.8248958333333332</v>
      </c>
      <c r="H104" s="28">
        <v>21.691875</v>
      </c>
      <c r="I104" s="29">
        <v>19.043019545719705</v>
      </c>
      <c r="J104" s="31" t="s">
        <v>32</v>
      </c>
      <c r="K104" s="5">
        <v>1</v>
      </c>
    </row>
    <row r="105" spans="3:11" x14ac:dyDescent="0.25">
      <c r="C105" s="101"/>
      <c r="D105" s="26">
        <v>11</v>
      </c>
      <c r="E105" s="38" t="s">
        <v>33</v>
      </c>
      <c r="F105" s="27">
        <v>13.408333333333333</v>
      </c>
      <c r="G105" s="27">
        <v>4.8940416666666673</v>
      </c>
      <c r="H105" s="28">
        <v>23.486036666666664</v>
      </c>
      <c r="I105" s="29">
        <v>20.618091119132071</v>
      </c>
      <c r="J105" s="31" t="s">
        <v>33</v>
      </c>
      <c r="K105" s="5">
        <v>1</v>
      </c>
    </row>
    <row r="106" spans="3:11" x14ac:dyDescent="0.25">
      <c r="C106" s="101"/>
      <c r="D106" s="26">
        <v>12</v>
      </c>
      <c r="E106" s="38" t="s">
        <v>34</v>
      </c>
      <c r="F106" s="27">
        <v>17.135000000000002</v>
      </c>
      <c r="G106" s="27">
        <v>6.2542750000000007</v>
      </c>
      <c r="H106" s="28">
        <v>24.98283</v>
      </c>
      <c r="I106" s="29">
        <v>21.932106837117246</v>
      </c>
      <c r="J106" s="31" t="s">
        <v>34</v>
      </c>
      <c r="K106" s="5">
        <v>1</v>
      </c>
    </row>
    <row r="107" spans="3:11" x14ac:dyDescent="0.25">
      <c r="C107" s="101"/>
      <c r="D107" s="26">
        <v>13</v>
      </c>
      <c r="E107" s="38" t="s">
        <v>35</v>
      </c>
      <c r="F107" s="27">
        <v>0</v>
      </c>
      <c r="G107" s="27">
        <v>0</v>
      </c>
      <c r="H107" s="28">
        <v>0</v>
      </c>
      <c r="I107" s="29">
        <v>0</v>
      </c>
      <c r="J107" s="31" t="s">
        <v>279</v>
      </c>
      <c r="K107" s="5">
        <v>0</v>
      </c>
    </row>
    <row r="108" spans="3:11" x14ac:dyDescent="0.25">
      <c r="C108" s="101"/>
      <c r="D108" s="26"/>
      <c r="E108" s="39" t="s">
        <v>29</v>
      </c>
      <c r="F108" s="32"/>
      <c r="G108" s="33"/>
      <c r="H108" s="34">
        <v>113.90985000000001</v>
      </c>
      <c r="I108" s="29">
        <v>100</v>
      </c>
      <c r="J108" s="40"/>
    </row>
    <row r="109" spans="3:11" x14ac:dyDescent="0.25">
      <c r="C109" s="109" t="s">
        <v>264</v>
      </c>
      <c r="D109" s="26">
        <v>9</v>
      </c>
      <c r="E109" s="38" t="s">
        <v>31</v>
      </c>
      <c r="F109" s="27">
        <v>77.965038716814135</v>
      </c>
      <c r="G109" s="27">
        <v>28.457239131637159</v>
      </c>
      <c r="H109" s="37">
        <v>70.480394999999973</v>
      </c>
      <c r="I109" s="29">
        <v>39.126276323614341</v>
      </c>
      <c r="J109" s="30" t="s">
        <v>31</v>
      </c>
      <c r="K109" s="5">
        <v>1</v>
      </c>
    </row>
    <row r="110" spans="3:11" x14ac:dyDescent="0.25">
      <c r="C110" s="101"/>
      <c r="D110" s="26">
        <v>10</v>
      </c>
      <c r="E110" s="38" t="s">
        <v>32</v>
      </c>
      <c r="F110" s="27">
        <v>13.437399355877615</v>
      </c>
      <c r="G110" s="27">
        <v>4.9046507648953295</v>
      </c>
      <c r="H110" s="37">
        <v>27.815416666666664</v>
      </c>
      <c r="I110" s="29">
        <v>15.441367469016996</v>
      </c>
      <c r="J110" s="31" t="s">
        <v>32</v>
      </c>
      <c r="K110" s="5">
        <v>1</v>
      </c>
    </row>
    <row r="111" spans="3:11" x14ac:dyDescent="0.25">
      <c r="C111" s="101"/>
      <c r="D111" s="26">
        <v>11</v>
      </c>
      <c r="E111" s="38" t="s">
        <v>33</v>
      </c>
      <c r="F111" s="27">
        <v>17.483333333333334</v>
      </c>
      <c r="G111" s="27">
        <v>6.3814166666666674</v>
      </c>
      <c r="H111" s="37">
        <v>30.623806666666667</v>
      </c>
      <c r="I111" s="29">
        <v>17.000408719629672</v>
      </c>
      <c r="J111" s="31" t="s">
        <v>33</v>
      </c>
      <c r="K111" s="5">
        <v>1</v>
      </c>
    </row>
    <row r="112" spans="3:11" x14ac:dyDescent="0.25">
      <c r="C112" s="101"/>
      <c r="D112" s="26">
        <v>12</v>
      </c>
      <c r="E112" s="38" t="s">
        <v>34</v>
      </c>
      <c r="F112" s="27">
        <v>31.160555555555558</v>
      </c>
      <c r="G112" s="27">
        <v>11.373602777777778</v>
      </c>
      <c r="H112" s="37">
        <v>45.432090000000002</v>
      </c>
      <c r="I112" s="29">
        <v>25.221034974326074</v>
      </c>
      <c r="J112" s="31" t="s">
        <v>34</v>
      </c>
      <c r="K112" s="5">
        <v>1</v>
      </c>
    </row>
    <row r="113" spans="3:11" x14ac:dyDescent="0.25">
      <c r="C113" s="101"/>
      <c r="D113" s="26">
        <v>13</v>
      </c>
      <c r="E113" s="38" t="s">
        <v>35</v>
      </c>
      <c r="F113" s="27">
        <v>9.4819672131147534</v>
      </c>
      <c r="G113" s="27">
        <v>3.4609180327868847</v>
      </c>
      <c r="H113" s="37">
        <v>5.7839999999999998</v>
      </c>
      <c r="I113" s="29">
        <v>3.2109125134129202</v>
      </c>
      <c r="J113" s="31" t="s">
        <v>279</v>
      </c>
      <c r="K113" s="5">
        <v>0</v>
      </c>
    </row>
    <row r="114" spans="3:11" x14ac:dyDescent="0.25">
      <c r="C114" s="101"/>
      <c r="D114" s="26"/>
      <c r="E114" s="39" t="s">
        <v>29</v>
      </c>
      <c r="F114" s="26"/>
      <c r="G114" s="26"/>
      <c r="H114" s="37">
        <v>180.1357083333333</v>
      </c>
      <c r="I114" s="29"/>
      <c r="J114" s="35"/>
    </row>
    <row r="115" spans="3:11" x14ac:dyDescent="0.25">
      <c r="C115" s="109" t="s">
        <v>265</v>
      </c>
      <c r="D115" s="26">
        <v>9</v>
      </c>
      <c r="E115" s="38" t="s">
        <v>31</v>
      </c>
      <c r="F115" s="27">
        <v>70.096126211546562</v>
      </c>
      <c r="G115" s="27">
        <v>25.585086067214494</v>
      </c>
      <c r="H115" s="37">
        <v>63.366898095238085</v>
      </c>
      <c r="I115" s="29">
        <v>50.199160269361109</v>
      </c>
      <c r="J115" s="30" t="s">
        <v>31</v>
      </c>
      <c r="K115" s="5">
        <v>1</v>
      </c>
    </row>
    <row r="116" spans="3:11" x14ac:dyDescent="0.25">
      <c r="C116" s="101"/>
      <c r="D116" s="26">
        <v>10</v>
      </c>
      <c r="E116" s="38" t="s">
        <v>32</v>
      </c>
      <c r="F116" s="27">
        <v>3.5681504485852313</v>
      </c>
      <c r="G116" s="27">
        <v>1.3023749137336094</v>
      </c>
      <c r="H116" s="37">
        <v>7.3860714285714293</v>
      </c>
      <c r="I116" s="29">
        <v>5.8512345490944782</v>
      </c>
      <c r="J116" s="31" t="s">
        <v>32</v>
      </c>
      <c r="K116" s="5">
        <v>1</v>
      </c>
    </row>
    <row r="117" spans="3:11" x14ac:dyDescent="0.25">
      <c r="C117" s="101"/>
      <c r="D117" s="26">
        <v>11</v>
      </c>
      <c r="E117" s="38" t="s">
        <v>33</v>
      </c>
      <c r="F117" s="27">
        <v>9.009493270551733</v>
      </c>
      <c r="G117" s="27">
        <v>3.2884650437513825</v>
      </c>
      <c r="H117" s="37">
        <v>15.781028412698413</v>
      </c>
      <c r="I117" s="29">
        <v>12.501706700456609</v>
      </c>
      <c r="J117" s="31" t="s">
        <v>33</v>
      </c>
      <c r="K117" s="5">
        <v>1</v>
      </c>
    </row>
    <row r="118" spans="3:11" x14ac:dyDescent="0.25">
      <c r="C118" s="101"/>
      <c r="D118" s="26">
        <v>12</v>
      </c>
      <c r="E118" s="38" t="s">
        <v>34</v>
      </c>
      <c r="F118" s="27">
        <v>24.461587301587304</v>
      </c>
      <c r="G118" s="27">
        <v>8.9284793650793652</v>
      </c>
      <c r="H118" s="37">
        <v>35.664994285714286</v>
      </c>
      <c r="I118" s="29">
        <v>28.253754215072767</v>
      </c>
      <c r="J118" s="31" t="s">
        <v>34</v>
      </c>
      <c r="K118" s="5">
        <v>1</v>
      </c>
    </row>
    <row r="119" spans="3:11" x14ac:dyDescent="0.25">
      <c r="C119" s="101"/>
      <c r="D119" s="26">
        <v>13</v>
      </c>
      <c r="E119" s="38" t="s">
        <v>35</v>
      </c>
      <c r="F119" s="27">
        <v>6.6098360655737709</v>
      </c>
      <c r="G119" s="27">
        <v>2.4125901639344267</v>
      </c>
      <c r="H119" s="37">
        <v>4.032</v>
      </c>
      <c r="I119" s="29">
        <v>3.1941442660150385</v>
      </c>
      <c r="J119" s="31" t="s">
        <v>279</v>
      </c>
      <c r="K119" s="5">
        <v>0</v>
      </c>
    </row>
    <row r="120" spans="3:11" x14ac:dyDescent="0.25">
      <c r="C120" s="101"/>
      <c r="D120" s="26"/>
      <c r="E120" s="39" t="s">
        <v>29</v>
      </c>
      <c r="F120" s="26"/>
      <c r="G120" s="26"/>
      <c r="H120" s="37">
        <v>126.23099222222221</v>
      </c>
      <c r="I120" s="29"/>
      <c r="J120" s="35"/>
    </row>
    <row r="121" spans="3:11" x14ac:dyDescent="0.25">
      <c r="C121" s="109" t="s">
        <v>266</v>
      </c>
      <c r="D121" s="26">
        <v>9</v>
      </c>
      <c r="E121" s="38" t="s">
        <v>31</v>
      </c>
      <c r="F121" s="27">
        <v>114.5211283185841</v>
      </c>
      <c r="G121" s="27">
        <v>41.800211836283196</v>
      </c>
      <c r="H121" s="37">
        <v>103.52710000000002</v>
      </c>
      <c r="I121" s="29">
        <v>50.139350503758486</v>
      </c>
      <c r="J121" s="30" t="s">
        <v>31</v>
      </c>
      <c r="K121" s="5">
        <v>1</v>
      </c>
    </row>
    <row r="122" spans="3:11" x14ac:dyDescent="0.25">
      <c r="C122" s="101"/>
      <c r="D122" s="26">
        <v>10</v>
      </c>
      <c r="E122" s="38" t="s">
        <v>32</v>
      </c>
      <c r="F122" s="27">
        <v>2.152173913043478</v>
      </c>
      <c r="G122" s="27">
        <v>0.78554347826086945</v>
      </c>
      <c r="H122" s="37">
        <v>4.4550000000000001</v>
      </c>
      <c r="I122" s="29">
        <v>2.1576071047507752</v>
      </c>
      <c r="J122" s="31" t="s">
        <v>279</v>
      </c>
      <c r="K122" s="5">
        <v>0</v>
      </c>
    </row>
    <row r="123" spans="3:11" x14ac:dyDescent="0.25">
      <c r="C123" s="101"/>
      <c r="D123" s="26">
        <v>11</v>
      </c>
      <c r="E123" s="38" t="s">
        <v>33</v>
      </c>
      <c r="F123" s="27">
        <v>17.958333333333336</v>
      </c>
      <c r="G123" s="27">
        <v>6.5547916666666675</v>
      </c>
      <c r="H123" s="37">
        <v>31.455816666666671</v>
      </c>
      <c r="I123" s="29">
        <v>15.234409321153281</v>
      </c>
      <c r="J123" s="31" t="s">
        <v>33</v>
      </c>
      <c r="K123" s="5">
        <v>1</v>
      </c>
    </row>
    <row r="124" spans="3:11" x14ac:dyDescent="0.25">
      <c r="C124" s="101"/>
      <c r="D124" s="26">
        <v>12</v>
      </c>
      <c r="E124" s="38" t="s">
        <v>34</v>
      </c>
      <c r="F124" s="27">
        <v>36.37916666666667</v>
      </c>
      <c r="G124" s="27">
        <v>13.278395833333335</v>
      </c>
      <c r="H124" s="37">
        <v>53.040824999999998</v>
      </c>
      <c r="I124" s="29">
        <v>25.688274043062297</v>
      </c>
      <c r="J124" s="31" t="s">
        <v>34</v>
      </c>
      <c r="K124" s="5">
        <v>1</v>
      </c>
    </row>
    <row r="125" spans="3:11" x14ac:dyDescent="0.25">
      <c r="C125" s="101"/>
      <c r="D125" s="26">
        <v>13</v>
      </c>
      <c r="E125" s="38" t="s">
        <v>35</v>
      </c>
      <c r="F125" s="27">
        <v>22.950819672131146</v>
      </c>
      <c r="G125" s="27">
        <v>8.3770491803278695</v>
      </c>
      <c r="H125" s="37">
        <v>14</v>
      </c>
      <c r="I125" s="29">
        <v>6.7803590272751642</v>
      </c>
      <c r="J125" s="31" t="s">
        <v>35</v>
      </c>
      <c r="K125" s="5">
        <v>1</v>
      </c>
    </row>
    <row r="126" spans="3:11" x14ac:dyDescent="0.25">
      <c r="C126" s="101"/>
      <c r="D126" s="26"/>
      <c r="E126" s="39" t="s">
        <v>29</v>
      </c>
      <c r="F126" s="26"/>
      <c r="G126" s="26"/>
      <c r="H126" s="37">
        <v>206.47874166666668</v>
      </c>
      <c r="I126" s="29"/>
      <c r="J126" s="35"/>
    </row>
    <row r="127" spans="3:11" x14ac:dyDescent="0.25">
      <c r="C127" s="109" t="s">
        <v>259</v>
      </c>
      <c r="D127" s="26">
        <v>9</v>
      </c>
      <c r="E127" s="38" t="s">
        <v>31</v>
      </c>
      <c r="F127" s="27">
        <v>86.218335198939457</v>
      </c>
      <c r="G127" s="27">
        <v>31.469692347612902</v>
      </c>
      <c r="H127" s="37">
        <v>77.94137501984126</v>
      </c>
      <c r="I127" s="29">
        <v>46.181377147766405</v>
      </c>
      <c r="J127" s="30" t="s">
        <v>31</v>
      </c>
      <c r="K127" s="5">
        <v>1</v>
      </c>
    </row>
    <row r="128" spans="3:11" x14ac:dyDescent="0.25">
      <c r="C128" s="101"/>
      <c r="D128" s="26">
        <v>10</v>
      </c>
      <c r="E128" s="38" t="s">
        <v>32</v>
      </c>
      <c r="F128" s="27">
        <v>8.8801822137872861</v>
      </c>
      <c r="G128" s="27">
        <v>3.2412665080323597</v>
      </c>
      <c r="H128" s="37">
        <v>18.381977182539682</v>
      </c>
      <c r="I128" s="29">
        <v>10.891583844554946</v>
      </c>
      <c r="J128" s="31" t="s">
        <v>32</v>
      </c>
      <c r="K128" s="5">
        <v>1</v>
      </c>
    </row>
    <row r="129" spans="3:11" x14ac:dyDescent="0.25">
      <c r="C129" s="101"/>
      <c r="D129" s="26">
        <v>11</v>
      </c>
      <c r="E129" s="38" t="s">
        <v>33</v>
      </c>
      <c r="F129" s="27">
        <v>15.424103163124625</v>
      </c>
      <c r="G129" s="27">
        <v>5.6297976545404884</v>
      </c>
      <c r="H129" s="37">
        <v>27.016859100529093</v>
      </c>
      <c r="I129" s="29">
        <v>16.00787462566554</v>
      </c>
      <c r="J129" s="31" t="s">
        <v>33</v>
      </c>
      <c r="K129" s="5">
        <v>1</v>
      </c>
    </row>
    <row r="130" spans="3:11" x14ac:dyDescent="0.25">
      <c r="C130" s="101"/>
      <c r="D130" s="26">
        <v>12</v>
      </c>
      <c r="E130" s="38" t="s">
        <v>34</v>
      </c>
      <c r="F130" s="27">
        <v>26.421646825396813</v>
      </c>
      <c r="G130" s="27">
        <v>9.6439010912698357</v>
      </c>
      <c r="H130" s="37">
        <v>38.522761071428555</v>
      </c>
      <c r="I130" s="29">
        <v>22.825285765872792</v>
      </c>
      <c r="J130" s="31" t="s">
        <v>34</v>
      </c>
      <c r="K130" s="5">
        <v>1</v>
      </c>
    </row>
    <row r="131" spans="3:11" x14ac:dyDescent="0.25">
      <c r="C131" s="101"/>
      <c r="D131" s="26">
        <v>13</v>
      </c>
      <c r="E131" s="38" t="s">
        <v>35</v>
      </c>
      <c r="F131" s="27">
        <v>11.326775956284152</v>
      </c>
      <c r="G131" s="27">
        <v>4.1342732240437154</v>
      </c>
      <c r="H131" s="37">
        <v>6.9093333333333327</v>
      </c>
      <c r="I131" s="29">
        <v>4.0938786161403096</v>
      </c>
      <c r="J131" s="31" t="s">
        <v>279</v>
      </c>
      <c r="K131" s="5">
        <v>0</v>
      </c>
    </row>
    <row r="132" spans="3:11" x14ac:dyDescent="0.25">
      <c r="C132" s="102"/>
      <c r="D132" s="26"/>
      <c r="E132" s="39" t="s">
        <v>29</v>
      </c>
      <c r="F132" s="26"/>
      <c r="G132" s="26"/>
      <c r="H132" s="37">
        <v>168.77230570767193</v>
      </c>
      <c r="I132" s="29"/>
      <c r="J132" s="35"/>
    </row>
    <row r="135" spans="3:11" x14ac:dyDescent="0.25">
      <c r="C135" s="8" t="s">
        <v>36</v>
      </c>
    </row>
    <row r="136" spans="3:11" x14ac:dyDescent="0.25">
      <c r="C136" s="103" t="s">
        <v>2</v>
      </c>
      <c r="D136" s="104" t="s">
        <v>13</v>
      </c>
      <c r="E136" s="103" t="s">
        <v>13</v>
      </c>
      <c r="F136" s="106" t="s">
        <v>14</v>
      </c>
      <c r="G136" s="106"/>
      <c r="H136" s="106"/>
      <c r="I136" s="112" t="s">
        <v>15</v>
      </c>
      <c r="J136" s="104" t="s">
        <v>16</v>
      </c>
    </row>
    <row r="137" spans="3:11" x14ac:dyDescent="0.25">
      <c r="C137" s="103"/>
      <c r="D137" s="105"/>
      <c r="E137" s="103"/>
      <c r="F137" s="23" t="s">
        <v>18</v>
      </c>
      <c r="G137" s="24" t="s">
        <v>19</v>
      </c>
      <c r="H137" s="23" t="s">
        <v>20</v>
      </c>
      <c r="I137" s="112"/>
      <c r="J137" s="105"/>
    </row>
    <row r="138" spans="3:11" x14ac:dyDescent="0.25">
      <c r="C138" s="109" t="s">
        <v>261</v>
      </c>
      <c r="D138" s="26">
        <v>15</v>
      </c>
      <c r="E138" s="38" t="s">
        <v>37</v>
      </c>
      <c r="F138" s="27">
        <v>2.5000000000000004</v>
      </c>
      <c r="G138" s="27">
        <v>0.91250000000000009</v>
      </c>
      <c r="H138" s="28">
        <v>11.3</v>
      </c>
      <c r="I138" s="29">
        <v>12.777206282422565</v>
      </c>
      <c r="J138" s="30" t="s">
        <v>37</v>
      </c>
      <c r="K138" s="5">
        <v>1</v>
      </c>
    </row>
    <row r="139" spans="3:11" x14ac:dyDescent="0.25">
      <c r="C139" s="101"/>
      <c r="D139" s="26">
        <v>16</v>
      </c>
      <c r="E139" s="38" t="s">
        <v>38</v>
      </c>
      <c r="F139" s="27">
        <v>13.740118215118216</v>
      </c>
      <c r="G139" s="27">
        <v>5.0151431485181481</v>
      </c>
      <c r="H139" s="28">
        <v>39.296738095238098</v>
      </c>
      <c r="I139" s="29">
        <v>44.43385211231773</v>
      </c>
      <c r="J139" s="31" t="s">
        <v>38</v>
      </c>
      <c r="K139" s="5">
        <v>1</v>
      </c>
    </row>
    <row r="140" spans="3:11" x14ac:dyDescent="0.25">
      <c r="C140" s="101"/>
      <c r="D140" s="26">
        <v>17</v>
      </c>
      <c r="E140" s="38" t="s">
        <v>39</v>
      </c>
      <c r="F140" s="27">
        <v>0</v>
      </c>
      <c r="G140" s="27">
        <v>0</v>
      </c>
      <c r="H140" s="28">
        <v>0</v>
      </c>
      <c r="I140" s="29">
        <v>0</v>
      </c>
      <c r="J140" s="31" t="s">
        <v>279</v>
      </c>
      <c r="K140" s="5">
        <v>0</v>
      </c>
    </row>
    <row r="141" spans="3:11" x14ac:dyDescent="0.25">
      <c r="C141" s="101"/>
      <c r="D141" s="26">
        <v>18</v>
      </c>
      <c r="E141" s="38" t="s">
        <v>40</v>
      </c>
      <c r="F141" s="27">
        <v>11.855263157894736</v>
      </c>
      <c r="G141" s="27">
        <v>4.327171052631579</v>
      </c>
      <c r="H141" s="28">
        <v>37.841999999999999</v>
      </c>
      <c r="I141" s="29">
        <v>42.788941605259708</v>
      </c>
      <c r="J141" s="31" t="s">
        <v>40</v>
      </c>
      <c r="K141" s="5">
        <v>1</v>
      </c>
    </row>
    <row r="142" spans="3:11" x14ac:dyDescent="0.25">
      <c r="C142" s="101"/>
      <c r="D142" s="26"/>
      <c r="E142" s="39" t="s">
        <v>29</v>
      </c>
      <c r="F142" s="32"/>
      <c r="G142" s="33"/>
      <c r="H142" s="34">
        <v>88.438738095238094</v>
      </c>
      <c r="I142" s="29">
        <v>100</v>
      </c>
      <c r="J142" s="40"/>
    </row>
    <row r="143" spans="3:11" x14ac:dyDescent="0.25">
      <c r="C143" s="109" t="s">
        <v>262</v>
      </c>
      <c r="D143" s="26">
        <v>15</v>
      </c>
      <c r="E143" s="38" t="s">
        <v>37</v>
      </c>
      <c r="F143" s="27">
        <v>2.9000000000000004</v>
      </c>
      <c r="G143" s="27">
        <v>1.0585000000000002</v>
      </c>
      <c r="H143" s="28">
        <v>13.108000000000001</v>
      </c>
      <c r="I143" s="29">
        <v>47.007913548664739</v>
      </c>
      <c r="J143" s="30" t="s">
        <v>37</v>
      </c>
      <c r="K143" s="5">
        <v>1</v>
      </c>
    </row>
    <row r="144" spans="3:11" x14ac:dyDescent="0.25">
      <c r="C144" s="101"/>
      <c r="D144" s="26">
        <v>16</v>
      </c>
      <c r="E144" s="38" t="s">
        <v>38</v>
      </c>
      <c r="F144" s="27">
        <v>5.1666666666666661</v>
      </c>
      <c r="G144" s="27">
        <v>1.885833333333333</v>
      </c>
      <c r="H144" s="28">
        <v>14.776666666666666</v>
      </c>
      <c r="I144" s="29">
        <v>52.992086451335254</v>
      </c>
      <c r="J144" s="31" t="s">
        <v>38</v>
      </c>
      <c r="K144" s="5">
        <v>1</v>
      </c>
    </row>
    <row r="145" spans="3:11" x14ac:dyDescent="0.25">
      <c r="C145" s="101"/>
      <c r="D145" s="26">
        <v>17</v>
      </c>
      <c r="E145" s="38" t="s">
        <v>39</v>
      </c>
      <c r="F145" s="27">
        <v>0</v>
      </c>
      <c r="G145" s="27">
        <v>0</v>
      </c>
      <c r="H145" s="28">
        <v>0</v>
      </c>
      <c r="I145" s="29">
        <v>0</v>
      </c>
      <c r="J145" s="31" t="s">
        <v>279</v>
      </c>
      <c r="K145" s="5">
        <v>0</v>
      </c>
    </row>
    <row r="146" spans="3:11" x14ac:dyDescent="0.25">
      <c r="C146" s="101"/>
      <c r="D146" s="26">
        <v>18</v>
      </c>
      <c r="E146" s="38" t="s">
        <v>40</v>
      </c>
      <c r="F146" s="27">
        <v>0</v>
      </c>
      <c r="G146" s="27">
        <v>0</v>
      </c>
      <c r="H146" s="28">
        <v>0</v>
      </c>
      <c r="I146" s="29">
        <v>0</v>
      </c>
      <c r="J146" s="31" t="s">
        <v>279</v>
      </c>
      <c r="K146" s="5">
        <v>0</v>
      </c>
    </row>
    <row r="147" spans="3:11" x14ac:dyDescent="0.25">
      <c r="C147" s="101"/>
      <c r="D147" s="26"/>
      <c r="E147" s="39" t="s">
        <v>29</v>
      </c>
      <c r="F147" s="32"/>
      <c r="G147" s="33"/>
      <c r="H147" s="34">
        <v>27.884666666666668</v>
      </c>
      <c r="I147" s="29">
        <v>100</v>
      </c>
      <c r="J147" s="40"/>
    </row>
    <row r="148" spans="3:11" x14ac:dyDescent="0.25">
      <c r="C148" s="109" t="s">
        <v>263</v>
      </c>
      <c r="D148" s="26">
        <v>15</v>
      </c>
      <c r="E148" s="38" t="s">
        <v>37</v>
      </c>
      <c r="F148" s="27">
        <v>2.9000000000000004</v>
      </c>
      <c r="G148" s="27">
        <v>1.0585000000000002</v>
      </c>
      <c r="H148" s="28">
        <v>4.5200000000000005</v>
      </c>
      <c r="I148" s="29">
        <v>18.420534277000826</v>
      </c>
      <c r="J148" s="31" t="s">
        <v>37</v>
      </c>
      <c r="K148" s="5">
        <v>1</v>
      </c>
    </row>
    <row r="149" spans="3:11" x14ac:dyDescent="0.25">
      <c r="C149" s="101"/>
      <c r="D149" s="26">
        <v>16</v>
      </c>
      <c r="E149" s="38" t="s">
        <v>38</v>
      </c>
      <c r="F149" s="27">
        <v>5.1666666666666661</v>
      </c>
      <c r="G149" s="27">
        <v>1.885833333333333</v>
      </c>
      <c r="H149" s="28">
        <v>20.017833333333332</v>
      </c>
      <c r="I149" s="29">
        <v>81.579465722999174</v>
      </c>
      <c r="J149" s="31" t="s">
        <v>38</v>
      </c>
      <c r="K149" s="5">
        <v>1</v>
      </c>
    </row>
    <row r="150" spans="3:11" x14ac:dyDescent="0.25">
      <c r="C150" s="101"/>
      <c r="D150" s="26">
        <v>17</v>
      </c>
      <c r="E150" s="38" t="s">
        <v>39</v>
      </c>
      <c r="F150" s="27">
        <v>0</v>
      </c>
      <c r="G150" s="27">
        <v>0</v>
      </c>
      <c r="H150" s="28">
        <v>0</v>
      </c>
      <c r="I150" s="29">
        <v>0</v>
      </c>
      <c r="J150" s="31" t="s">
        <v>279</v>
      </c>
      <c r="K150" s="5">
        <v>0</v>
      </c>
    </row>
    <row r="151" spans="3:11" x14ac:dyDescent="0.25">
      <c r="C151" s="101"/>
      <c r="D151" s="26">
        <v>18</v>
      </c>
      <c r="E151" s="38" t="s">
        <v>40</v>
      </c>
      <c r="F151" s="27">
        <v>0</v>
      </c>
      <c r="G151" s="27">
        <v>0</v>
      </c>
      <c r="H151" s="28">
        <v>0</v>
      </c>
      <c r="I151" s="29">
        <v>0</v>
      </c>
      <c r="J151" s="31" t="s">
        <v>279</v>
      </c>
      <c r="K151" s="5">
        <v>0</v>
      </c>
    </row>
    <row r="152" spans="3:11" x14ac:dyDescent="0.25">
      <c r="C152" s="101"/>
      <c r="D152" s="26"/>
      <c r="E152" s="39" t="s">
        <v>29</v>
      </c>
      <c r="F152" s="32"/>
      <c r="G152" s="33"/>
      <c r="H152" s="34">
        <v>24.537833333333332</v>
      </c>
      <c r="I152" s="29">
        <v>100</v>
      </c>
      <c r="J152" s="41"/>
    </row>
    <row r="153" spans="3:11" x14ac:dyDescent="0.25">
      <c r="C153" s="109" t="s">
        <v>264</v>
      </c>
      <c r="D153" s="26">
        <v>15</v>
      </c>
      <c r="E153" s="38" t="s">
        <v>37</v>
      </c>
      <c r="F153" s="27">
        <v>0</v>
      </c>
      <c r="G153" s="27">
        <v>0</v>
      </c>
      <c r="H153" s="37">
        <v>0</v>
      </c>
      <c r="I153" s="29">
        <v>0</v>
      </c>
      <c r="J153" s="30" t="s">
        <v>279</v>
      </c>
      <c r="K153" s="5">
        <v>0</v>
      </c>
    </row>
    <row r="154" spans="3:11" x14ac:dyDescent="0.25">
      <c r="C154" s="101"/>
      <c r="D154" s="26">
        <v>16</v>
      </c>
      <c r="E154" s="38" t="s">
        <v>38</v>
      </c>
      <c r="F154" s="27">
        <v>20.091899766899761</v>
      </c>
      <c r="G154" s="27">
        <v>7.3335434149184131</v>
      </c>
      <c r="H154" s="37">
        <v>57.462833333333322</v>
      </c>
      <c r="I154" s="29">
        <v>100</v>
      </c>
      <c r="J154" s="31" t="s">
        <v>38</v>
      </c>
      <c r="K154" s="5">
        <v>1</v>
      </c>
    </row>
    <row r="155" spans="3:11" x14ac:dyDescent="0.25">
      <c r="C155" s="101"/>
      <c r="D155" s="26">
        <v>17</v>
      </c>
      <c r="E155" s="38" t="s">
        <v>39</v>
      </c>
      <c r="F155" s="27">
        <v>0</v>
      </c>
      <c r="G155" s="27">
        <v>0</v>
      </c>
      <c r="H155" s="37">
        <v>0</v>
      </c>
      <c r="I155" s="29">
        <v>0</v>
      </c>
      <c r="J155" s="31" t="s">
        <v>279</v>
      </c>
      <c r="K155" s="5">
        <v>0</v>
      </c>
    </row>
    <row r="156" spans="3:11" x14ac:dyDescent="0.25">
      <c r="C156" s="101"/>
      <c r="D156" s="26">
        <v>18</v>
      </c>
      <c r="E156" s="38" t="s">
        <v>40</v>
      </c>
      <c r="F156" s="27">
        <v>0</v>
      </c>
      <c r="G156" s="27">
        <v>0</v>
      </c>
      <c r="H156" s="37">
        <v>0</v>
      </c>
      <c r="I156" s="29">
        <v>0</v>
      </c>
      <c r="J156" s="31" t="s">
        <v>279</v>
      </c>
      <c r="K156" s="5">
        <v>0</v>
      </c>
    </row>
    <row r="157" spans="3:11" x14ac:dyDescent="0.25">
      <c r="C157" s="101"/>
      <c r="D157" s="26"/>
      <c r="E157" s="39" t="s">
        <v>29</v>
      </c>
      <c r="F157" s="26"/>
      <c r="G157" s="26"/>
      <c r="H157" s="37">
        <v>57.462833333333322</v>
      </c>
      <c r="I157" s="29"/>
      <c r="J157" s="35"/>
    </row>
    <row r="158" spans="3:11" x14ac:dyDescent="0.25">
      <c r="C158" s="109" t="s">
        <v>265</v>
      </c>
      <c r="D158" s="26">
        <v>15</v>
      </c>
      <c r="E158" s="38" t="s">
        <v>37</v>
      </c>
      <c r="F158" s="27">
        <v>0.25000000000000006</v>
      </c>
      <c r="G158" s="27">
        <v>9.1250000000000012E-2</v>
      </c>
      <c r="H158" s="37">
        <v>1.1300000000000001</v>
      </c>
      <c r="I158" s="29">
        <v>2.5391401734490606</v>
      </c>
      <c r="J158" s="30" t="s">
        <v>279</v>
      </c>
      <c r="K158" s="5">
        <v>0</v>
      </c>
    </row>
    <row r="159" spans="3:11" x14ac:dyDescent="0.25">
      <c r="C159" s="101"/>
      <c r="D159" s="26">
        <v>16</v>
      </c>
      <c r="E159" s="38" t="s">
        <v>38</v>
      </c>
      <c r="F159" s="27">
        <v>13.959179709179711</v>
      </c>
      <c r="G159" s="27">
        <v>5.0951005938505949</v>
      </c>
      <c r="H159" s="37">
        <v>39.923253968253974</v>
      </c>
      <c r="I159" s="29">
        <v>89.708617704073717</v>
      </c>
      <c r="J159" s="31" t="s">
        <v>38</v>
      </c>
      <c r="K159" s="5">
        <v>1</v>
      </c>
    </row>
    <row r="160" spans="3:11" x14ac:dyDescent="0.25">
      <c r="C160" s="101"/>
      <c r="D160" s="26">
        <v>17</v>
      </c>
      <c r="E160" s="38" t="s">
        <v>39</v>
      </c>
      <c r="F160" s="27">
        <v>1</v>
      </c>
      <c r="G160" s="27">
        <v>0.36499999999999999</v>
      </c>
      <c r="H160" s="37">
        <v>3.45</v>
      </c>
      <c r="I160" s="29">
        <v>7.7522421224772211</v>
      </c>
      <c r="J160" s="31" t="s">
        <v>39</v>
      </c>
      <c r="K160" s="5">
        <v>1</v>
      </c>
    </row>
    <row r="161" spans="3:11" x14ac:dyDescent="0.25">
      <c r="C161" s="101"/>
      <c r="D161" s="26">
        <v>18</v>
      </c>
      <c r="E161" s="38" t="s">
        <v>40</v>
      </c>
      <c r="F161" s="27">
        <v>0</v>
      </c>
      <c r="G161" s="27">
        <v>0</v>
      </c>
      <c r="H161" s="37">
        <v>0</v>
      </c>
      <c r="I161" s="29">
        <v>0</v>
      </c>
      <c r="J161" s="31" t="s">
        <v>279</v>
      </c>
      <c r="K161" s="5">
        <v>0</v>
      </c>
    </row>
    <row r="162" spans="3:11" x14ac:dyDescent="0.25">
      <c r="C162" s="101"/>
      <c r="D162" s="26"/>
      <c r="E162" s="39" t="s">
        <v>29</v>
      </c>
      <c r="F162" s="26"/>
      <c r="G162" s="26"/>
      <c r="H162" s="37">
        <v>44.503253968253979</v>
      </c>
      <c r="I162" s="29"/>
      <c r="J162" s="35"/>
    </row>
    <row r="163" spans="3:11" x14ac:dyDescent="0.25">
      <c r="C163" s="109" t="s">
        <v>266</v>
      </c>
      <c r="D163" s="26">
        <v>15</v>
      </c>
      <c r="E163" s="38" t="s">
        <v>37</v>
      </c>
      <c r="F163" s="27">
        <v>2.5000000000000004</v>
      </c>
      <c r="G163" s="27">
        <v>0.91250000000000009</v>
      </c>
      <c r="H163" s="37">
        <v>11.3</v>
      </c>
      <c r="I163" s="29">
        <v>39.242696980396019</v>
      </c>
      <c r="J163" s="30" t="s">
        <v>37</v>
      </c>
      <c r="K163" s="5">
        <v>1</v>
      </c>
    </row>
    <row r="164" spans="3:11" x14ac:dyDescent="0.25">
      <c r="C164" s="101"/>
      <c r="D164" s="26">
        <v>16</v>
      </c>
      <c r="E164" s="38" t="s">
        <v>38</v>
      </c>
      <c r="F164" s="27">
        <v>6.1171911421911416</v>
      </c>
      <c r="G164" s="27">
        <v>2.2327747668997668</v>
      </c>
      <c r="H164" s="37">
        <v>17.495166666666666</v>
      </c>
      <c r="I164" s="29">
        <v>60.757303019603981</v>
      </c>
      <c r="J164" s="31" t="s">
        <v>38</v>
      </c>
      <c r="K164" s="5">
        <v>1</v>
      </c>
    </row>
    <row r="165" spans="3:11" x14ac:dyDescent="0.25">
      <c r="C165" s="101"/>
      <c r="D165" s="26">
        <v>17</v>
      </c>
      <c r="E165" s="38" t="s">
        <v>39</v>
      </c>
      <c r="F165" s="27">
        <v>0</v>
      </c>
      <c r="G165" s="27">
        <v>0</v>
      </c>
      <c r="H165" s="37">
        <v>0</v>
      </c>
      <c r="I165" s="29">
        <v>0</v>
      </c>
      <c r="J165" s="31" t="s">
        <v>279</v>
      </c>
      <c r="K165" s="5">
        <v>0</v>
      </c>
    </row>
    <row r="166" spans="3:11" x14ac:dyDescent="0.25">
      <c r="C166" s="101"/>
      <c r="D166" s="26">
        <v>18</v>
      </c>
      <c r="E166" s="38" t="s">
        <v>40</v>
      </c>
      <c r="F166" s="27">
        <v>0</v>
      </c>
      <c r="G166" s="27">
        <v>0</v>
      </c>
      <c r="H166" s="37">
        <v>0</v>
      </c>
      <c r="I166" s="29">
        <v>0</v>
      </c>
      <c r="J166" s="31" t="s">
        <v>279</v>
      </c>
      <c r="K166" s="5">
        <v>0</v>
      </c>
    </row>
    <row r="167" spans="3:11" x14ac:dyDescent="0.25">
      <c r="C167" s="101"/>
      <c r="D167" s="26"/>
      <c r="E167" s="39" t="s">
        <v>29</v>
      </c>
      <c r="F167" s="26"/>
      <c r="G167" s="26"/>
      <c r="H167" s="37">
        <v>28.795166666666667</v>
      </c>
      <c r="I167" s="29"/>
      <c r="J167" s="35"/>
    </row>
    <row r="168" spans="3:11" x14ac:dyDescent="0.25">
      <c r="C168" s="109" t="s">
        <v>259</v>
      </c>
      <c r="D168" s="26">
        <v>15</v>
      </c>
      <c r="E168" s="38" t="s">
        <v>37</v>
      </c>
      <c r="F168" s="27">
        <v>1.5250000000000001</v>
      </c>
      <c r="G168" s="27">
        <v>0.55662500000000004</v>
      </c>
      <c r="H168" s="37">
        <v>6.8930000000000007</v>
      </c>
      <c r="I168" s="29">
        <v>15.226279563892858</v>
      </c>
      <c r="J168" s="30" t="s">
        <v>37</v>
      </c>
      <c r="K168" s="5">
        <v>1</v>
      </c>
    </row>
    <row r="169" spans="3:11" x14ac:dyDescent="0.25">
      <c r="C169" s="101"/>
      <c r="D169" s="26">
        <v>16</v>
      </c>
      <c r="E169" s="38" t="s">
        <v>38</v>
      </c>
      <c r="F169" s="27">
        <v>11.012382987382988</v>
      </c>
      <c r="G169" s="27">
        <v>4.0195197903947903</v>
      </c>
      <c r="H169" s="37">
        <v>31.495415343915347</v>
      </c>
      <c r="I169" s="29">
        <v>69.571739301809927</v>
      </c>
      <c r="J169" s="31" t="s">
        <v>38</v>
      </c>
      <c r="K169" s="5">
        <v>1</v>
      </c>
    </row>
    <row r="170" spans="3:11" x14ac:dyDescent="0.25">
      <c r="C170" s="101"/>
      <c r="D170" s="26">
        <v>17</v>
      </c>
      <c r="E170" s="38" t="s">
        <v>39</v>
      </c>
      <c r="F170" s="27">
        <v>0.16666666666666666</v>
      </c>
      <c r="G170" s="27">
        <v>6.083333333333333E-2</v>
      </c>
      <c r="H170" s="37">
        <v>0.57499999999999996</v>
      </c>
      <c r="I170" s="29">
        <v>1.2701451834090227</v>
      </c>
      <c r="J170" s="31" t="s">
        <v>279</v>
      </c>
      <c r="K170" s="5">
        <v>0</v>
      </c>
    </row>
    <row r="171" spans="3:11" x14ac:dyDescent="0.25">
      <c r="C171" s="101"/>
      <c r="D171" s="26">
        <v>18</v>
      </c>
      <c r="E171" s="38" t="s">
        <v>40</v>
      </c>
      <c r="F171" s="27">
        <v>1.9758771929824559</v>
      </c>
      <c r="G171" s="27">
        <v>0.72119517543859635</v>
      </c>
      <c r="H171" s="37">
        <v>6.3069999999999995</v>
      </c>
      <c r="I171" s="29">
        <v>13.931835950888182</v>
      </c>
      <c r="J171" s="31" t="s">
        <v>40</v>
      </c>
      <c r="K171" s="5">
        <v>1</v>
      </c>
    </row>
    <row r="172" spans="3:11" x14ac:dyDescent="0.25">
      <c r="C172" s="102"/>
      <c r="D172" s="26"/>
      <c r="E172" s="39" t="s">
        <v>29</v>
      </c>
      <c r="F172" s="26"/>
      <c r="G172" s="26"/>
      <c r="H172" s="37">
        <v>45.270415343915353</v>
      </c>
      <c r="I172" s="29"/>
      <c r="J172" s="35"/>
    </row>
    <row r="175" spans="3:11" x14ac:dyDescent="0.25">
      <c r="C175" s="8" t="s">
        <v>41</v>
      </c>
    </row>
    <row r="176" spans="3:11" x14ac:dyDescent="0.25">
      <c r="C176" s="103" t="s">
        <v>2</v>
      </c>
      <c r="D176" s="104" t="s">
        <v>13</v>
      </c>
      <c r="E176" s="103" t="s">
        <v>13</v>
      </c>
      <c r="F176" s="106" t="s">
        <v>14</v>
      </c>
      <c r="G176" s="106"/>
      <c r="H176" s="106"/>
      <c r="I176" s="112" t="s">
        <v>15</v>
      </c>
      <c r="J176" s="104" t="s">
        <v>16</v>
      </c>
    </row>
    <row r="177" spans="3:11" x14ac:dyDescent="0.25">
      <c r="C177" s="103"/>
      <c r="D177" s="105"/>
      <c r="E177" s="103"/>
      <c r="F177" s="23" t="s">
        <v>18</v>
      </c>
      <c r="G177" s="24" t="s">
        <v>19</v>
      </c>
      <c r="H177" s="23" t="s">
        <v>20</v>
      </c>
      <c r="I177" s="112"/>
      <c r="J177" s="105"/>
    </row>
    <row r="178" spans="3:11" x14ac:dyDescent="0.25">
      <c r="C178" s="113" t="s">
        <v>261</v>
      </c>
      <c r="D178" s="26">
        <v>20</v>
      </c>
      <c r="E178" s="42" t="s">
        <v>42</v>
      </c>
      <c r="F178" s="27">
        <v>22.366666666666664</v>
      </c>
      <c r="G178" s="27">
        <v>8.1638333333333328</v>
      </c>
      <c r="H178" s="37">
        <v>194.58999999999997</v>
      </c>
      <c r="I178" s="29">
        <v>95.943296020916748</v>
      </c>
      <c r="J178" s="30" t="s">
        <v>42</v>
      </c>
      <c r="K178" s="5">
        <v>1</v>
      </c>
    </row>
    <row r="179" spans="3:11" x14ac:dyDescent="0.25">
      <c r="C179" s="113"/>
      <c r="D179" s="26">
        <v>22</v>
      </c>
      <c r="E179" s="42" t="s">
        <v>43</v>
      </c>
      <c r="F179" s="27">
        <v>0</v>
      </c>
      <c r="G179" s="27">
        <v>0</v>
      </c>
      <c r="H179" s="37">
        <v>0</v>
      </c>
      <c r="I179" s="29">
        <v>0</v>
      </c>
      <c r="J179" s="31" t="s">
        <v>279</v>
      </c>
      <c r="K179" s="5">
        <v>0</v>
      </c>
    </row>
    <row r="180" spans="3:11" x14ac:dyDescent="0.25">
      <c r="C180" s="113"/>
      <c r="D180" s="26">
        <v>21</v>
      </c>
      <c r="E180" s="42" t="s">
        <v>44</v>
      </c>
      <c r="F180" s="27">
        <v>0</v>
      </c>
      <c r="G180" s="27">
        <v>0</v>
      </c>
      <c r="H180" s="37">
        <v>0</v>
      </c>
      <c r="I180" s="29">
        <v>0</v>
      </c>
      <c r="J180" s="31" t="s">
        <v>279</v>
      </c>
      <c r="K180" s="5">
        <v>0</v>
      </c>
    </row>
    <row r="181" spans="3:11" x14ac:dyDescent="0.25">
      <c r="C181" s="113"/>
      <c r="D181" s="26">
        <v>26</v>
      </c>
      <c r="E181" s="42" t="s">
        <v>45</v>
      </c>
      <c r="F181" s="27">
        <v>4.3242309800358889</v>
      </c>
      <c r="G181" s="27">
        <v>1.5783443077130994</v>
      </c>
      <c r="H181" s="37">
        <v>8.2277142857142866</v>
      </c>
      <c r="I181" s="29">
        <v>4.0567039790832595</v>
      </c>
      <c r="J181" s="31" t="s">
        <v>279</v>
      </c>
      <c r="K181" s="5">
        <v>0</v>
      </c>
    </row>
    <row r="182" spans="3:11" x14ac:dyDescent="0.25">
      <c r="C182" s="113"/>
      <c r="D182" s="26">
        <v>27</v>
      </c>
      <c r="E182" s="42" t="s">
        <v>46</v>
      </c>
      <c r="F182" s="27">
        <v>0</v>
      </c>
      <c r="G182" s="27">
        <v>0</v>
      </c>
      <c r="H182" s="37">
        <v>0</v>
      </c>
      <c r="I182" s="29">
        <v>0</v>
      </c>
      <c r="J182" s="31" t="s">
        <v>279</v>
      </c>
      <c r="K182" s="5">
        <v>0</v>
      </c>
    </row>
    <row r="183" spans="3:11" x14ac:dyDescent="0.25">
      <c r="C183" s="113"/>
      <c r="D183" s="26"/>
      <c r="E183" s="26" t="s">
        <v>29</v>
      </c>
      <c r="F183" s="32"/>
      <c r="G183" s="33"/>
      <c r="H183" s="37">
        <v>202.81771428571426</v>
      </c>
      <c r="I183" s="29">
        <v>100</v>
      </c>
      <c r="J183" s="40"/>
    </row>
    <row r="184" spans="3:11" x14ac:dyDescent="0.25">
      <c r="C184" s="113" t="s">
        <v>262</v>
      </c>
      <c r="D184" s="26">
        <v>20</v>
      </c>
      <c r="E184" s="42" t="s">
        <v>42</v>
      </c>
      <c r="F184" s="27">
        <v>6.761904761904761</v>
      </c>
      <c r="G184" s="27">
        <v>2.4680952380952377</v>
      </c>
      <c r="H184" s="37">
        <v>58.828571428571422</v>
      </c>
      <c r="I184" s="29">
        <v>86.694487405334471</v>
      </c>
      <c r="J184" s="30" t="s">
        <v>42</v>
      </c>
      <c r="K184" s="5">
        <v>1</v>
      </c>
    </row>
    <row r="185" spans="3:11" x14ac:dyDescent="0.25">
      <c r="C185" s="113"/>
      <c r="D185" s="26">
        <v>22</v>
      </c>
      <c r="E185" s="42" t="s">
        <v>43</v>
      </c>
      <c r="F185" s="27">
        <v>0</v>
      </c>
      <c r="G185" s="27">
        <v>0</v>
      </c>
      <c r="H185" s="37">
        <v>0</v>
      </c>
      <c r="I185" s="29">
        <v>0</v>
      </c>
      <c r="J185" s="31" t="s">
        <v>279</v>
      </c>
      <c r="K185" s="5">
        <v>0</v>
      </c>
    </row>
    <row r="186" spans="3:11" x14ac:dyDescent="0.25">
      <c r="C186" s="113"/>
      <c r="D186" s="26">
        <v>21</v>
      </c>
      <c r="E186" s="42" t="s">
        <v>44</v>
      </c>
      <c r="F186" s="27">
        <v>0</v>
      </c>
      <c r="G186" s="27">
        <v>0</v>
      </c>
      <c r="H186" s="37">
        <v>0</v>
      </c>
      <c r="I186" s="29">
        <v>0</v>
      </c>
      <c r="J186" s="31" t="s">
        <v>279</v>
      </c>
      <c r="K186" s="5">
        <v>0</v>
      </c>
    </row>
    <row r="187" spans="3:11" x14ac:dyDescent="0.25">
      <c r="C187" s="113"/>
      <c r="D187" s="26">
        <v>26</v>
      </c>
      <c r="E187" s="42" t="s">
        <v>45</v>
      </c>
      <c r="F187" s="27">
        <v>4.7452392214572274</v>
      </c>
      <c r="G187" s="27">
        <v>1.7320123158318879</v>
      </c>
      <c r="H187" s="37">
        <v>9.0287666666666659</v>
      </c>
      <c r="I187" s="29">
        <v>13.305512594665517</v>
      </c>
      <c r="J187" s="31" t="s">
        <v>45</v>
      </c>
      <c r="K187" s="5">
        <v>1</v>
      </c>
    </row>
    <row r="188" spans="3:11" x14ac:dyDescent="0.25">
      <c r="C188" s="113"/>
      <c r="D188" s="26">
        <v>27</v>
      </c>
      <c r="E188" s="42" t="s">
        <v>46</v>
      </c>
      <c r="F188" s="27">
        <v>0</v>
      </c>
      <c r="G188" s="27">
        <v>0</v>
      </c>
      <c r="H188" s="37">
        <v>0</v>
      </c>
      <c r="I188" s="29">
        <v>0</v>
      </c>
      <c r="J188" s="31" t="s">
        <v>279</v>
      </c>
      <c r="K188" s="5">
        <v>0</v>
      </c>
    </row>
    <row r="189" spans="3:11" x14ac:dyDescent="0.25">
      <c r="C189" s="113"/>
      <c r="D189" s="26"/>
      <c r="E189" s="26" t="s">
        <v>29</v>
      </c>
      <c r="F189" s="32"/>
      <c r="G189" s="33"/>
      <c r="H189" s="37">
        <v>67.857338095238092</v>
      </c>
      <c r="I189" s="29">
        <v>100</v>
      </c>
      <c r="J189" s="40"/>
    </row>
    <row r="190" spans="3:11" x14ac:dyDescent="0.25">
      <c r="C190" s="113" t="s">
        <v>263</v>
      </c>
      <c r="D190" s="26">
        <v>20</v>
      </c>
      <c r="E190" s="42" t="s">
        <v>42</v>
      </c>
      <c r="F190" s="27">
        <v>0</v>
      </c>
      <c r="G190" s="27">
        <v>0</v>
      </c>
      <c r="H190" s="37">
        <v>0</v>
      </c>
      <c r="I190" s="29">
        <v>0</v>
      </c>
      <c r="J190" s="31" t="s">
        <v>279</v>
      </c>
      <c r="K190" s="5">
        <v>0</v>
      </c>
    </row>
    <row r="191" spans="3:11" x14ac:dyDescent="0.25">
      <c r="C191" s="113"/>
      <c r="D191" s="26">
        <v>22</v>
      </c>
      <c r="E191" s="42" t="s">
        <v>43</v>
      </c>
      <c r="F191" s="27">
        <v>8.4916666666666689</v>
      </c>
      <c r="G191" s="27">
        <v>3.0994583333333341</v>
      </c>
      <c r="H191" s="37">
        <v>76.594833333333355</v>
      </c>
      <c r="I191" s="29">
        <v>98.972733283226262</v>
      </c>
      <c r="J191" s="31" t="s">
        <v>43</v>
      </c>
      <c r="K191" s="5">
        <v>1</v>
      </c>
    </row>
    <row r="192" spans="3:11" x14ac:dyDescent="0.25">
      <c r="C192" s="113"/>
      <c r="D192" s="26">
        <v>21</v>
      </c>
      <c r="E192" s="42" t="s">
        <v>44</v>
      </c>
      <c r="F192" s="27">
        <v>0</v>
      </c>
      <c r="G192" s="27">
        <v>0</v>
      </c>
      <c r="H192" s="37">
        <v>0</v>
      </c>
      <c r="I192" s="29">
        <v>0</v>
      </c>
      <c r="J192" s="31" t="s">
        <v>279</v>
      </c>
      <c r="K192" s="5">
        <v>0</v>
      </c>
    </row>
    <row r="193" spans="3:11" x14ac:dyDescent="0.25">
      <c r="C193" s="113"/>
      <c r="D193" s="26">
        <v>26</v>
      </c>
      <c r="E193" s="42" t="s">
        <v>45</v>
      </c>
      <c r="F193" s="27">
        <v>0</v>
      </c>
      <c r="G193" s="27">
        <v>0</v>
      </c>
      <c r="H193" s="37">
        <v>0</v>
      </c>
      <c r="I193" s="29">
        <v>0</v>
      </c>
      <c r="J193" s="31" t="s">
        <v>279</v>
      </c>
      <c r="K193" s="5">
        <v>0</v>
      </c>
    </row>
    <row r="194" spans="3:11" x14ac:dyDescent="0.25">
      <c r="C194" s="113"/>
      <c r="D194" s="26">
        <v>27</v>
      </c>
      <c r="E194" s="42" t="s">
        <v>46</v>
      </c>
      <c r="F194" s="27">
        <v>0.125</v>
      </c>
      <c r="G194" s="27">
        <v>4.5624999999999999E-2</v>
      </c>
      <c r="H194" s="37">
        <v>0.79500000000000004</v>
      </c>
      <c r="I194" s="29">
        <v>1.0272667167737362</v>
      </c>
      <c r="J194" s="31" t="s">
        <v>279</v>
      </c>
      <c r="K194" s="5">
        <v>0</v>
      </c>
    </row>
    <row r="195" spans="3:11" x14ac:dyDescent="0.25">
      <c r="C195" s="113"/>
      <c r="D195" s="26"/>
      <c r="E195" s="26" t="s">
        <v>29</v>
      </c>
      <c r="F195" s="32"/>
      <c r="G195" s="33"/>
      <c r="H195" s="37">
        <v>77.389833333333357</v>
      </c>
      <c r="I195" s="29">
        <v>100</v>
      </c>
      <c r="J195" s="41"/>
    </row>
    <row r="196" spans="3:11" x14ac:dyDescent="0.25">
      <c r="C196" s="113" t="s">
        <v>264</v>
      </c>
      <c r="D196" s="26">
        <v>20</v>
      </c>
      <c r="E196" s="42" t="s">
        <v>42</v>
      </c>
      <c r="F196" s="27">
        <v>0</v>
      </c>
      <c r="G196" s="27">
        <v>0</v>
      </c>
      <c r="H196" s="37">
        <v>0</v>
      </c>
      <c r="I196" s="29">
        <v>0</v>
      </c>
      <c r="J196" s="30" t="s">
        <v>279</v>
      </c>
      <c r="K196" s="5">
        <v>0</v>
      </c>
    </row>
    <row r="197" spans="3:11" x14ac:dyDescent="0.25">
      <c r="C197" s="113"/>
      <c r="D197" s="26">
        <v>22</v>
      </c>
      <c r="E197" s="42" t="s">
        <v>43</v>
      </c>
      <c r="F197" s="27">
        <v>12.758333333333333</v>
      </c>
      <c r="G197" s="27">
        <v>4.656791666666666</v>
      </c>
      <c r="H197" s="37">
        <v>115.08016666666666</v>
      </c>
      <c r="I197" s="29">
        <v>99.15902788448696</v>
      </c>
      <c r="J197" s="31" t="s">
        <v>43</v>
      </c>
      <c r="K197" s="5">
        <v>1</v>
      </c>
    </row>
    <row r="198" spans="3:11" x14ac:dyDescent="0.25">
      <c r="C198" s="113"/>
      <c r="D198" s="26">
        <v>21</v>
      </c>
      <c r="E198" s="42" t="s">
        <v>44</v>
      </c>
      <c r="F198" s="27">
        <v>0</v>
      </c>
      <c r="G198" s="27">
        <v>0</v>
      </c>
      <c r="H198" s="37">
        <v>0</v>
      </c>
      <c r="I198" s="29">
        <v>0</v>
      </c>
      <c r="J198" s="31" t="s">
        <v>279</v>
      </c>
      <c r="K198" s="5">
        <v>0</v>
      </c>
    </row>
    <row r="199" spans="3:11" x14ac:dyDescent="0.25">
      <c r="C199" s="113"/>
      <c r="D199" s="26">
        <v>26</v>
      </c>
      <c r="E199" s="42" t="s">
        <v>45</v>
      </c>
      <c r="F199" s="27">
        <v>0.51295527408419617</v>
      </c>
      <c r="G199" s="27">
        <v>0.1872286750407316</v>
      </c>
      <c r="H199" s="37">
        <v>0.97599999999999998</v>
      </c>
      <c r="I199" s="29">
        <v>0.84097211551303463</v>
      </c>
      <c r="J199" s="31" t="s">
        <v>279</v>
      </c>
      <c r="K199" s="5">
        <v>0</v>
      </c>
    </row>
    <row r="200" spans="3:11" x14ac:dyDescent="0.25">
      <c r="C200" s="113"/>
      <c r="D200" s="26">
        <v>27</v>
      </c>
      <c r="E200" s="42" t="s">
        <v>46</v>
      </c>
      <c r="F200" s="27">
        <v>0</v>
      </c>
      <c r="G200" s="27">
        <v>0</v>
      </c>
      <c r="H200" s="37">
        <v>0</v>
      </c>
      <c r="I200" s="29">
        <v>0</v>
      </c>
      <c r="J200" s="31" t="s">
        <v>279</v>
      </c>
      <c r="K200" s="5">
        <v>0</v>
      </c>
    </row>
    <row r="201" spans="3:11" x14ac:dyDescent="0.25">
      <c r="C201" s="113"/>
      <c r="D201" s="26"/>
      <c r="E201" s="26" t="s">
        <v>29</v>
      </c>
      <c r="F201" s="27"/>
      <c r="H201" s="37">
        <v>116.05616666666666</v>
      </c>
      <c r="I201" s="29"/>
      <c r="J201" s="31"/>
    </row>
    <row r="202" spans="3:11" x14ac:dyDescent="0.25">
      <c r="C202" s="114" t="s">
        <v>265</v>
      </c>
      <c r="D202" s="26">
        <v>20</v>
      </c>
      <c r="E202" s="42" t="s">
        <v>42</v>
      </c>
      <c r="F202" s="27">
        <v>0.35714285714285715</v>
      </c>
      <c r="G202" s="27">
        <v>0.13035714285714287</v>
      </c>
      <c r="H202" s="37">
        <v>3.1071428571428572</v>
      </c>
      <c r="I202" s="29">
        <v>2.4109100979322151</v>
      </c>
      <c r="J202" s="30" t="s">
        <v>279</v>
      </c>
      <c r="K202" s="5">
        <v>0</v>
      </c>
    </row>
    <row r="203" spans="3:11" x14ac:dyDescent="0.25">
      <c r="C203" s="115"/>
      <c r="D203" s="26">
        <v>22</v>
      </c>
      <c r="E203" s="42" t="s">
        <v>43</v>
      </c>
      <c r="F203" s="27">
        <v>12.113888888888889</v>
      </c>
      <c r="G203" s="27">
        <v>4.4215694444444447</v>
      </c>
      <c r="H203" s="37">
        <v>109.26727777777778</v>
      </c>
      <c r="I203" s="29">
        <v>84.783222233382133</v>
      </c>
      <c r="J203" s="31" t="s">
        <v>43</v>
      </c>
      <c r="K203" s="5">
        <v>1</v>
      </c>
    </row>
    <row r="204" spans="3:11" x14ac:dyDescent="0.25">
      <c r="C204" s="115"/>
      <c r="D204" s="26">
        <v>21</v>
      </c>
      <c r="E204" s="42" t="s">
        <v>44</v>
      </c>
      <c r="F204" s="27">
        <v>0</v>
      </c>
      <c r="G204" s="27">
        <v>0</v>
      </c>
      <c r="H204" s="37">
        <v>0</v>
      </c>
      <c r="I204" s="29">
        <v>0</v>
      </c>
      <c r="J204" s="31" t="s">
        <v>279</v>
      </c>
      <c r="K204" s="5">
        <v>0</v>
      </c>
    </row>
    <row r="205" spans="3:11" x14ac:dyDescent="0.25">
      <c r="C205" s="115"/>
      <c r="D205" s="26">
        <v>26</v>
      </c>
      <c r="E205" s="42" t="s">
        <v>45</v>
      </c>
      <c r="F205" s="27">
        <v>8.6739895937352198</v>
      </c>
      <c r="G205" s="27">
        <v>3.1660062017133552</v>
      </c>
      <c r="H205" s="37">
        <v>16.504000000000001</v>
      </c>
      <c r="I205" s="29">
        <v>12.805867668685652</v>
      </c>
      <c r="J205" s="31" t="s">
        <v>45</v>
      </c>
      <c r="K205" s="5">
        <v>1</v>
      </c>
    </row>
    <row r="206" spans="3:11" x14ac:dyDescent="0.25">
      <c r="C206" s="115"/>
      <c r="D206" s="26">
        <v>27</v>
      </c>
      <c r="E206" s="42" t="s">
        <v>46</v>
      </c>
      <c r="F206" s="27">
        <v>0</v>
      </c>
      <c r="G206" s="27">
        <v>0</v>
      </c>
      <c r="H206" s="37">
        <v>0</v>
      </c>
      <c r="I206" s="29">
        <v>0</v>
      </c>
      <c r="J206" s="31" t="s">
        <v>279</v>
      </c>
      <c r="K206" s="5">
        <v>0</v>
      </c>
    </row>
    <row r="207" spans="3:11" x14ac:dyDescent="0.25">
      <c r="C207" s="116"/>
      <c r="D207" s="26"/>
      <c r="E207" s="26" t="s">
        <v>29</v>
      </c>
      <c r="H207" s="37">
        <v>128.87842063492064</v>
      </c>
      <c r="I207" s="29"/>
      <c r="J207" s="31"/>
    </row>
    <row r="208" spans="3:11" x14ac:dyDescent="0.25">
      <c r="C208" s="113" t="s">
        <v>266</v>
      </c>
      <c r="D208" s="26">
        <v>20</v>
      </c>
      <c r="E208" s="42" t="s">
        <v>42</v>
      </c>
      <c r="F208" s="27">
        <v>0</v>
      </c>
      <c r="G208" s="27">
        <v>0</v>
      </c>
      <c r="H208" s="37">
        <v>0</v>
      </c>
      <c r="I208" s="29">
        <v>0</v>
      </c>
      <c r="J208" s="30" t="s">
        <v>279</v>
      </c>
      <c r="K208" s="5">
        <v>0</v>
      </c>
    </row>
    <row r="209" spans="3:11" x14ac:dyDescent="0.25">
      <c r="C209" s="113"/>
      <c r="D209" s="26">
        <v>22</v>
      </c>
      <c r="E209" s="42" t="s">
        <v>43</v>
      </c>
      <c r="F209" s="27">
        <v>17.825000000000003</v>
      </c>
      <c r="G209" s="27">
        <v>6.5061250000000008</v>
      </c>
      <c r="H209" s="37">
        <v>160.78150000000002</v>
      </c>
      <c r="I209" s="29">
        <v>98.505098899348425</v>
      </c>
      <c r="J209" s="31" t="s">
        <v>43</v>
      </c>
      <c r="K209" s="5">
        <v>1</v>
      </c>
    </row>
    <row r="210" spans="3:11" x14ac:dyDescent="0.25">
      <c r="C210" s="113"/>
      <c r="D210" s="26">
        <v>21</v>
      </c>
      <c r="E210" s="42" t="s">
        <v>44</v>
      </c>
      <c r="F210" s="27">
        <v>0</v>
      </c>
      <c r="G210" s="27">
        <v>0</v>
      </c>
      <c r="H210" s="37">
        <v>0</v>
      </c>
      <c r="I210" s="29">
        <v>0</v>
      </c>
      <c r="J210" s="31" t="s">
        <v>279</v>
      </c>
      <c r="K210" s="5">
        <v>0</v>
      </c>
    </row>
    <row r="211" spans="3:11" x14ac:dyDescent="0.25">
      <c r="C211" s="113"/>
      <c r="D211" s="26">
        <v>26</v>
      </c>
      <c r="E211" s="42" t="s">
        <v>45</v>
      </c>
      <c r="F211" s="27">
        <v>1.2823881852104904</v>
      </c>
      <c r="G211" s="27">
        <v>0.46807168760182893</v>
      </c>
      <c r="H211" s="37">
        <v>2.44</v>
      </c>
      <c r="I211" s="29">
        <v>1.4949011006515684</v>
      </c>
      <c r="J211" s="31" t="s">
        <v>279</v>
      </c>
      <c r="K211" s="5">
        <v>0</v>
      </c>
    </row>
    <row r="212" spans="3:11" x14ac:dyDescent="0.25">
      <c r="C212" s="113"/>
      <c r="D212" s="26">
        <v>27</v>
      </c>
      <c r="E212" s="42" t="s">
        <v>46</v>
      </c>
      <c r="F212" s="27">
        <v>0</v>
      </c>
      <c r="G212" s="27">
        <v>0</v>
      </c>
      <c r="H212" s="37">
        <v>0</v>
      </c>
      <c r="I212" s="29">
        <v>0</v>
      </c>
      <c r="J212" s="31" t="s">
        <v>279</v>
      </c>
      <c r="K212" s="5">
        <v>0</v>
      </c>
    </row>
    <row r="213" spans="3:11" x14ac:dyDescent="0.25">
      <c r="C213" s="113"/>
      <c r="D213" s="26"/>
      <c r="E213" s="26" t="s">
        <v>29</v>
      </c>
      <c r="H213" s="37">
        <v>163.22150000000002</v>
      </c>
      <c r="I213" s="29"/>
      <c r="J213" s="31"/>
    </row>
    <row r="214" spans="3:11" x14ac:dyDescent="0.25">
      <c r="C214" s="113" t="s">
        <v>259</v>
      </c>
      <c r="D214" s="26">
        <v>20</v>
      </c>
      <c r="E214" s="42" t="s">
        <v>42</v>
      </c>
      <c r="F214" s="27">
        <v>4.9142857142857137</v>
      </c>
      <c r="G214" s="27">
        <v>1.7937142857142856</v>
      </c>
      <c r="H214" s="37">
        <v>42.754285714285707</v>
      </c>
      <c r="I214" s="29">
        <v>33.922057631206421</v>
      </c>
      <c r="J214" s="30" t="s">
        <v>42</v>
      </c>
      <c r="K214" s="5">
        <v>1</v>
      </c>
    </row>
    <row r="215" spans="3:11" x14ac:dyDescent="0.25">
      <c r="C215" s="113"/>
      <c r="D215" s="26">
        <v>22</v>
      </c>
      <c r="E215" s="42" t="s">
        <v>43</v>
      </c>
      <c r="F215" s="27">
        <v>8.5314814814814746</v>
      </c>
      <c r="G215" s="27">
        <v>3.1139907407407383</v>
      </c>
      <c r="H215" s="37">
        <v>76.953962962962905</v>
      </c>
      <c r="I215" s="29">
        <v>61.056727365862962</v>
      </c>
      <c r="J215" s="31" t="s">
        <v>43</v>
      </c>
      <c r="K215" s="5">
        <v>1</v>
      </c>
    </row>
    <row r="216" spans="3:11" x14ac:dyDescent="0.25">
      <c r="C216" s="113"/>
      <c r="D216" s="26">
        <v>21</v>
      </c>
      <c r="E216" s="42" t="s">
        <v>44</v>
      </c>
      <c r="F216" s="27">
        <v>0</v>
      </c>
      <c r="G216" s="27">
        <v>0</v>
      </c>
      <c r="H216" s="37">
        <v>0</v>
      </c>
      <c r="I216" s="29">
        <v>0</v>
      </c>
      <c r="J216" s="31" t="s">
        <v>279</v>
      </c>
      <c r="K216" s="5">
        <v>0</v>
      </c>
    </row>
    <row r="217" spans="3:11" x14ac:dyDescent="0.25">
      <c r="C217" s="113"/>
      <c r="D217" s="26">
        <v>26</v>
      </c>
      <c r="E217" s="42" t="s">
        <v>45</v>
      </c>
      <c r="F217" s="27">
        <v>3.2564672090871696</v>
      </c>
      <c r="G217" s="27">
        <v>1.1886105313168169</v>
      </c>
      <c r="H217" s="37">
        <v>6.1960801587301573</v>
      </c>
      <c r="I217" s="29">
        <v>4.9160870008825626</v>
      </c>
      <c r="J217" s="31" t="s">
        <v>279</v>
      </c>
      <c r="K217" s="5">
        <v>0</v>
      </c>
    </row>
    <row r="218" spans="3:11" x14ac:dyDescent="0.25">
      <c r="C218" s="113"/>
      <c r="D218" s="26">
        <v>27</v>
      </c>
      <c r="E218" s="42" t="s">
        <v>46</v>
      </c>
      <c r="F218" s="27">
        <v>2.0833333333333332E-2</v>
      </c>
      <c r="G218" s="27">
        <v>7.6041666666666662E-3</v>
      </c>
      <c r="H218" s="37">
        <v>0.13250000000000001</v>
      </c>
      <c r="I218" s="29">
        <v>0.10512800204806189</v>
      </c>
      <c r="J218" s="31" t="s">
        <v>279</v>
      </c>
      <c r="K218" s="5">
        <v>0</v>
      </c>
    </row>
    <row r="219" spans="3:11" x14ac:dyDescent="0.25">
      <c r="C219" s="113"/>
      <c r="D219" s="26"/>
      <c r="E219" s="26" t="s">
        <v>29</v>
      </c>
      <c r="F219" s="43"/>
      <c r="G219" s="44"/>
      <c r="H219" s="37">
        <v>126.03682883597875</v>
      </c>
      <c r="I219" s="29"/>
      <c r="J219" s="35"/>
    </row>
    <row r="221" spans="3:11" hidden="1" x14ac:dyDescent="0.25">
      <c r="C221" s="8" t="s">
        <v>47</v>
      </c>
    </row>
    <row r="222" spans="3:11" hidden="1" x14ac:dyDescent="0.25">
      <c r="C222" s="103" t="s">
        <v>2</v>
      </c>
      <c r="D222" s="103" t="s">
        <v>13</v>
      </c>
      <c r="E222" s="103" t="s">
        <v>13</v>
      </c>
      <c r="F222" s="117" t="s">
        <v>14</v>
      </c>
      <c r="G222" s="118"/>
      <c r="H222" s="119"/>
      <c r="I222" s="112" t="s">
        <v>15</v>
      </c>
      <c r="J222" s="104" t="s">
        <v>16</v>
      </c>
    </row>
    <row r="223" spans="3:11" hidden="1" x14ac:dyDescent="0.25">
      <c r="C223" s="103"/>
      <c r="D223" s="103"/>
      <c r="E223" s="103"/>
      <c r="F223" s="23" t="s">
        <v>18</v>
      </c>
      <c r="G223" s="24" t="s">
        <v>19</v>
      </c>
      <c r="H223" s="23" t="s">
        <v>20</v>
      </c>
      <c r="I223" s="120"/>
      <c r="J223" s="105"/>
    </row>
    <row r="224" spans="3:11" hidden="1" x14ac:dyDescent="0.25">
      <c r="C224" s="114" t="s">
        <v>264</v>
      </c>
      <c r="D224" s="26">
        <v>14</v>
      </c>
      <c r="E224" s="26" t="s">
        <v>48</v>
      </c>
      <c r="F224" s="27">
        <v>79.414749608763685</v>
      </c>
      <c r="G224" s="27">
        <v>28.986383607198746</v>
      </c>
      <c r="H224" s="37">
        <v>20.298410000000001</v>
      </c>
      <c r="I224" s="29">
        <v>21.142695626396733</v>
      </c>
      <c r="J224" s="30" t="s">
        <v>48</v>
      </c>
      <c r="K224" s="5">
        <v>1</v>
      </c>
    </row>
    <row r="225" spans="3:11" hidden="1" x14ac:dyDescent="0.25">
      <c r="C225" s="115"/>
      <c r="D225" s="26">
        <v>19</v>
      </c>
      <c r="E225" s="26" t="s">
        <v>49</v>
      </c>
      <c r="F225" s="27">
        <v>101.96406285072952</v>
      </c>
      <c r="G225" s="27">
        <v>37.216882940516278</v>
      </c>
      <c r="H225" s="37">
        <v>75.708316666666661</v>
      </c>
      <c r="I225" s="29">
        <v>78.85730437360327</v>
      </c>
      <c r="J225" s="31" t="s">
        <v>49</v>
      </c>
      <c r="K225" s="5">
        <v>1</v>
      </c>
    </row>
    <row r="226" spans="3:11" hidden="1" x14ac:dyDescent="0.25">
      <c r="C226" s="116"/>
      <c r="D226" s="26"/>
      <c r="E226" s="26" t="s">
        <v>29</v>
      </c>
      <c r="F226" s="26"/>
      <c r="G226" s="27">
        <v>66.203266547715032</v>
      </c>
      <c r="H226" s="37">
        <v>96.006726666666665</v>
      </c>
      <c r="I226" s="45"/>
      <c r="J226" s="31"/>
    </row>
    <row r="227" spans="3:11" hidden="1" x14ac:dyDescent="0.25">
      <c r="C227" s="114" t="s">
        <v>265</v>
      </c>
      <c r="D227" s="26">
        <v>14</v>
      </c>
      <c r="E227" s="26" t="s">
        <v>48</v>
      </c>
      <c r="F227" s="27">
        <v>88.664994209081641</v>
      </c>
      <c r="G227" s="27">
        <v>32.362722886314799</v>
      </c>
      <c r="H227" s="37">
        <v>22.662772519841269</v>
      </c>
      <c r="I227" s="29">
        <v>23.460080605159725</v>
      </c>
      <c r="J227" s="31" t="s">
        <v>48</v>
      </c>
      <c r="K227" s="5">
        <v>1</v>
      </c>
    </row>
    <row r="228" spans="3:11" hidden="1" x14ac:dyDescent="0.25">
      <c r="C228" s="115"/>
      <c r="D228" s="26">
        <v>19</v>
      </c>
      <c r="E228" s="26" t="s">
        <v>49</v>
      </c>
      <c r="F228" s="27">
        <v>99.580678745123237</v>
      </c>
      <c r="G228" s="27">
        <v>36.346947741969984</v>
      </c>
      <c r="H228" s="37">
        <v>73.938653968254002</v>
      </c>
      <c r="I228" s="29">
        <v>76.539919394840268</v>
      </c>
      <c r="J228" s="31" t="s">
        <v>49</v>
      </c>
      <c r="K228" s="5">
        <v>1</v>
      </c>
    </row>
    <row r="229" spans="3:11" hidden="1" x14ac:dyDescent="0.25">
      <c r="C229" s="116"/>
      <c r="D229" s="26"/>
      <c r="E229" s="26" t="s">
        <v>29</v>
      </c>
      <c r="F229" s="26"/>
      <c r="G229" s="27">
        <v>68.709670628284783</v>
      </c>
      <c r="H229" s="37">
        <v>96.601426488095271</v>
      </c>
      <c r="I229" s="45"/>
      <c r="J229" s="31"/>
    </row>
    <row r="230" spans="3:11" hidden="1" x14ac:dyDescent="0.25">
      <c r="C230" s="114" t="s">
        <v>266</v>
      </c>
      <c r="D230" s="26">
        <v>14</v>
      </c>
      <c r="E230" s="26" t="s">
        <v>48</v>
      </c>
      <c r="F230" s="27">
        <v>106.96821857068333</v>
      </c>
      <c r="G230" s="27">
        <v>39.043399778299417</v>
      </c>
      <c r="H230" s="37">
        <v>27.341076666666662</v>
      </c>
      <c r="I230" s="29">
        <v>23.484026494733634</v>
      </c>
      <c r="J230" s="31" t="s">
        <v>48</v>
      </c>
      <c r="K230" s="5">
        <v>1</v>
      </c>
    </row>
    <row r="231" spans="3:11" hidden="1" x14ac:dyDescent="0.25">
      <c r="C231" s="115"/>
      <c r="D231" s="26">
        <v>19</v>
      </c>
      <c r="E231" s="26" t="s">
        <v>49</v>
      </c>
      <c r="F231" s="27">
        <v>119.97719416386084</v>
      </c>
      <c r="G231" s="27">
        <v>43.791675869809211</v>
      </c>
      <c r="H231" s="37">
        <v>89.083066666666667</v>
      </c>
      <c r="I231" s="29">
        <v>76.515973505266359</v>
      </c>
      <c r="J231" s="31" t="s">
        <v>49</v>
      </c>
      <c r="K231" s="5">
        <v>1</v>
      </c>
    </row>
    <row r="232" spans="3:11" hidden="1" x14ac:dyDescent="0.25">
      <c r="C232" s="116"/>
      <c r="D232" s="26"/>
      <c r="E232" s="26" t="s">
        <v>29</v>
      </c>
      <c r="F232" s="26"/>
      <c r="G232" s="27">
        <v>82.835075648108628</v>
      </c>
      <c r="H232" s="37">
        <v>116.42414333333333</v>
      </c>
      <c r="I232" s="45"/>
      <c r="J232" s="31"/>
    </row>
    <row r="233" spans="3:11" hidden="1" x14ac:dyDescent="0.25">
      <c r="C233" s="114" t="s">
        <v>259</v>
      </c>
      <c r="D233" s="26">
        <v>14</v>
      </c>
      <c r="E233" s="26" t="s">
        <v>48</v>
      </c>
      <c r="F233" s="27">
        <v>89.744739010192816</v>
      </c>
      <c r="G233" s="27">
        <v>32.756829738720377</v>
      </c>
      <c r="H233" s="37">
        <v>22.938755291005286</v>
      </c>
      <c r="I233" s="29">
        <v>28.323475402167464</v>
      </c>
      <c r="J233" s="31" t="s">
        <v>48</v>
      </c>
      <c r="K233" s="5">
        <v>1</v>
      </c>
    </row>
    <row r="234" spans="3:11" hidden="1" x14ac:dyDescent="0.25">
      <c r="C234" s="115"/>
      <c r="D234" s="26">
        <v>19</v>
      </c>
      <c r="E234" s="26" t="s">
        <v>49</v>
      </c>
      <c r="F234" s="27">
        <v>78.181462063313901</v>
      </c>
      <c r="G234" s="27">
        <v>28.536233653109576</v>
      </c>
      <c r="H234" s="37">
        <v>58.04973558201057</v>
      </c>
      <c r="I234" s="29">
        <v>71.676524597832554</v>
      </c>
      <c r="J234" s="31" t="s">
        <v>49</v>
      </c>
      <c r="K234" s="5">
        <v>1</v>
      </c>
    </row>
    <row r="235" spans="3:11" hidden="1" x14ac:dyDescent="0.25">
      <c r="C235" s="116"/>
      <c r="D235" s="26"/>
      <c r="E235" s="26" t="s">
        <v>29</v>
      </c>
      <c r="F235" s="26"/>
      <c r="G235" s="27">
        <v>61.293063391829953</v>
      </c>
      <c r="H235" s="37">
        <v>80.988490873015849</v>
      </c>
      <c r="I235" s="45"/>
      <c r="J235" s="35"/>
    </row>
    <row r="238" spans="3:11" x14ac:dyDescent="0.25">
      <c r="C238" s="103" t="s">
        <v>2</v>
      </c>
      <c r="D238" s="103" t="s">
        <v>13</v>
      </c>
      <c r="E238" s="103" t="s">
        <v>13</v>
      </c>
      <c r="F238" s="117" t="s">
        <v>14</v>
      </c>
      <c r="G238" s="118"/>
      <c r="H238" s="119"/>
      <c r="I238" s="112" t="s">
        <v>15</v>
      </c>
      <c r="J238" s="104" t="s">
        <v>16</v>
      </c>
    </row>
    <row r="239" spans="3:11" x14ac:dyDescent="0.25">
      <c r="C239" s="103"/>
      <c r="D239" s="103"/>
      <c r="E239" s="103"/>
      <c r="F239" s="23" t="s">
        <v>18</v>
      </c>
      <c r="G239" s="24" t="s">
        <v>19</v>
      </c>
      <c r="H239" s="23" t="s">
        <v>20</v>
      </c>
      <c r="I239" s="120"/>
      <c r="J239" s="105"/>
    </row>
    <row r="240" spans="3:11" hidden="1" x14ac:dyDescent="0.25">
      <c r="C240" s="114">
        <v>0</v>
      </c>
      <c r="D240" s="26">
        <v>14</v>
      </c>
      <c r="E240" s="26" t="s">
        <v>48</v>
      </c>
      <c r="F240" s="27">
        <v>0</v>
      </c>
      <c r="G240" s="27">
        <v>0</v>
      </c>
      <c r="H240" s="37">
        <v>0</v>
      </c>
      <c r="I240" s="29">
        <v>0</v>
      </c>
      <c r="J240" s="30" t="s">
        <v>279</v>
      </c>
      <c r="K240" s="5">
        <v>0</v>
      </c>
    </row>
    <row r="241" spans="1:14" hidden="1" x14ac:dyDescent="0.25">
      <c r="C241" s="115"/>
      <c r="D241" s="26">
        <v>19</v>
      </c>
      <c r="E241" s="26" t="s">
        <v>49</v>
      </c>
      <c r="F241" s="27">
        <v>0</v>
      </c>
      <c r="G241" s="27">
        <v>0</v>
      </c>
      <c r="H241" s="37">
        <v>0</v>
      </c>
      <c r="I241" s="29">
        <v>0</v>
      </c>
      <c r="J241" s="31" t="s">
        <v>279</v>
      </c>
      <c r="K241" s="5">
        <v>0</v>
      </c>
    </row>
    <row r="242" spans="1:14" hidden="1" x14ac:dyDescent="0.25">
      <c r="C242" s="116"/>
      <c r="D242" s="26"/>
      <c r="E242" s="26" t="s">
        <v>29</v>
      </c>
      <c r="F242" s="26"/>
      <c r="G242" s="27">
        <v>0</v>
      </c>
      <c r="H242" s="37">
        <v>0</v>
      </c>
      <c r="I242" s="45"/>
      <c r="J242" s="31"/>
    </row>
    <row r="243" spans="1:14" hidden="1" x14ac:dyDescent="0.25">
      <c r="C243" s="114">
        <v>0</v>
      </c>
      <c r="D243" s="26">
        <v>14</v>
      </c>
      <c r="E243" s="26" t="s">
        <v>48</v>
      </c>
      <c r="F243" s="27">
        <v>0</v>
      </c>
      <c r="G243" s="27">
        <v>0</v>
      </c>
      <c r="H243" s="37">
        <v>0</v>
      </c>
      <c r="I243" s="29">
        <v>0</v>
      </c>
      <c r="J243" s="31" t="s">
        <v>279</v>
      </c>
      <c r="K243" s="5">
        <v>0</v>
      </c>
    </row>
    <row r="244" spans="1:14" hidden="1" x14ac:dyDescent="0.25">
      <c r="C244" s="115"/>
      <c r="D244" s="26">
        <v>19</v>
      </c>
      <c r="E244" s="26" t="s">
        <v>49</v>
      </c>
      <c r="F244" s="27">
        <v>0</v>
      </c>
      <c r="G244" s="27">
        <v>0</v>
      </c>
      <c r="H244" s="37">
        <v>0</v>
      </c>
      <c r="I244" s="29">
        <v>0</v>
      </c>
      <c r="J244" s="31" t="s">
        <v>279</v>
      </c>
      <c r="K244" s="5">
        <v>0</v>
      </c>
    </row>
    <row r="245" spans="1:14" hidden="1" x14ac:dyDescent="0.25">
      <c r="C245" s="116"/>
      <c r="D245" s="26"/>
      <c r="E245" s="26" t="s">
        <v>29</v>
      </c>
      <c r="F245" s="26"/>
      <c r="G245" s="27">
        <v>0</v>
      </c>
      <c r="H245" s="37">
        <v>0</v>
      </c>
      <c r="I245" s="45"/>
      <c r="J245" s="31"/>
    </row>
    <row r="246" spans="1:14" hidden="1" x14ac:dyDescent="0.25">
      <c r="C246" s="114" t="s">
        <v>264</v>
      </c>
      <c r="D246" s="26">
        <v>14</v>
      </c>
      <c r="E246" s="26" t="s">
        <v>48</v>
      </c>
      <c r="F246" s="27">
        <v>0</v>
      </c>
      <c r="G246" s="27">
        <v>0</v>
      </c>
      <c r="H246" s="37">
        <v>0</v>
      </c>
      <c r="I246" s="29">
        <v>0</v>
      </c>
      <c r="J246" s="31" t="s">
        <v>279</v>
      </c>
      <c r="K246" s="5">
        <v>0</v>
      </c>
    </row>
    <row r="247" spans="1:14" hidden="1" x14ac:dyDescent="0.25">
      <c r="C247" s="115"/>
      <c r="D247" s="26">
        <v>19</v>
      </c>
      <c r="E247" s="26" t="s">
        <v>49</v>
      </c>
      <c r="F247" s="27">
        <v>0</v>
      </c>
      <c r="G247" s="27">
        <v>0</v>
      </c>
      <c r="H247" s="37">
        <v>0</v>
      </c>
      <c r="I247" s="29">
        <v>0</v>
      </c>
      <c r="J247" s="31" t="s">
        <v>279</v>
      </c>
      <c r="K247" s="5">
        <v>0</v>
      </c>
    </row>
    <row r="248" spans="1:14" hidden="1" x14ac:dyDescent="0.25">
      <c r="C248" s="115"/>
      <c r="D248" s="30"/>
      <c r="E248" s="30" t="s">
        <v>29</v>
      </c>
      <c r="F248" s="30"/>
      <c r="G248" s="46">
        <v>0</v>
      </c>
      <c r="H248" s="47">
        <v>0</v>
      </c>
      <c r="I248" s="48"/>
      <c r="J248" s="31"/>
    </row>
    <row r="249" spans="1:14" x14ac:dyDescent="0.25">
      <c r="A249" s="49">
        <v>1</v>
      </c>
      <c r="C249" s="121" t="s">
        <v>261</v>
      </c>
      <c r="D249" s="26">
        <v>14</v>
      </c>
      <c r="E249" s="38" t="s">
        <v>50</v>
      </c>
      <c r="F249" s="50">
        <v>0</v>
      </c>
      <c r="G249" s="50">
        <v>0</v>
      </c>
      <c r="H249" s="51">
        <v>0</v>
      </c>
      <c r="I249" s="52">
        <v>0</v>
      </c>
      <c r="J249" s="30" t="s">
        <v>279</v>
      </c>
      <c r="K249" s="5">
        <v>0</v>
      </c>
      <c r="N249" s="53">
        <v>310</v>
      </c>
    </row>
    <row r="250" spans="1:14" x14ac:dyDescent="0.25">
      <c r="A250" s="49">
        <v>1</v>
      </c>
      <c r="C250" s="121"/>
      <c r="D250" s="26">
        <v>19</v>
      </c>
      <c r="E250" s="38" t="s">
        <v>51</v>
      </c>
      <c r="F250" s="50">
        <v>0</v>
      </c>
      <c r="G250" s="50">
        <v>0</v>
      </c>
      <c r="H250" s="51">
        <v>0</v>
      </c>
      <c r="I250" s="52">
        <v>0</v>
      </c>
      <c r="J250" s="31" t="s">
        <v>279</v>
      </c>
      <c r="K250" s="5">
        <v>0</v>
      </c>
      <c r="N250" s="53">
        <v>312</v>
      </c>
    </row>
    <row r="251" spans="1:14" x14ac:dyDescent="0.25">
      <c r="A251" s="49">
        <v>1</v>
      </c>
      <c r="C251" s="121"/>
      <c r="D251" s="26"/>
      <c r="E251" s="38" t="s">
        <v>52</v>
      </c>
      <c r="F251" s="50">
        <v>0</v>
      </c>
      <c r="G251" s="50">
        <v>0</v>
      </c>
      <c r="H251" s="51">
        <v>0</v>
      </c>
      <c r="I251" s="52">
        <v>0</v>
      </c>
      <c r="J251" s="31" t="s">
        <v>279</v>
      </c>
      <c r="K251" s="5">
        <v>0</v>
      </c>
      <c r="N251" s="53">
        <v>313</v>
      </c>
    </row>
    <row r="252" spans="1:14" x14ac:dyDescent="0.25">
      <c r="A252" s="49">
        <v>1</v>
      </c>
      <c r="C252" s="121"/>
      <c r="D252" s="26"/>
      <c r="E252" s="38" t="s">
        <v>53</v>
      </c>
      <c r="F252" s="50">
        <v>0</v>
      </c>
      <c r="G252" s="50">
        <v>0</v>
      </c>
      <c r="H252" s="51">
        <v>0</v>
      </c>
      <c r="I252" s="52">
        <v>0</v>
      </c>
      <c r="J252" s="31" t="s">
        <v>279</v>
      </c>
      <c r="K252" s="5">
        <v>0</v>
      </c>
      <c r="N252" s="53">
        <v>314</v>
      </c>
    </row>
    <row r="253" spans="1:14" x14ac:dyDescent="0.25">
      <c r="A253" s="49">
        <v>1</v>
      </c>
      <c r="C253" s="121"/>
      <c r="D253" s="26"/>
      <c r="E253" s="38" t="s">
        <v>54</v>
      </c>
      <c r="F253" s="50">
        <v>0</v>
      </c>
      <c r="G253" s="50">
        <v>0</v>
      </c>
      <c r="H253" s="51">
        <v>0</v>
      </c>
      <c r="I253" s="52">
        <v>0</v>
      </c>
      <c r="J253" s="31" t="s">
        <v>279</v>
      </c>
      <c r="K253" s="5">
        <v>0</v>
      </c>
      <c r="N253" s="53">
        <v>316</v>
      </c>
    </row>
    <row r="254" spans="1:14" x14ac:dyDescent="0.25">
      <c r="A254" s="49">
        <v>1</v>
      </c>
      <c r="C254" s="121"/>
      <c r="D254" s="26"/>
      <c r="E254" s="38" t="s">
        <v>55</v>
      </c>
      <c r="F254" s="50">
        <v>0</v>
      </c>
      <c r="G254" s="50">
        <v>0</v>
      </c>
      <c r="H254" s="51">
        <v>0</v>
      </c>
      <c r="I254" s="52">
        <v>0</v>
      </c>
      <c r="J254" s="31" t="s">
        <v>279</v>
      </c>
      <c r="K254" s="5">
        <v>0</v>
      </c>
      <c r="N254" s="53">
        <v>325</v>
      </c>
    </row>
    <row r="255" spans="1:14" x14ac:dyDescent="0.25">
      <c r="A255" s="49">
        <v>1</v>
      </c>
      <c r="C255" s="121"/>
      <c r="D255" s="26"/>
      <c r="E255" s="38" t="s">
        <v>56</v>
      </c>
      <c r="F255" s="50">
        <v>0</v>
      </c>
      <c r="G255" s="50">
        <v>0</v>
      </c>
      <c r="H255" s="51">
        <v>0</v>
      </c>
      <c r="I255" s="52">
        <v>0</v>
      </c>
      <c r="J255" s="31" t="s">
        <v>279</v>
      </c>
      <c r="K255" s="5">
        <v>0</v>
      </c>
      <c r="N255" s="53">
        <v>326</v>
      </c>
    </row>
    <row r="256" spans="1:14" x14ac:dyDescent="0.25">
      <c r="A256" s="49">
        <v>1</v>
      </c>
      <c r="C256" s="121"/>
      <c r="D256" s="26"/>
      <c r="E256" s="38" t="s">
        <v>57</v>
      </c>
      <c r="F256" s="50">
        <v>0</v>
      </c>
      <c r="G256" s="50">
        <v>0</v>
      </c>
      <c r="H256" s="51">
        <v>0</v>
      </c>
      <c r="I256" s="52">
        <v>0</v>
      </c>
      <c r="J256" s="31" t="s">
        <v>279</v>
      </c>
      <c r="K256" s="5">
        <v>0</v>
      </c>
      <c r="N256" s="53">
        <v>327</v>
      </c>
    </row>
    <row r="257" spans="1:14" x14ac:dyDescent="0.25">
      <c r="A257" s="49">
        <v>1</v>
      </c>
      <c r="C257" s="121"/>
      <c r="D257" s="26"/>
      <c r="E257" s="38" t="s">
        <v>58</v>
      </c>
      <c r="F257" s="50">
        <v>0</v>
      </c>
      <c r="G257" s="50">
        <v>0</v>
      </c>
      <c r="H257" s="51">
        <v>0</v>
      </c>
      <c r="I257" s="52">
        <v>0</v>
      </c>
      <c r="J257" s="31" t="s">
        <v>279</v>
      </c>
      <c r="K257" s="5">
        <v>0</v>
      </c>
      <c r="N257" s="53">
        <v>329</v>
      </c>
    </row>
    <row r="258" spans="1:14" x14ac:dyDescent="0.25">
      <c r="A258" s="49">
        <v>1</v>
      </c>
      <c r="C258" s="121"/>
      <c r="D258" s="26"/>
      <c r="E258" s="38" t="s">
        <v>59</v>
      </c>
      <c r="F258" s="50">
        <v>0</v>
      </c>
      <c r="G258" s="50">
        <v>0</v>
      </c>
      <c r="H258" s="51">
        <v>0</v>
      </c>
      <c r="I258" s="52">
        <v>0</v>
      </c>
      <c r="J258" s="31" t="s">
        <v>279</v>
      </c>
      <c r="K258" s="5">
        <v>0</v>
      </c>
      <c r="N258" s="53">
        <v>330</v>
      </c>
    </row>
    <row r="259" spans="1:14" x14ac:dyDescent="0.25">
      <c r="A259" s="49">
        <v>1</v>
      </c>
      <c r="C259" s="121"/>
      <c r="D259" s="26"/>
      <c r="E259" s="38" t="s">
        <v>60</v>
      </c>
      <c r="F259" s="50">
        <v>0</v>
      </c>
      <c r="G259" s="50">
        <v>0</v>
      </c>
      <c r="H259" s="51">
        <v>0</v>
      </c>
      <c r="I259" s="52">
        <v>0</v>
      </c>
      <c r="J259" s="31" t="s">
        <v>279</v>
      </c>
      <c r="K259" s="5">
        <v>0</v>
      </c>
      <c r="N259" s="53">
        <v>331</v>
      </c>
    </row>
    <row r="260" spans="1:14" x14ac:dyDescent="0.25">
      <c r="A260" s="49">
        <v>1</v>
      </c>
      <c r="C260" s="121"/>
      <c r="D260" s="26"/>
      <c r="E260" s="38" t="s">
        <v>61</v>
      </c>
      <c r="F260" s="50">
        <v>0</v>
      </c>
      <c r="G260" s="50">
        <v>0</v>
      </c>
      <c r="H260" s="51">
        <v>0</v>
      </c>
      <c r="I260" s="52">
        <v>0</v>
      </c>
      <c r="J260" s="31" t="s">
        <v>279</v>
      </c>
      <c r="K260" s="5">
        <v>0</v>
      </c>
      <c r="N260" s="53">
        <v>332</v>
      </c>
    </row>
    <row r="261" spans="1:14" x14ac:dyDescent="0.25">
      <c r="A261" s="49">
        <v>1</v>
      </c>
      <c r="C261" s="121"/>
      <c r="D261" s="26"/>
      <c r="E261" s="38" t="s">
        <v>62</v>
      </c>
      <c r="F261" s="50">
        <v>0</v>
      </c>
      <c r="G261" s="50">
        <v>0</v>
      </c>
      <c r="H261" s="51">
        <v>0</v>
      </c>
      <c r="I261" s="52">
        <v>0</v>
      </c>
      <c r="J261" s="31" t="s">
        <v>279</v>
      </c>
      <c r="K261" s="5">
        <v>0</v>
      </c>
      <c r="N261" s="53">
        <v>333</v>
      </c>
    </row>
    <row r="262" spans="1:14" x14ac:dyDescent="0.25">
      <c r="A262" s="49">
        <v>1</v>
      </c>
      <c r="C262" s="121"/>
      <c r="D262" s="26"/>
      <c r="E262" s="38" t="s">
        <v>63</v>
      </c>
      <c r="F262" s="50">
        <v>0</v>
      </c>
      <c r="G262" s="50">
        <v>0</v>
      </c>
      <c r="H262" s="51">
        <v>0</v>
      </c>
      <c r="I262" s="52">
        <v>0</v>
      </c>
      <c r="J262" s="31" t="s">
        <v>279</v>
      </c>
      <c r="K262" s="5">
        <v>0</v>
      </c>
      <c r="N262" s="53">
        <v>334</v>
      </c>
    </row>
    <row r="263" spans="1:14" x14ac:dyDescent="0.25">
      <c r="A263" s="49">
        <v>1</v>
      </c>
      <c r="C263" s="121"/>
      <c r="D263" s="26"/>
      <c r="E263" s="38" t="s">
        <v>64</v>
      </c>
      <c r="F263" s="50">
        <v>0</v>
      </c>
      <c r="G263" s="50">
        <v>0</v>
      </c>
      <c r="H263" s="51">
        <v>0</v>
      </c>
      <c r="I263" s="52">
        <v>0</v>
      </c>
      <c r="J263" s="31" t="s">
        <v>279</v>
      </c>
      <c r="K263" s="5">
        <v>0</v>
      </c>
      <c r="N263" s="53">
        <v>335</v>
      </c>
    </row>
    <row r="264" spans="1:14" x14ac:dyDescent="0.25">
      <c r="A264" s="49">
        <v>1</v>
      </c>
      <c r="C264" s="121"/>
      <c r="D264" s="26"/>
      <c r="E264" s="38" t="s">
        <v>65</v>
      </c>
      <c r="F264" s="50">
        <v>0</v>
      </c>
      <c r="G264" s="50">
        <v>0</v>
      </c>
      <c r="H264" s="51">
        <v>0</v>
      </c>
      <c r="I264" s="52">
        <v>0</v>
      </c>
      <c r="J264" s="31" t="s">
        <v>279</v>
      </c>
      <c r="K264" s="5">
        <v>0</v>
      </c>
      <c r="N264" s="53">
        <v>348</v>
      </c>
    </row>
    <row r="265" spans="1:14" x14ac:dyDescent="0.25">
      <c r="A265" s="49">
        <v>1</v>
      </c>
      <c r="C265" s="121"/>
      <c r="D265" s="26"/>
      <c r="E265" s="38" t="s">
        <v>66</v>
      </c>
      <c r="F265" s="50">
        <v>0</v>
      </c>
      <c r="G265" s="50">
        <v>0</v>
      </c>
      <c r="H265" s="51">
        <v>0</v>
      </c>
      <c r="I265" s="52">
        <v>0</v>
      </c>
      <c r="J265" s="31" t="s">
        <v>279</v>
      </c>
      <c r="K265" s="5">
        <v>0</v>
      </c>
      <c r="N265" s="53">
        <v>401</v>
      </c>
    </row>
    <row r="266" spans="1:14" x14ac:dyDescent="0.25">
      <c r="A266" s="49">
        <v>1</v>
      </c>
      <c r="C266" s="121"/>
      <c r="D266" s="26"/>
      <c r="E266" s="38" t="s">
        <v>67</v>
      </c>
      <c r="F266" s="50">
        <v>0</v>
      </c>
      <c r="G266" s="50">
        <v>0</v>
      </c>
      <c r="H266" s="51">
        <v>0</v>
      </c>
      <c r="I266" s="52">
        <v>0</v>
      </c>
      <c r="J266" s="31" t="s">
        <v>279</v>
      </c>
      <c r="K266" s="5">
        <v>0</v>
      </c>
      <c r="N266" s="53">
        <v>402</v>
      </c>
    </row>
    <row r="267" spans="1:14" x14ac:dyDescent="0.25">
      <c r="A267" s="49">
        <v>1</v>
      </c>
      <c r="C267" s="121"/>
      <c r="D267" s="26"/>
      <c r="E267" s="38" t="s">
        <v>68</v>
      </c>
      <c r="F267" s="50">
        <v>0</v>
      </c>
      <c r="G267" s="50">
        <v>0</v>
      </c>
      <c r="H267" s="51">
        <v>0</v>
      </c>
      <c r="I267" s="52">
        <v>0</v>
      </c>
      <c r="J267" s="31" t="s">
        <v>279</v>
      </c>
      <c r="K267" s="5">
        <v>0</v>
      </c>
      <c r="N267" s="53">
        <v>407</v>
      </c>
    </row>
    <row r="268" spans="1:14" x14ac:dyDescent="0.25">
      <c r="A268" s="49">
        <v>1</v>
      </c>
      <c r="C268" s="121"/>
      <c r="D268" s="26"/>
      <c r="E268" s="38" t="s">
        <v>69</v>
      </c>
      <c r="F268" s="50">
        <v>0</v>
      </c>
      <c r="G268" s="50">
        <v>0</v>
      </c>
      <c r="H268" s="51">
        <v>0</v>
      </c>
      <c r="I268" s="52">
        <v>0</v>
      </c>
      <c r="J268" s="31" t="s">
        <v>279</v>
      </c>
      <c r="K268" s="5">
        <v>0</v>
      </c>
      <c r="N268" s="53">
        <v>412</v>
      </c>
    </row>
    <row r="269" spans="1:14" x14ac:dyDescent="0.25">
      <c r="A269" s="49">
        <v>1</v>
      </c>
      <c r="C269" s="121"/>
      <c r="D269" s="26"/>
      <c r="E269" s="38" t="s">
        <v>70</v>
      </c>
      <c r="F269" s="50">
        <v>0</v>
      </c>
      <c r="G269" s="50">
        <v>0</v>
      </c>
      <c r="H269" s="51">
        <v>0</v>
      </c>
      <c r="I269" s="52">
        <v>0</v>
      </c>
      <c r="J269" s="31" t="s">
        <v>279</v>
      </c>
      <c r="K269" s="5">
        <v>0</v>
      </c>
      <c r="N269" s="53">
        <v>413</v>
      </c>
    </row>
    <row r="270" spans="1:14" x14ac:dyDescent="0.25">
      <c r="A270" s="49">
        <v>1</v>
      </c>
      <c r="C270" s="121"/>
      <c r="D270" s="26"/>
      <c r="E270" s="38" t="s">
        <v>71</v>
      </c>
      <c r="F270" s="50">
        <v>0</v>
      </c>
      <c r="G270" s="50">
        <v>0</v>
      </c>
      <c r="H270" s="51">
        <v>0</v>
      </c>
      <c r="I270" s="52">
        <v>0</v>
      </c>
      <c r="J270" s="31" t="s">
        <v>279</v>
      </c>
      <c r="K270" s="5">
        <v>0</v>
      </c>
      <c r="N270" s="53">
        <v>414</v>
      </c>
    </row>
    <row r="271" spans="1:14" x14ac:dyDescent="0.25">
      <c r="A271" s="49">
        <v>1</v>
      </c>
      <c r="C271" s="121"/>
      <c r="D271" s="26"/>
      <c r="E271" s="38" t="s">
        <v>72</v>
      </c>
      <c r="F271" s="50">
        <v>0</v>
      </c>
      <c r="G271" s="50">
        <v>0</v>
      </c>
      <c r="H271" s="51">
        <v>0</v>
      </c>
      <c r="I271" s="52">
        <v>0</v>
      </c>
      <c r="J271" s="31" t="s">
        <v>279</v>
      </c>
      <c r="K271" s="5">
        <v>0</v>
      </c>
      <c r="N271" s="53">
        <v>415</v>
      </c>
    </row>
    <row r="272" spans="1:14" x14ac:dyDescent="0.25">
      <c r="A272" s="49">
        <v>1</v>
      </c>
      <c r="C272" s="121"/>
      <c r="D272" s="26"/>
      <c r="E272" s="38" t="s">
        <v>73</v>
      </c>
      <c r="F272" s="50">
        <v>1.8915994335780242</v>
      </c>
      <c r="G272" s="50">
        <v>0.69043379325597876</v>
      </c>
      <c r="H272" s="51">
        <v>0.372</v>
      </c>
      <c r="I272" s="52">
        <v>0.56293999143282003</v>
      </c>
      <c r="J272" s="31" t="s">
        <v>279</v>
      </c>
      <c r="K272" s="5">
        <v>0</v>
      </c>
      <c r="N272" s="53">
        <v>425</v>
      </c>
    </row>
    <row r="273" spans="1:14" x14ac:dyDescent="0.25">
      <c r="A273" s="49">
        <v>1</v>
      </c>
      <c r="C273" s="121"/>
      <c r="D273" s="26"/>
      <c r="E273" s="38" t="s">
        <v>74</v>
      </c>
      <c r="F273" s="50">
        <v>6.305331445260081</v>
      </c>
      <c r="G273" s="50">
        <v>2.3014459775199296</v>
      </c>
      <c r="H273" s="51">
        <v>2.541666666666667</v>
      </c>
      <c r="I273" s="52">
        <v>3.8462521816086497</v>
      </c>
      <c r="J273" s="31" t="s">
        <v>279</v>
      </c>
      <c r="K273" s="5">
        <v>0</v>
      </c>
      <c r="N273" s="53">
        <v>426</v>
      </c>
    </row>
    <row r="274" spans="1:14" x14ac:dyDescent="0.25">
      <c r="A274" s="49">
        <v>1</v>
      </c>
      <c r="C274" s="121"/>
      <c r="D274" s="26"/>
      <c r="E274" s="38" t="s">
        <v>75</v>
      </c>
      <c r="F274" s="50">
        <v>0</v>
      </c>
      <c r="G274" s="50">
        <v>0</v>
      </c>
      <c r="H274" s="51">
        <v>0</v>
      </c>
      <c r="I274" s="52">
        <v>0</v>
      </c>
      <c r="J274" s="31" t="s">
        <v>279</v>
      </c>
      <c r="K274" s="5">
        <v>0</v>
      </c>
      <c r="N274" s="53">
        <v>427</v>
      </c>
    </row>
    <row r="275" spans="1:14" x14ac:dyDescent="0.25">
      <c r="A275" s="49">
        <v>1</v>
      </c>
      <c r="C275" s="121"/>
      <c r="D275" s="26"/>
      <c r="E275" s="38" t="s">
        <v>76</v>
      </c>
      <c r="F275" s="50">
        <v>0</v>
      </c>
      <c r="G275" s="50">
        <v>0</v>
      </c>
      <c r="H275" s="51">
        <v>0</v>
      </c>
      <c r="I275" s="52">
        <v>0</v>
      </c>
      <c r="J275" s="31" t="s">
        <v>279</v>
      </c>
      <c r="K275" s="5">
        <v>0</v>
      </c>
      <c r="N275" s="53">
        <v>428</v>
      </c>
    </row>
    <row r="276" spans="1:14" x14ac:dyDescent="0.25">
      <c r="A276" s="49">
        <v>1</v>
      </c>
      <c r="C276" s="121"/>
      <c r="D276" s="26"/>
      <c r="E276" s="38" t="s">
        <v>77</v>
      </c>
      <c r="F276" s="50">
        <v>0</v>
      </c>
      <c r="G276" s="50">
        <v>0</v>
      </c>
      <c r="H276" s="51">
        <v>0</v>
      </c>
      <c r="I276" s="52">
        <v>0</v>
      </c>
      <c r="J276" s="31" t="s">
        <v>279</v>
      </c>
      <c r="K276" s="5">
        <v>0</v>
      </c>
      <c r="N276" s="53">
        <v>429</v>
      </c>
    </row>
    <row r="277" spans="1:14" x14ac:dyDescent="0.25">
      <c r="A277" s="49">
        <v>1</v>
      </c>
      <c r="C277" s="121"/>
      <c r="D277" s="26"/>
      <c r="E277" s="38" t="s">
        <v>78</v>
      </c>
      <c r="F277" s="50">
        <v>0</v>
      </c>
      <c r="G277" s="50">
        <v>0</v>
      </c>
      <c r="H277" s="51">
        <v>0</v>
      </c>
      <c r="I277" s="52">
        <v>0</v>
      </c>
      <c r="J277" s="31" t="s">
        <v>279</v>
      </c>
      <c r="K277" s="5">
        <v>0</v>
      </c>
      <c r="N277" s="53">
        <v>430</v>
      </c>
    </row>
    <row r="278" spans="1:14" x14ac:dyDescent="0.25">
      <c r="A278" s="49">
        <v>1</v>
      </c>
      <c r="C278" s="121"/>
      <c r="D278" s="26"/>
      <c r="E278" s="38" t="s">
        <v>79</v>
      </c>
      <c r="F278" s="50">
        <v>0</v>
      </c>
      <c r="G278" s="50">
        <v>0</v>
      </c>
      <c r="H278" s="51">
        <v>0</v>
      </c>
      <c r="I278" s="52">
        <v>0</v>
      </c>
      <c r="J278" s="31" t="s">
        <v>279</v>
      </c>
      <c r="K278" s="5">
        <v>0</v>
      </c>
      <c r="N278" s="53">
        <v>442</v>
      </c>
    </row>
    <row r="279" spans="1:14" x14ac:dyDescent="0.25">
      <c r="A279" s="49">
        <v>1</v>
      </c>
      <c r="C279" s="121"/>
      <c r="D279" s="26"/>
      <c r="E279" s="38" t="s">
        <v>80</v>
      </c>
      <c r="F279" s="50">
        <v>0</v>
      </c>
      <c r="G279" s="50">
        <v>0</v>
      </c>
      <c r="H279" s="51">
        <v>0</v>
      </c>
      <c r="I279" s="52">
        <v>0</v>
      </c>
      <c r="J279" s="31" t="s">
        <v>279</v>
      </c>
      <c r="K279" s="5">
        <v>0</v>
      </c>
      <c r="N279" s="53">
        <v>446</v>
      </c>
    </row>
    <row r="280" spans="1:14" x14ac:dyDescent="0.25">
      <c r="A280" s="49">
        <v>1</v>
      </c>
      <c r="C280" s="121"/>
      <c r="D280" s="26"/>
      <c r="E280" s="38" t="s">
        <v>81</v>
      </c>
      <c r="F280" s="50">
        <v>0</v>
      </c>
      <c r="G280" s="50">
        <v>0</v>
      </c>
      <c r="H280" s="51">
        <v>0</v>
      </c>
      <c r="I280" s="52">
        <v>0</v>
      </c>
      <c r="J280" s="31" t="s">
        <v>279</v>
      </c>
      <c r="K280" s="5">
        <v>0</v>
      </c>
      <c r="N280" s="53">
        <v>448</v>
      </c>
    </row>
    <row r="281" spans="1:14" x14ac:dyDescent="0.25">
      <c r="A281" s="49">
        <v>1</v>
      </c>
      <c r="C281" s="121"/>
      <c r="D281" s="26"/>
      <c r="E281" s="38" t="s">
        <v>82</v>
      </c>
      <c r="F281" s="50">
        <v>0</v>
      </c>
      <c r="G281" s="50">
        <v>0</v>
      </c>
      <c r="H281" s="51">
        <v>0</v>
      </c>
      <c r="I281" s="52">
        <v>0</v>
      </c>
      <c r="J281" s="31" t="s">
        <v>279</v>
      </c>
      <c r="K281" s="5">
        <v>0</v>
      </c>
      <c r="N281" s="53">
        <v>458</v>
      </c>
    </row>
    <row r="282" spans="1:14" x14ac:dyDescent="0.25">
      <c r="A282" s="49">
        <v>1</v>
      </c>
      <c r="C282" s="121"/>
      <c r="D282" s="26"/>
      <c r="E282" s="38" t="s">
        <v>83</v>
      </c>
      <c r="F282" s="50">
        <v>0</v>
      </c>
      <c r="G282" s="50">
        <v>0</v>
      </c>
      <c r="H282" s="51">
        <v>0</v>
      </c>
      <c r="I282" s="52">
        <v>0</v>
      </c>
      <c r="J282" s="31" t="s">
        <v>279</v>
      </c>
      <c r="K282" s="5">
        <v>0</v>
      </c>
      <c r="N282" s="53">
        <v>460</v>
      </c>
    </row>
    <row r="283" spans="1:14" x14ac:dyDescent="0.25">
      <c r="A283" s="49">
        <v>1</v>
      </c>
      <c r="C283" s="121"/>
      <c r="D283" s="26"/>
      <c r="E283" s="38" t="s">
        <v>84</v>
      </c>
      <c r="F283" s="50">
        <v>0</v>
      </c>
      <c r="G283" s="50">
        <v>0</v>
      </c>
      <c r="H283" s="51">
        <v>0</v>
      </c>
      <c r="I283" s="52">
        <v>0</v>
      </c>
      <c r="J283" s="31" t="s">
        <v>279</v>
      </c>
      <c r="K283" s="5">
        <v>0</v>
      </c>
      <c r="N283" s="53">
        <v>463</v>
      </c>
    </row>
    <row r="284" spans="1:14" x14ac:dyDescent="0.25">
      <c r="A284" s="49">
        <v>1</v>
      </c>
      <c r="C284" s="121"/>
      <c r="D284" s="26"/>
      <c r="E284" s="38" t="s">
        <v>85</v>
      </c>
      <c r="F284" s="50">
        <v>0</v>
      </c>
      <c r="G284" s="50">
        <v>0</v>
      </c>
      <c r="H284" s="51">
        <v>0</v>
      </c>
      <c r="I284" s="52">
        <v>0</v>
      </c>
      <c r="J284" s="31" t="s">
        <v>279</v>
      </c>
      <c r="K284" s="5">
        <v>0</v>
      </c>
      <c r="N284" s="53">
        <v>464</v>
      </c>
    </row>
    <row r="285" spans="1:14" x14ac:dyDescent="0.25">
      <c r="A285" s="49">
        <v>1</v>
      </c>
      <c r="C285" s="121"/>
      <c r="D285" s="26"/>
      <c r="E285" s="38" t="s">
        <v>86</v>
      </c>
      <c r="F285" s="50">
        <v>0</v>
      </c>
      <c r="G285" s="50">
        <v>0</v>
      </c>
      <c r="H285" s="51">
        <v>0</v>
      </c>
      <c r="I285" s="52">
        <v>0</v>
      </c>
      <c r="J285" s="31" t="s">
        <v>279</v>
      </c>
      <c r="K285" s="5">
        <v>0</v>
      </c>
      <c r="N285" s="53">
        <v>465</v>
      </c>
    </row>
    <row r="286" spans="1:14" x14ac:dyDescent="0.25">
      <c r="A286" s="49">
        <v>1</v>
      </c>
      <c r="C286" s="121"/>
      <c r="D286" s="26"/>
      <c r="E286" s="38" t="s">
        <v>87</v>
      </c>
      <c r="F286" s="50">
        <v>0</v>
      </c>
      <c r="G286" s="50">
        <v>0</v>
      </c>
      <c r="H286" s="51">
        <v>0</v>
      </c>
      <c r="I286" s="52">
        <v>0</v>
      </c>
      <c r="J286" s="31" t="s">
        <v>279</v>
      </c>
      <c r="K286" s="5">
        <v>0</v>
      </c>
      <c r="N286" s="53">
        <v>466</v>
      </c>
    </row>
    <row r="287" spans="1:14" x14ac:dyDescent="0.25">
      <c r="A287" s="49">
        <v>1</v>
      </c>
      <c r="C287" s="121"/>
      <c r="D287" s="26"/>
      <c r="E287" s="38" t="s">
        <v>88</v>
      </c>
      <c r="F287" s="50">
        <v>0</v>
      </c>
      <c r="G287" s="50">
        <v>0</v>
      </c>
      <c r="H287" s="51">
        <v>0</v>
      </c>
      <c r="I287" s="52">
        <v>0</v>
      </c>
      <c r="J287" s="31" t="s">
        <v>279</v>
      </c>
      <c r="K287" s="5">
        <v>0</v>
      </c>
      <c r="N287" s="53">
        <v>467</v>
      </c>
    </row>
    <row r="288" spans="1:14" x14ac:dyDescent="0.25">
      <c r="A288" s="49">
        <v>1</v>
      </c>
      <c r="C288" s="121"/>
      <c r="D288" s="26"/>
      <c r="E288" s="38" t="s">
        <v>89</v>
      </c>
      <c r="F288" s="50">
        <v>0</v>
      </c>
      <c r="G288" s="50">
        <v>0</v>
      </c>
      <c r="H288" s="51">
        <v>0</v>
      </c>
      <c r="I288" s="52">
        <v>0</v>
      </c>
      <c r="J288" s="31" t="s">
        <v>279</v>
      </c>
      <c r="K288" s="5">
        <v>0</v>
      </c>
      <c r="N288" s="53">
        <v>468</v>
      </c>
    </row>
    <row r="289" spans="1:14" x14ac:dyDescent="0.25">
      <c r="A289" s="49">
        <v>1</v>
      </c>
      <c r="C289" s="121"/>
      <c r="D289" s="26"/>
      <c r="E289" s="38" t="s">
        <v>90</v>
      </c>
      <c r="F289" s="50">
        <v>0</v>
      </c>
      <c r="G289" s="50">
        <v>0</v>
      </c>
      <c r="H289" s="51">
        <v>0</v>
      </c>
      <c r="I289" s="52">
        <v>0</v>
      </c>
      <c r="J289" s="31" t="s">
        <v>279</v>
      </c>
      <c r="K289" s="5">
        <v>0</v>
      </c>
      <c r="N289" s="53">
        <v>469</v>
      </c>
    </row>
    <row r="290" spans="1:14" x14ac:dyDescent="0.25">
      <c r="A290" s="49">
        <v>1</v>
      </c>
      <c r="C290" s="121"/>
      <c r="D290" s="26"/>
      <c r="E290" s="38" t="s">
        <v>91</v>
      </c>
      <c r="F290" s="50">
        <v>0</v>
      </c>
      <c r="G290" s="50">
        <v>0</v>
      </c>
      <c r="H290" s="51">
        <v>0</v>
      </c>
      <c r="I290" s="52">
        <v>0</v>
      </c>
      <c r="J290" s="31" t="s">
        <v>279</v>
      </c>
      <c r="K290" s="5">
        <v>0</v>
      </c>
      <c r="N290" s="53">
        <v>470</v>
      </c>
    </row>
    <row r="291" spans="1:14" x14ac:dyDescent="0.25">
      <c r="A291" s="49">
        <v>1</v>
      </c>
      <c r="C291" s="121"/>
      <c r="D291" s="26"/>
      <c r="E291" s="38" t="s">
        <v>92</v>
      </c>
      <c r="F291" s="50">
        <v>0</v>
      </c>
      <c r="G291" s="50">
        <v>0</v>
      </c>
      <c r="H291" s="51">
        <v>0</v>
      </c>
      <c r="I291" s="52">
        <v>0</v>
      </c>
      <c r="J291" s="31" t="s">
        <v>279</v>
      </c>
      <c r="K291" s="5">
        <v>0</v>
      </c>
      <c r="N291" s="53">
        <v>471</v>
      </c>
    </row>
    <row r="292" spans="1:14" x14ac:dyDescent="0.25">
      <c r="A292" s="49">
        <v>1</v>
      </c>
      <c r="C292" s="121"/>
      <c r="D292" s="26"/>
      <c r="E292" s="38" t="s">
        <v>93</v>
      </c>
      <c r="F292" s="50">
        <v>0</v>
      </c>
      <c r="G292" s="50">
        <v>0</v>
      </c>
      <c r="H292" s="51">
        <v>0</v>
      </c>
      <c r="I292" s="52">
        <v>0</v>
      </c>
      <c r="J292" s="31" t="s">
        <v>279</v>
      </c>
      <c r="K292" s="5">
        <v>0</v>
      </c>
      <c r="N292" s="53">
        <v>472</v>
      </c>
    </row>
    <row r="293" spans="1:14" x14ac:dyDescent="0.25">
      <c r="A293" s="49">
        <v>1</v>
      </c>
      <c r="C293" s="121"/>
      <c r="D293" s="26"/>
      <c r="E293" s="38" t="s">
        <v>94</v>
      </c>
      <c r="F293" s="50">
        <v>0</v>
      </c>
      <c r="G293" s="50">
        <v>0</v>
      </c>
      <c r="H293" s="51">
        <v>0</v>
      </c>
      <c r="I293" s="52">
        <v>0</v>
      </c>
      <c r="J293" s="31" t="s">
        <v>279</v>
      </c>
      <c r="K293" s="5">
        <v>0</v>
      </c>
      <c r="N293" s="53">
        <v>473</v>
      </c>
    </row>
    <row r="294" spans="1:14" x14ac:dyDescent="0.25">
      <c r="A294" s="49">
        <v>1</v>
      </c>
      <c r="C294" s="121"/>
      <c r="D294" s="26"/>
      <c r="E294" s="38" t="s">
        <v>95</v>
      </c>
      <c r="F294" s="50">
        <v>0</v>
      </c>
      <c r="G294" s="50">
        <v>0</v>
      </c>
      <c r="H294" s="51">
        <v>0</v>
      </c>
      <c r="I294" s="52">
        <v>0</v>
      </c>
      <c r="J294" s="31" t="s">
        <v>279</v>
      </c>
      <c r="K294" s="5">
        <v>0</v>
      </c>
      <c r="N294" s="53">
        <v>474</v>
      </c>
    </row>
    <row r="295" spans="1:14" x14ac:dyDescent="0.25">
      <c r="A295" s="49">
        <v>1</v>
      </c>
      <c r="C295" s="121"/>
      <c r="D295" s="26"/>
      <c r="E295" s="38" t="s">
        <v>96</v>
      </c>
      <c r="F295" s="50">
        <v>0</v>
      </c>
      <c r="G295" s="50">
        <v>0</v>
      </c>
      <c r="H295" s="51">
        <v>0</v>
      </c>
      <c r="I295" s="52">
        <v>0</v>
      </c>
      <c r="J295" s="31" t="s">
        <v>279</v>
      </c>
      <c r="K295" s="5">
        <v>0</v>
      </c>
      <c r="N295" s="53">
        <v>476</v>
      </c>
    </row>
    <row r="296" spans="1:14" x14ac:dyDescent="0.25">
      <c r="A296" s="49">
        <v>1</v>
      </c>
      <c r="C296" s="121"/>
      <c r="D296" s="26"/>
      <c r="E296" s="38" t="s">
        <v>97</v>
      </c>
      <c r="F296" s="50">
        <v>0</v>
      </c>
      <c r="G296" s="50">
        <v>0</v>
      </c>
      <c r="H296" s="51">
        <v>0</v>
      </c>
      <c r="I296" s="52">
        <v>0</v>
      </c>
      <c r="J296" s="31" t="s">
        <v>279</v>
      </c>
      <c r="K296" s="5">
        <v>0</v>
      </c>
      <c r="N296" s="53">
        <v>478</v>
      </c>
    </row>
    <row r="297" spans="1:14" x14ac:dyDescent="0.25">
      <c r="A297" s="49">
        <v>1</v>
      </c>
      <c r="C297" s="121"/>
      <c r="D297" s="26"/>
      <c r="E297" s="38" t="s">
        <v>98</v>
      </c>
      <c r="F297" s="50">
        <v>3.7831988671560479</v>
      </c>
      <c r="G297" s="50">
        <v>1.3808675865119575</v>
      </c>
      <c r="H297" s="51">
        <v>0.68899999999999983</v>
      </c>
      <c r="I297" s="52">
        <v>1.0426496077882068</v>
      </c>
      <c r="J297" s="31" t="s">
        <v>279</v>
      </c>
      <c r="K297" s="5">
        <v>0</v>
      </c>
      <c r="N297" s="53">
        <v>479</v>
      </c>
    </row>
    <row r="298" spans="1:14" x14ac:dyDescent="0.25">
      <c r="A298" s="49">
        <v>1</v>
      </c>
      <c r="C298" s="121"/>
      <c r="D298" s="26"/>
      <c r="E298" s="38" t="s">
        <v>99</v>
      </c>
      <c r="F298" s="50">
        <v>26.545445384544937</v>
      </c>
      <c r="G298" s="50">
        <v>9.6890875653589035</v>
      </c>
      <c r="H298" s="51">
        <v>5.2063666666666659</v>
      </c>
      <c r="I298" s="52">
        <v>7.8786881901329373</v>
      </c>
      <c r="J298" s="31" t="s">
        <v>99</v>
      </c>
      <c r="K298" s="5">
        <v>1</v>
      </c>
      <c r="N298" s="53">
        <v>480</v>
      </c>
    </row>
    <row r="299" spans="1:14" x14ac:dyDescent="0.25">
      <c r="A299" s="49">
        <v>1</v>
      </c>
      <c r="C299" s="121"/>
      <c r="D299" s="26"/>
      <c r="E299" s="38" t="s">
        <v>100</v>
      </c>
      <c r="F299" s="50">
        <v>27.977656384254011</v>
      </c>
      <c r="G299" s="50">
        <v>10.211844580252714</v>
      </c>
      <c r="H299" s="51">
        <v>6.378392857142857</v>
      </c>
      <c r="I299" s="52">
        <v>9.6522914525676349</v>
      </c>
      <c r="J299" s="31" t="s">
        <v>100</v>
      </c>
      <c r="K299" s="5">
        <v>1</v>
      </c>
      <c r="N299" s="53">
        <v>485</v>
      </c>
    </row>
    <row r="300" spans="1:14" x14ac:dyDescent="0.25">
      <c r="A300" s="49">
        <v>1</v>
      </c>
      <c r="C300" s="121"/>
      <c r="D300" s="26"/>
      <c r="E300" s="38" t="s">
        <v>101</v>
      </c>
      <c r="F300" s="50">
        <v>0</v>
      </c>
      <c r="G300" s="50">
        <v>0</v>
      </c>
      <c r="H300" s="51">
        <v>0</v>
      </c>
      <c r="I300" s="52">
        <v>0</v>
      </c>
      <c r="J300" s="31" t="s">
        <v>279</v>
      </c>
      <c r="K300" s="5">
        <v>0</v>
      </c>
      <c r="N300" s="53">
        <v>487</v>
      </c>
    </row>
    <row r="301" spans="1:14" x14ac:dyDescent="0.25">
      <c r="A301" s="49">
        <v>1</v>
      </c>
      <c r="C301" s="121"/>
      <c r="D301" s="26"/>
      <c r="E301" s="38" t="s">
        <v>102</v>
      </c>
      <c r="F301" s="50">
        <v>23.960259491988307</v>
      </c>
      <c r="G301" s="50">
        <v>8.7454947145757327</v>
      </c>
      <c r="H301" s="51">
        <v>10.241</v>
      </c>
      <c r="I301" s="52">
        <v>15.497495839418038</v>
      </c>
      <c r="J301" s="31" t="s">
        <v>102</v>
      </c>
      <c r="K301" s="5">
        <v>1</v>
      </c>
      <c r="N301" s="53">
        <v>490</v>
      </c>
    </row>
    <row r="302" spans="1:14" x14ac:dyDescent="0.25">
      <c r="A302" s="49">
        <v>1</v>
      </c>
      <c r="C302" s="121"/>
      <c r="D302" s="26"/>
      <c r="E302" s="38" t="s">
        <v>103</v>
      </c>
      <c r="F302" s="50">
        <v>0</v>
      </c>
      <c r="G302" s="50">
        <v>0</v>
      </c>
      <c r="H302" s="51">
        <v>0</v>
      </c>
      <c r="I302" s="52">
        <v>0</v>
      </c>
      <c r="J302" s="31" t="s">
        <v>279</v>
      </c>
      <c r="K302" s="5">
        <v>0</v>
      </c>
      <c r="N302" s="53">
        <v>491</v>
      </c>
    </row>
    <row r="303" spans="1:14" x14ac:dyDescent="0.25">
      <c r="A303" s="49">
        <v>1</v>
      </c>
      <c r="C303" s="121"/>
      <c r="D303" s="26"/>
      <c r="E303" s="38" t="s">
        <v>104</v>
      </c>
      <c r="F303" s="50">
        <v>0</v>
      </c>
      <c r="G303" s="50">
        <v>0</v>
      </c>
      <c r="H303" s="51">
        <v>0</v>
      </c>
      <c r="I303" s="52">
        <v>0</v>
      </c>
      <c r="J303" s="31" t="s">
        <v>279</v>
      </c>
      <c r="K303" s="5">
        <v>0</v>
      </c>
      <c r="N303" s="53">
        <v>492</v>
      </c>
    </row>
    <row r="304" spans="1:14" x14ac:dyDescent="0.25">
      <c r="A304" s="49">
        <v>1</v>
      </c>
      <c r="C304" s="121"/>
      <c r="D304" s="26"/>
      <c r="E304" s="38" t="s">
        <v>105</v>
      </c>
      <c r="F304" s="50">
        <v>13.619515921761773</v>
      </c>
      <c r="G304" s="50">
        <v>4.9711233114430469</v>
      </c>
      <c r="H304" s="51">
        <v>9.8099999999999987</v>
      </c>
      <c r="I304" s="52">
        <v>14.845272354720333</v>
      </c>
      <c r="J304" s="31" t="s">
        <v>105</v>
      </c>
      <c r="K304" s="5">
        <v>1</v>
      </c>
      <c r="N304" s="53">
        <v>498</v>
      </c>
    </row>
    <row r="305" spans="1:14" x14ac:dyDescent="0.25">
      <c r="A305" s="49">
        <v>1</v>
      </c>
      <c r="C305" s="121"/>
      <c r="D305" s="26"/>
      <c r="E305" s="38" t="s">
        <v>106</v>
      </c>
      <c r="F305" s="50">
        <v>0</v>
      </c>
      <c r="G305" s="50">
        <v>0</v>
      </c>
      <c r="H305" s="51">
        <v>0</v>
      </c>
      <c r="I305" s="52">
        <v>0</v>
      </c>
      <c r="J305" s="31" t="s">
        <v>279</v>
      </c>
      <c r="K305" s="5">
        <v>0</v>
      </c>
      <c r="N305" s="53">
        <v>500</v>
      </c>
    </row>
    <row r="306" spans="1:14" x14ac:dyDescent="0.25">
      <c r="A306" s="49">
        <v>1</v>
      </c>
      <c r="C306" s="121"/>
      <c r="D306" s="26"/>
      <c r="E306" s="38" t="s">
        <v>107</v>
      </c>
      <c r="F306" s="50">
        <v>0</v>
      </c>
      <c r="G306" s="50">
        <v>0</v>
      </c>
      <c r="H306" s="51">
        <v>0</v>
      </c>
      <c r="I306" s="52">
        <v>0</v>
      </c>
      <c r="J306" s="31" t="s">
        <v>279</v>
      </c>
      <c r="K306" s="5">
        <v>0</v>
      </c>
      <c r="N306" s="53">
        <v>501</v>
      </c>
    </row>
    <row r="307" spans="1:14" x14ac:dyDescent="0.25">
      <c r="A307" s="49">
        <v>1</v>
      </c>
      <c r="C307" s="121"/>
      <c r="D307" s="26"/>
      <c r="E307" s="38" t="s">
        <v>108</v>
      </c>
      <c r="F307" s="50">
        <v>0</v>
      </c>
      <c r="G307" s="50">
        <v>0</v>
      </c>
      <c r="H307" s="51">
        <v>0</v>
      </c>
      <c r="I307" s="52">
        <v>0</v>
      </c>
      <c r="J307" s="31" t="s">
        <v>279</v>
      </c>
      <c r="K307" s="5">
        <v>0</v>
      </c>
      <c r="N307" s="53">
        <v>502</v>
      </c>
    </row>
    <row r="308" spans="1:14" x14ac:dyDescent="0.25">
      <c r="A308" s="49">
        <v>1</v>
      </c>
      <c r="C308" s="121"/>
      <c r="D308" s="26"/>
      <c r="E308" s="38" t="s">
        <v>109</v>
      </c>
      <c r="F308" s="50">
        <v>0</v>
      </c>
      <c r="G308" s="50">
        <v>0</v>
      </c>
      <c r="H308" s="51">
        <v>0</v>
      </c>
      <c r="I308" s="52">
        <v>0</v>
      </c>
      <c r="J308" s="31" t="s">
        <v>279</v>
      </c>
      <c r="K308" s="5">
        <v>0</v>
      </c>
      <c r="N308" s="53">
        <v>503</v>
      </c>
    </row>
    <row r="309" spans="1:14" x14ac:dyDescent="0.25">
      <c r="A309" s="49">
        <v>1</v>
      </c>
      <c r="C309" s="121"/>
      <c r="D309" s="26"/>
      <c r="E309" s="38" t="s">
        <v>110</v>
      </c>
      <c r="F309" s="50">
        <v>0</v>
      </c>
      <c r="G309" s="50">
        <v>0</v>
      </c>
      <c r="H309" s="51">
        <v>0</v>
      </c>
      <c r="I309" s="52">
        <v>0</v>
      </c>
      <c r="J309" s="31" t="s">
        <v>279</v>
      </c>
      <c r="K309" s="5">
        <v>0</v>
      </c>
      <c r="N309" s="53">
        <v>504</v>
      </c>
    </row>
    <row r="310" spans="1:14" x14ac:dyDescent="0.25">
      <c r="A310" s="49">
        <v>1</v>
      </c>
      <c r="C310" s="121"/>
      <c r="D310" s="26"/>
      <c r="E310" s="38" t="s">
        <v>111</v>
      </c>
      <c r="F310" s="50">
        <v>0</v>
      </c>
      <c r="G310" s="50">
        <v>0</v>
      </c>
      <c r="H310" s="51">
        <v>0</v>
      </c>
      <c r="I310" s="52">
        <v>0</v>
      </c>
      <c r="J310" s="31" t="s">
        <v>279</v>
      </c>
      <c r="K310" s="5">
        <v>0</v>
      </c>
      <c r="N310" s="53">
        <v>505</v>
      </c>
    </row>
    <row r="311" spans="1:14" x14ac:dyDescent="0.25">
      <c r="A311" s="49">
        <v>1</v>
      </c>
      <c r="C311" s="121"/>
      <c r="D311" s="26"/>
      <c r="E311" s="38" t="s">
        <v>112</v>
      </c>
      <c r="F311" s="50">
        <v>0</v>
      </c>
      <c r="G311" s="50">
        <v>0</v>
      </c>
      <c r="H311" s="51">
        <v>0</v>
      </c>
      <c r="I311" s="52">
        <v>0</v>
      </c>
      <c r="J311" s="31" t="s">
        <v>279</v>
      </c>
      <c r="K311" s="5">
        <v>0</v>
      </c>
      <c r="N311" s="53">
        <v>506</v>
      </c>
    </row>
    <row r="312" spans="1:14" x14ac:dyDescent="0.25">
      <c r="A312" s="49">
        <v>1</v>
      </c>
      <c r="C312" s="121"/>
      <c r="D312" s="26"/>
      <c r="E312" s="38" t="s">
        <v>113</v>
      </c>
      <c r="F312" s="50">
        <v>0</v>
      </c>
      <c r="G312" s="50">
        <v>0</v>
      </c>
      <c r="H312" s="51">
        <v>0</v>
      </c>
      <c r="I312" s="52">
        <v>0</v>
      </c>
      <c r="J312" s="31" t="s">
        <v>279</v>
      </c>
      <c r="K312" s="5">
        <v>0</v>
      </c>
      <c r="N312" s="53">
        <v>507</v>
      </c>
    </row>
    <row r="313" spans="1:14" x14ac:dyDescent="0.25">
      <c r="A313" s="49">
        <v>1</v>
      </c>
      <c r="C313" s="121"/>
      <c r="D313" s="26"/>
      <c r="E313" s="38" t="s">
        <v>114</v>
      </c>
      <c r="F313" s="50">
        <v>0</v>
      </c>
      <c r="G313" s="50">
        <v>0</v>
      </c>
      <c r="H313" s="51">
        <v>0</v>
      </c>
      <c r="I313" s="52">
        <v>0</v>
      </c>
      <c r="J313" s="31" t="s">
        <v>279</v>
      </c>
      <c r="K313" s="5">
        <v>0</v>
      </c>
      <c r="N313" s="53">
        <v>511</v>
      </c>
    </row>
    <row r="314" spans="1:14" x14ac:dyDescent="0.25">
      <c r="A314" s="49">
        <v>1</v>
      </c>
      <c r="C314" s="121"/>
      <c r="D314" s="26"/>
      <c r="E314" s="38" t="s">
        <v>115</v>
      </c>
      <c r="F314" s="50">
        <v>0</v>
      </c>
      <c r="G314" s="50">
        <v>0</v>
      </c>
      <c r="H314" s="51">
        <v>0</v>
      </c>
      <c r="I314" s="52">
        <v>0</v>
      </c>
      <c r="J314" s="31" t="s">
        <v>279</v>
      </c>
      <c r="K314" s="5">
        <v>0</v>
      </c>
      <c r="N314" s="53">
        <v>512</v>
      </c>
    </row>
    <row r="315" spans="1:14" x14ac:dyDescent="0.25">
      <c r="A315" s="49">
        <v>1</v>
      </c>
      <c r="C315" s="121"/>
      <c r="D315" s="26"/>
      <c r="E315" s="38" t="s">
        <v>116</v>
      </c>
      <c r="F315" s="50">
        <v>0</v>
      </c>
      <c r="G315" s="50">
        <v>0</v>
      </c>
      <c r="H315" s="51">
        <v>0</v>
      </c>
      <c r="I315" s="52">
        <v>0</v>
      </c>
      <c r="J315" s="31" t="s">
        <v>279</v>
      </c>
      <c r="K315" s="5">
        <v>0</v>
      </c>
      <c r="N315" s="53">
        <v>517</v>
      </c>
    </row>
    <row r="316" spans="1:14" x14ac:dyDescent="0.25">
      <c r="A316" s="49">
        <v>1</v>
      </c>
      <c r="C316" s="121"/>
      <c r="D316" s="26"/>
      <c r="E316" s="38" t="s">
        <v>117</v>
      </c>
      <c r="F316" s="50">
        <v>0</v>
      </c>
      <c r="G316" s="50">
        <v>0</v>
      </c>
      <c r="H316" s="51">
        <v>0</v>
      </c>
      <c r="I316" s="52">
        <v>0</v>
      </c>
      <c r="J316" s="31" t="s">
        <v>279</v>
      </c>
      <c r="K316" s="5">
        <v>0</v>
      </c>
      <c r="N316" s="53">
        <v>518</v>
      </c>
    </row>
    <row r="317" spans="1:14" x14ac:dyDescent="0.25">
      <c r="A317" s="49">
        <v>1</v>
      </c>
      <c r="C317" s="121"/>
      <c r="D317" s="26"/>
      <c r="E317" s="38" t="s">
        <v>118</v>
      </c>
      <c r="F317" s="50">
        <v>0</v>
      </c>
      <c r="G317" s="50">
        <v>0</v>
      </c>
      <c r="H317" s="51">
        <v>0</v>
      </c>
      <c r="I317" s="52">
        <v>0</v>
      </c>
      <c r="J317" s="31" t="s">
        <v>279</v>
      </c>
      <c r="K317" s="5">
        <v>0</v>
      </c>
      <c r="N317" s="53">
        <v>523</v>
      </c>
    </row>
    <row r="318" spans="1:14" x14ac:dyDescent="0.25">
      <c r="A318" s="49">
        <v>1</v>
      </c>
      <c r="C318" s="121"/>
      <c r="D318" s="26"/>
      <c r="E318" s="38" t="s">
        <v>119</v>
      </c>
      <c r="F318" s="50">
        <v>0</v>
      </c>
      <c r="G318" s="50">
        <v>0</v>
      </c>
      <c r="H318" s="51">
        <v>0</v>
      </c>
      <c r="I318" s="52">
        <v>0</v>
      </c>
      <c r="J318" s="31" t="s">
        <v>279</v>
      </c>
      <c r="K318" s="5">
        <v>0</v>
      </c>
      <c r="N318" s="53">
        <v>530</v>
      </c>
    </row>
    <row r="319" spans="1:14" x14ac:dyDescent="0.25">
      <c r="A319" s="49">
        <v>1</v>
      </c>
      <c r="C319" s="121"/>
      <c r="D319" s="26"/>
      <c r="E319" s="38" t="s">
        <v>120</v>
      </c>
      <c r="F319" s="50">
        <v>0</v>
      </c>
      <c r="G319" s="50">
        <v>0</v>
      </c>
      <c r="H319" s="51">
        <v>0</v>
      </c>
      <c r="I319" s="52">
        <v>0</v>
      </c>
      <c r="J319" s="31" t="s">
        <v>279</v>
      </c>
      <c r="K319" s="5">
        <v>0</v>
      </c>
      <c r="N319" s="53">
        <v>534</v>
      </c>
    </row>
    <row r="320" spans="1:14" x14ac:dyDescent="0.25">
      <c r="A320" s="49">
        <v>1</v>
      </c>
      <c r="C320" s="121"/>
      <c r="D320" s="26"/>
      <c r="E320" s="38" t="s">
        <v>121</v>
      </c>
      <c r="F320" s="50">
        <v>0</v>
      </c>
      <c r="G320" s="50">
        <v>0</v>
      </c>
      <c r="H320" s="51">
        <v>0</v>
      </c>
      <c r="I320" s="52">
        <v>0</v>
      </c>
      <c r="J320" s="31" t="s">
        <v>279</v>
      </c>
      <c r="K320" s="5">
        <v>0</v>
      </c>
      <c r="N320" s="53">
        <v>535</v>
      </c>
    </row>
    <row r="321" spans="1:14" x14ac:dyDescent="0.25">
      <c r="A321" s="49">
        <v>1</v>
      </c>
      <c r="C321" s="121"/>
      <c r="D321" s="26"/>
      <c r="E321" s="38" t="s">
        <v>122</v>
      </c>
      <c r="F321" s="50">
        <v>0</v>
      </c>
      <c r="G321" s="50">
        <v>0</v>
      </c>
      <c r="H321" s="51">
        <v>0</v>
      </c>
      <c r="I321" s="52">
        <v>0</v>
      </c>
      <c r="J321" s="31" t="s">
        <v>279</v>
      </c>
      <c r="K321" s="5">
        <v>0</v>
      </c>
      <c r="N321" s="53">
        <v>536</v>
      </c>
    </row>
    <row r="322" spans="1:14" x14ac:dyDescent="0.25">
      <c r="A322" s="49">
        <v>2</v>
      </c>
      <c r="C322" s="121"/>
      <c r="D322" s="26"/>
      <c r="E322" s="38" t="s">
        <v>123</v>
      </c>
      <c r="F322" s="50">
        <v>0</v>
      </c>
      <c r="G322" s="50">
        <v>0</v>
      </c>
      <c r="H322" s="51">
        <v>0</v>
      </c>
      <c r="I322" s="52">
        <v>0</v>
      </c>
      <c r="J322" s="31" t="s">
        <v>279</v>
      </c>
      <c r="K322" s="5">
        <v>0</v>
      </c>
      <c r="N322" s="53">
        <v>311</v>
      </c>
    </row>
    <row r="323" spans="1:14" x14ac:dyDescent="0.25">
      <c r="A323" s="49">
        <v>2</v>
      </c>
      <c r="C323" s="121"/>
      <c r="D323" s="26"/>
      <c r="E323" s="38" t="s">
        <v>124</v>
      </c>
      <c r="F323" s="50">
        <v>10.946055388971503</v>
      </c>
      <c r="G323" s="50">
        <v>3.9953102169745991</v>
      </c>
      <c r="H323" s="51">
        <v>1.8488400000000003</v>
      </c>
      <c r="I323" s="52">
        <v>2.7978117574211163</v>
      </c>
      <c r="J323" s="31" t="s">
        <v>279</v>
      </c>
      <c r="K323" s="5">
        <v>0</v>
      </c>
      <c r="N323" s="53">
        <v>323</v>
      </c>
    </row>
    <row r="324" spans="1:14" x14ac:dyDescent="0.25">
      <c r="A324" s="49">
        <v>2</v>
      </c>
      <c r="C324" s="121"/>
      <c r="D324" s="26"/>
      <c r="E324" s="38" t="s">
        <v>125</v>
      </c>
      <c r="F324" s="50">
        <v>0</v>
      </c>
      <c r="G324" s="50">
        <v>0</v>
      </c>
      <c r="H324" s="51">
        <v>0</v>
      </c>
      <c r="I324" s="52">
        <v>0</v>
      </c>
      <c r="J324" s="31" t="s">
        <v>279</v>
      </c>
      <c r="K324" s="5">
        <v>0</v>
      </c>
      <c r="N324" s="53">
        <v>324</v>
      </c>
    </row>
    <row r="325" spans="1:14" x14ac:dyDescent="0.25">
      <c r="A325" s="49">
        <v>2</v>
      </c>
      <c r="C325" s="121"/>
      <c r="D325" s="26"/>
      <c r="E325" s="38" t="s">
        <v>126</v>
      </c>
      <c r="F325" s="50">
        <v>0</v>
      </c>
      <c r="G325" s="50">
        <v>0</v>
      </c>
      <c r="H325" s="51">
        <v>0</v>
      </c>
      <c r="I325" s="52">
        <v>0</v>
      </c>
      <c r="J325" s="31" t="s">
        <v>279</v>
      </c>
      <c r="K325" s="5">
        <v>0</v>
      </c>
      <c r="N325" s="53">
        <v>328</v>
      </c>
    </row>
    <row r="326" spans="1:14" x14ac:dyDescent="0.25">
      <c r="A326" s="49">
        <v>2</v>
      </c>
      <c r="C326" s="121"/>
      <c r="D326" s="26"/>
      <c r="E326" s="38" t="s">
        <v>127</v>
      </c>
      <c r="F326" s="50">
        <v>0</v>
      </c>
      <c r="G326" s="50">
        <v>0</v>
      </c>
      <c r="H326" s="51">
        <v>0</v>
      </c>
      <c r="I326" s="52">
        <v>0</v>
      </c>
      <c r="J326" s="31" t="s">
        <v>279</v>
      </c>
      <c r="K326" s="5">
        <v>0</v>
      </c>
      <c r="N326" s="53">
        <v>339</v>
      </c>
    </row>
    <row r="327" spans="1:14" x14ac:dyDescent="0.25">
      <c r="A327" s="49">
        <v>2</v>
      </c>
      <c r="C327" s="121"/>
      <c r="D327" s="26"/>
      <c r="E327" s="38" t="s">
        <v>128</v>
      </c>
      <c r="F327" s="50">
        <v>0</v>
      </c>
      <c r="G327" s="50">
        <v>0</v>
      </c>
      <c r="H327" s="51">
        <v>0</v>
      </c>
      <c r="I327" s="52">
        <v>0</v>
      </c>
      <c r="J327" s="31" t="s">
        <v>279</v>
      </c>
      <c r="K327" s="5">
        <v>0</v>
      </c>
      <c r="N327" s="53">
        <v>340</v>
      </c>
    </row>
    <row r="328" spans="1:14" x14ac:dyDescent="0.25">
      <c r="A328" s="49">
        <v>2</v>
      </c>
      <c r="C328" s="121"/>
      <c r="D328" s="26"/>
      <c r="E328" s="38" t="s">
        <v>129</v>
      </c>
      <c r="F328" s="50">
        <v>0</v>
      </c>
      <c r="G328" s="50">
        <v>0</v>
      </c>
      <c r="H328" s="51">
        <v>0</v>
      </c>
      <c r="I328" s="52">
        <v>0</v>
      </c>
      <c r="J328" s="31" t="s">
        <v>279</v>
      </c>
      <c r="K328" s="5">
        <v>0</v>
      </c>
      <c r="N328" s="53">
        <v>349</v>
      </c>
    </row>
    <row r="329" spans="1:14" x14ac:dyDescent="0.25">
      <c r="A329" s="49">
        <v>2</v>
      </c>
      <c r="C329" s="121"/>
      <c r="D329" s="26"/>
      <c r="E329" s="38" t="s">
        <v>130</v>
      </c>
      <c r="F329" s="50">
        <v>0</v>
      </c>
      <c r="G329" s="50">
        <v>0</v>
      </c>
      <c r="H329" s="51">
        <v>0</v>
      </c>
      <c r="I329" s="52">
        <v>0</v>
      </c>
      <c r="J329" s="31" t="s">
        <v>279</v>
      </c>
      <c r="K329" s="5">
        <v>0</v>
      </c>
      <c r="N329" s="53">
        <v>350</v>
      </c>
    </row>
    <row r="330" spans="1:14" x14ac:dyDescent="0.25">
      <c r="A330" s="49">
        <v>2</v>
      </c>
      <c r="C330" s="121"/>
      <c r="D330" s="26"/>
      <c r="E330" s="38" t="s">
        <v>131</v>
      </c>
      <c r="F330" s="50">
        <v>0</v>
      </c>
      <c r="G330" s="50">
        <v>0</v>
      </c>
      <c r="H330" s="51">
        <v>0</v>
      </c>
      <c r="I330" s="52">
        <v>0</v>
      </c>
      <c r="J330" s="31" t="s">
        <v>279</v>
      </c>
      <c r="K330" s="5">
        <v>0</v>
      </c>
      <c r="N330" s="53">
        <v>351</v>
      </c>
    </row>
    <row r="331" spans="1:14" x14ac:dyDescent="0.25">
      <c r="A331" s="49">
        <v>2</v>
      </c>
      <c r="C331" s="121"/>
      <c r="D331" s="26"/>
      <c r="E331" s="38" t="s">
        <v>132</v>
      </c>
      <c r="F331" s="50">
        <v>0</v>
      </c>
      <c r="G331" s="50">
        <v>0</v>
      </c>
      <c r="H331" s="51">
        <v>0</v>
      </c>
      <c r="I331" s="52">
        <v>0</v>
      </c>
      <c r="J331" s="31" t="s">
        <v>279</v>
      </c>
      <c r="K331" s="5">
        <v>0</v>
      </c>
      <c r="N331" s="53">
        <v>352</v>
      </c>
    </row>
    <row r="332" spans="1:14" x14ac:dyDescent="0.25">
      <c r="A332" s="49">
        <v>2</v>
      </c>
      <c r="C332" s="121"/>
      <c r="D332" s="26"/>
      <c r="E332" s="38" t="s">
        <v>133</v>
      </c>
      <c r="F332" s="50">
        <v>0</v>
      </c>
      <c r="G332" s="50">
        <v>0</v>
      </c>
      <c r="H332" s="51">
        <v>0</v>
      </c>
      <c r="I332" s="52">
        <v>0</v>
      </c>
      <c r="J332" s="31" t="s">
        <v>279</v>
      </c>
      <c r="K332" s="5">
        <v>0</v>
      </c>
      <c r="N332" s="53">
        <v>353</v>
      </c>
    </row>
    <row r="333" spans="1:14" x14ac:dyDescent="0.25">
      <c r="A333" s="49">
        <v>2</v>
      </c>
      <c r="C333" s="121"/>
      <c r="D333" s="26"/>
      <c r="E333" s="38" t="s">
        <v>134</v>
      </c>
      <c r="F333" s="50">
        <v>0</v>
      </c>
      <c r="G333" s="50">
        <v>0</v>
      </c>
      <c r="H333" s="51">
        <v>0</v>
      </c>
      <c r="I333" s="52">
        <v>0</v>
      </c>
      <c r="J333" s="31" t="s">
        <v>279</v>
      </c>
      <c r="K333" s="5">
        <v>0</v>
      </c>
      <c r="N333" s="53">
        <v>354</v>
      </c>
    </row>
    <row r="334" spans="1:14" x14ac:dyDescent="0.25">
      <c r="A334" s="49">
        <v>2</v>
      </c>
      <c r="C334" s="121"/>
      <c r="D334" s="26"/>
      <c r="E334" s="38" t="s">
        <v>135</v>
      </c>
      <c r="F334" s="50">
        <v>0</v>
      </c>
      <c r="G334" s="50">
        <v>0</v>
      </c>
      <c r="H334" s="51">
        <v>0</v>
      </c>
      <c r="I334" s="52">
        <v>0</v>
      </c>
      <c r="J334" s="31" t="s">
        <v>279</v>
      </c>
      <c r="K334" s="5">
        <v>0</v>
      </c>
      <c r="N334" s="53">
        <v>355</v>
      </c>
    </row>
    <row r="335" spans="1:14" x14ac:dyDescent="0.25">
      <c r="A335" s="49">
        <v>2</v>
      </c>
      <c r="C335" s="121"/>
      <c r="D335" s="26"/>
      <c r="E335" s="38" t="s">
        <v>136</v>
      </c>
      <c r="F335" s="50">
        <v>0</v>
      </c>
      <c r="G335" s="50">
        <v>0</v>
      </c>
      <c r="H335" s="51">
        <v>0</v>
      </c>
      <c r="I335" s="52">
        <v>0</v>
      </c>
      <c r="J335" s="31" t="s">
        <v>279</v>
      </c>
      <c r="K335" s="5">
        <v>0</v>
      </c>
      <c r="N335" s="53">
        <v>356</v>
      </c>
    </row>
    <row r="336" spans="1:14" x14ac:dyDescent="0.25">
      <c r="A336" s="49">
        <v>2</v>
      </c>
      <c r="C336" s="121"/>
      <c r="D336" s="26"/>
      <c r="E336" s="38" t="s">
        <v>137</v>
      </c>
      <c r="F336" s="50">
        <v>0</v>
      </c>
      <c r="G336" s="50">
        <v>0</v>
      </c>
      <c r="H336" s="51">
        <v>0</v>
      </c>
      <c r="I336" s="52">
        <v>0</v>
      </c>
      <c r="J336" s="31" t="s">
        <v>279</v>
      </c>
      <c r="K336" s="5">
        <v>0</v>
      </c>
      <c r="N336" s="53">
        <v>357</v>
      </c>
    </row>
    <row r="337" spans="1:14" x14ac:dyDescent="0.25">
      <c r="A337" s="49">
        <v>2</v>
      </c>
      <c r="C337" s="121"/>
      <c r="D337" s="26"/>
      <c r="E337" s="38" t="s">
        <v>138</v>
      </c>
      <c r="F337" s="50">
        <v>0</v>
      </c>
      <c r="G337" s="50">
        <v>0</v>
      </c>
      <c r="H337" s="51">
        <v>0</v>
      </c>
      <c r="I337" s="52">
        <v>0</v>
      </c>
      <c r="J337" s="31" t="s">
        <v>279</v>
      </c>
      <c r="K337" s="5">
        <v>0</v>
      </c>
      <c r="N337" s="53">
        <v>358</v>
      </c>
    </row>
    <row r="338" spans="1:14" ht="12.75" customHeight="1" x14ac:dyDescent="0.25">
      <c r="A338" s="49">
        <v>2</v>
      </c>
      <c r="C338" s="121"/>
      <c r="D338" s="26"/>
      <c r="E338" s="38" t="s">
        <v>139</v>
      </c>
      <c r="F338" s="50">
        <v>0</v>
      </c>
      <c r="G338" s="50">
        <v>0</v>
      </c>
      <c r="H338" s="51">
        <v>0</v>
      </c>
      <c r="I338" s="52">
        <v>0</v>
      </c>
      <c r="J338" s="31" t="s">
        <v>279</v>
      </c>
      <c r="K338" s="5">
        <v>0</v>
      </c>
      <c r="N338" s="53">
        <v>360</v>
      </c>
    </row>
    <row r="339" spans="1:14" x14ac:dyDescent="0.25">
      <c r="A339" s="49">
        <v>2</v>
      </c>
      <c r="C339" s="121"/>
      <c r="D339" s="26"/>
      <c r="E339" s="38" t="s">
        <v>140</v>
      </c>
      <c r="F339" s="50">
        <v>0</v>
      </c>
      <c r="G339" s="50">
        <v>0</v>
      </c>
      <c r="H339" s="51">
        <v>0</v>
      </c>
      <c r="I339" s="52">
        <v>0</v>
      </c>
      <c r="J339" s="31" t="s">
        <v>279</v>
      </c>
      <c r="K339" s="5">
        <v>0</v>
      </c>
      <c r="N339" s="53">
        <v>362</v>
      </c>
    </row>
    <row r="340" spans="1:14" x14ac:dyDescent="0.25">
      <c r="A340" s="49">
        <v>2</v>
      </c>
      <c r="C340" s="121"/>
      <c r="D340" s="26"/>
      <c r="E340" s="38" t="s">
        <v>141</v>
      </c>
      <c r="F340" s="50">
        <v>0</v>
      </c>
      <c r="G340" s="50">
        <v>0</v>
      </c>
      <c r="H340" s="51">
        <v>0</v>
      </c>
      <c r="I340" s="52">
        <v>0</v>
      </c>
      <c r="J340" s="31" t="s">
        <v>279</v>
      </c>
      <c r="K340" s="5">
        <v>0</v>
      </c>
      <c r="N340" s="53">
        <v>363</v>
      </c>
    </row>
    <row r="341" spans="1:14" x14ac:dyDescent="0.25">
      <c r="A341" s="49">
        <v>2</v>
      </c>
      <c r="C341" s="121"/>
      <c r="D341" s="26"/>
      <c r="E341" s="38" t="s">
        <v>142</v>
      </c>
      <c r="F341" s="50">
        <v>0</v>
      </c>
      <c r="G341" s="50">
        <v>0</v>
      </c>
      <c r="H341" s="51">
        <v>0</v>
      </c>
      <c r="I341" s="52">
        <v>0</v>
      </c>
      <c r="J341" s="31" t="s">
        <v>279</v>
      </c>
      <c r="K341" s="5">
        <v>0</v>
      </c>
      <c r="N341" s="53">
        <v>364</v>
      </c>
    </row>
    <row r="342" spans="1:14" x14ac:dyDescent="0.25">
      <c r="A342" s="49">
        <v>2</v>
      </c>
      <c r="C342" s="121"/>
      <c r="D342" s="26"/>
      <c r="E342" s="38" t="s">
        <v>143</v>
      </c>
      <c r="F342" s="50">
        <v>0</v>
      </c>
      <c r="G342" s="50">
        <v>0</v>
      </c>
      <c r="H342" s="51">
        <v>0</v>
      </c>
      <c r="I342" s="52">
        <v>0</v>
      </c>
      <c r="J342" s="31" t="s">
        <v>279</v>
      </c>
      <c r="K342" s="5">
        <v>0</v>
      </c>
      <c r="N342" s="53">
        <v>365</v>
      </c>
    </row>
    <row r="343" spans="1:14" x14ac:dyDescent="0.25">
      <c r="A343" s="49">
        <v>2</v>
      </c>
      <c r="C343" s="121"/>
      <c r="D343" s="26"/>
      <c r="E343" s="38" t="s">
        <v>144</v>
      </c>
      <c r="F343" s="50">
        <v>0</v>
      </c>
      <c r="G343" s="50">
        <v>0</v>
      </c>
      <c r="H343" s="51">
        <v>0</v>
      </c>
      <c r="I343" s="52">
        <v>0</v>
      </c>
      <c r="J343" s="31" t="s">
        <v>279</v>
      </c>
      <c r="K343" s="5">
        <v>0</v>
      </c>
      <c r="N343" s="53">
        <v>366</v>
      </c>
    </row>
    <row r="344" spans="1:14" x14ac:dyDescent="0.25">
      <c r="A344" s="49">
        <v>2</v>
      </c>
      <c r="C344" s="121"/>
      <c r="D344" s="26"/>
      <c r="E344" s="38" t="s">
        <v>145</v>
      </c>
      <c r="F344" s="50">
        <v>0</v>
      </c>
      <c r="G344" s="50">
        <v>0</v>
      </c>
      <c r="H344" s="51">
        <v>0</v>
      </c>
      <c r="I344" s="52">
        <v>0</v>
      </c>
      <c r="J344" s="31" t="s">
        <v>279</v>
      </c>
      <c r="K344" s="5">
        <v>0</v>
      </c>
      <c r="N344" s="53">
        <v>367</v>
      </c>
    </row>
    <row r="345" spans="1:14" x14ac:dyDescent="0.25">
      <c r="A345" s="49">
        <v>2</v>
      </c>
      <c r="C345" s="121"/>
      <c r="D345" s="26"/>
      <c r="E345" s="38" t="s">
        <v>146</v>
      </c>
      <c r="F345" s="50">
        <v>0</v>
      </c>
      <c r="G345" s="50">
        <v>0</v>
      </c>
      <c r="H345" s="51">
        <v>0</v>
      </c>
      <c r="I345" s="52">
        <v>0</v>
      </c>
      <c r="J345" s="31" t="s">
        <v>279</v>
      </c>
      <c r="K345" s="5">
        <v>0</v>
      </c>
      <c r="N345" s="53">
        <v>368</v>
      </c>
    </row>
    <row r="346" spans="1:14" x14ac:dyDescent="0.25">
      <c r="A346" s="49">
        <v>2</v>
      </c>
      <c r="C346" s="121"/>
      <c r="D346" s="26"/>
      <c r="E346" s="38" t="s">
        <v>147</v>
      </c>
      <c r="F346" s="50">
        <v>0</v>
      </c>
      <c r="G346" s="50">
        <v>0</v>
      </c>
      <c r="H346" s="51">
        <v>0</v>
      </c>
      <c r="I346" s="52">
        <v>0</v>
      </c>
      <c r="J346" s="31" t="s">
        <v>279</v>
      </c>
      <c r="K346" s="5">
        <v>0</v>
      </c>
      <c r="N346" s="53">
        <v>369</v>
      </c>
    </row>
    <row r="347" spans="1:14" x14ac:dyDescent="0.25">
      <c r="A347" s="49">
        <v>2</v>
      </c>
      <c r="C347" s="121"/>
      <c r="D347" s="26"/>
      <c r="E347" s="38" t="s">
        <v>148</v>
      </c>
      <c r="F347" s="50">
        <v>0</v>
      </c>
      <c r="G347" s="50">
        <v>0</v>
      </c>
      <c r="H347" s="51">
        <v>0</v>
      </c>
      <c r="I347" s="52">
        <v>0</v>
      </c>
      <c r="J347" s="31" t="s">
        <v>279</v>
      </c>
      <c r="K347" s="5">
        <v>0</v>
      </c>
      <c r="N347" s="53">
        <v>370</v>
      </c>
    </row>
    <row r="348" spans="1:14" x14ac:dyDescent="0.25">
      <c r="A348" s="49">
        <v>2</v>
      </c>
      <c r="C348" s="121"/>
      <c r="D348" s="26"/>
      <c r="E348" s="38" t="s">
        <v>149</v>
      </c>
      <c r="F348" s="50">
        <v>0</v>
      </c>
      <c r="G348" s="50">
        <v>0</v>
      </c>
      <c r="H348" s="51">
        <v>0</v>
      </c>
      <c r="I348" s="52">
        <v>0</v>
      </c>
      <c r="J348" s="31" t="s">
        <v>279</v>
      </c>
      <c r="K348" s="5">
        <v>0</v>
      </c>
      <c r="N348" s="53">
        <v>371</v>
      </c>
    </row>
    <row r="349" spans="1:14" x14ac:dyDescent="0.25">
      <c r="A349" s="49">
        <v>2</v>
      </c>
      <c r="C349" s="121"/>
      <c r="D349" s="26"/>
      <c r="E349" s="38" t="s">
        <v>150</v>
      </c>
      <c r="F349" s="50">
        <v>0</v>
      </c>
      <c r="G349" s="50">
        <v>0</v>
      </c>
      <c r="H349" s="51">
        <v>0</v>
      </c>
      <c r="I349" s="52">
        <v>0</v>
      </c>
      <c r="J349" s="31" t="s">
        <v>279</v>
      </c>
      <c r="K349" s="5">
        <v>0</v>
      </c>
      <c r="N349" s="53">
        <v>372</v>
      </c>
    </row>
    <row r="350" spans="1:14" x14ac:dyDescent="0.25">
      <c r="A350" s="49">
        <v>2</v>
      </c>
      <c r="C350" s="121"/>
      <c r="D350" s="26"/>
      <c r="E350" s="38" t="s">
        <v>151</v>
      </c>
      <c r="F350" s="50">
        <v>2.5671706598558899</v>
      </c>
      <c r="G350" s="50">
        <v>0.93701729084739982</v>
      </c>
      <c r="H350" s="51">
        <v>0.35625000000000001</v>
      </c>
      <c r="I350" s="52">
        <v>0.53910583856973693</v>
      </c>
      <c r="J350" s="31" t="s">
        <v>279</v>
      </c>
      <c r="K350" s="5">
        <v>0</v>
      </c>
      <c r="N350" s="53">
        <v>373</v>
      </c>
    </row>
    <row r="351" spans="1:14" x14ac:dyDescent="0.25">
      <c r="A351" s="49">
        <v>2</v>
      </c>
      <c r="C351" s="121"/>
      <c r="D351" s="26"/>
      <c r="E351" s="38" t="s">
        <v>152</v>
      </c>
      <c r="F351" s="50">
        <v>0</v>
      </c>
      <c r="G351" s="50">
        <v>0</v>
      </c>
      <c r="H351" s="51">
        <v>0</v>
      </c>
      <c r="I351" s="52">
        <v>0</v>
      </c>
      <c r="J351" s="31" t="s">
        <v>279</v>
      </c>
      <c r="K351" s="5">
        <v>0</v>
      </c>
      <c r="N351" s="53">
        <v>374</v>
      </c>
    </row>
    <row r="352" spans="1:14" x14ac:dyDescent="0.25">
      <c r="A352" s="49">
        <v>2</v>
      </c>
      <c r="C352" s="121"/>
      <c r="D352" s="26"/>
      <c r="E352" s="38" t="s">
        <v>153</v>
      </c>
      <c r="F352" s="50">
        <v>0</v>
      </c>
      <c r="G352" s="50">
        <v>0</v>
      </c>
      <c r="H352" s="51">
        <v>0</v>
      </c>
      <c r="I352" s="52">
        <v>0</v>
      </c>
      <c r="J352" s="31" t="s">
        <v>279</v>
      </c>
      <c r="K352" s="5">
        <v>0</v>
      </c>
      <c r="N352" s="53">
        <v>375</v>
      </c>
    </row>
    <row r="353" spans="1:14" x14ac:dyDescent="0.25">
      <c r="A353" s="49">
        <v>2</v>
      </c>
      <c r="C353" s="121"/>
      <c r="D353" s="26"/>
      <c r="E353" s="38" t="s">
        <v>154</v>
      </c>
      <c r="F353" s="50">
        <v>0</v>
      </c>
      <c r="G353" s="50">
        <v>0</v>
      </c>
      <c r="H353" s="51">
        <v>0</v>
      </c>
      <c r="I353" s="52">
        <v>0</v>
      </c>
      <c r="J353" s="31" t="s">
        <v>279</v>
      </c>
      <c r="K353" s="5">
        <v>0</v>
      </c>
      <c r="N353" s="53">
        <v>376</v>
      </c>
    </row>
    <row r="354" spans="1:14" x14ac:dyDescent="0.25">
      <c r="A354" s="49">
        <v>2</v>
      </c>
      <c r="C354" s="121"/>
      <c r="D354" s="26"/>
      <c r="E354" s="38" t="s">
        <v>155</v>
      </c>
      <c r="F354" s="50">
        <v>0</v>
      </c>
      <c r="G354" s="50">
        <v>0</v>
      </c>
      <c r="H354" s="51">
        <v>0</v>
      </c>
      <c r="I354" s="52">
        <v>0</v>
      </c>
      <c r="J354" s="31" t="s">
        <v>279</v>
      </c>
      <c r="K354" s="5">
        <v>0</v>
      </c>
      <c r="N354" s="53">
        <v>377</v>
      </c>
    </row>
    <row r="355" spans="1:14" x14ac:dyDescent="0.25">
      <c r="A355" s="49">
        <v>2</v>
      </c>
      <c r="C355" s="121"/>
      <c r="D355" s="26"/>
      <c r="E355" s="38" t="s">
        <v>156</v>
      </c>
      <c r="F355" s="50">
        <v>0</v>
      </c>
      <c r="G355" s="50">
        <v>0</v>
      </c>
      <c r="H355" s="51">
        <v>0</v>
      </c>
      <c r="I355" s="52">
        <v>0</v>
      </c>
      <c r="J355" s="31" t="s">
        <v>279</v>
      </c>
      <c r="K355" s="5">
        <v>0</v>
      </c>
      <c r="N355" s="53">
        <v>378</v>
      </c>
    </row>
    <row r="356" spans="1:14" x14ac:dyDescent="0.25">
      <c r="A356" s="49">
        <v>2</v>
      </c>
      <c r="C356" s="121"/>
      <c r="D356" s="26"/>
      <c r="E356" s="38" t="s">
        <v>157</v>
      </c>
      <c r="F356" s="50">
        <v>0</v>
      </c>
      <c r="G356" s="50">
        <v>0</v>
      </c>
      <c r="H356" s="51">
        <v>0</v>
      </c>
      <c r="I356" s="52">
        <v>0</v>
      </c>
      <c r="J356" s="31" t="s">
        <v>279</v>
      </c>
      <c r="K356" s="5">
        <v>0</v>
      </c>
      <c r="N356" s="53">
        <v>379</v>
      </c>
    </row>
    <row r="357" spans="1:14" x14ac:dyDescent="0.25">
      <c r="A357" s="49">
        <v>2</v>
      </c>
      <c r="C357" s="121"/>
      <c r="D357" s="26"/>
      <c r="E357" s="38" t="s">
        <v>158</v>
      </c>
      <c r="F357" s="50">
        <v>0</v>
      </c>
      <c r="G357" s="50">
        <v>0</v>
      </c>
      <c r="H357" s="51">
        <v>0</v>
      </c>
      <c r="I357" s="52">
        <v>0</v>
      </c>
      <c r="J357" s="31" t="s">
        <v>279</v>
      </c>
      <c r="K357" s="5">
        <v>0</v>
      </c>
      <c r="N357" s="53">
        <v>380</v>
      </c>
    </row>
    <row r="358" spans="1:14" x14ac:dyDescent="0.25">
      <c r="A358" s="49">
        <v>2</v>
      </c>
      <c r="C358" s="121"/>
      <c r="D358" s="26"/>
      <c r="E358" s="38" t="s">
        <v>159</v>
      </c>
      <c r="F358" s="50">
        <v>0</v>
      </c>
      <c r="G358" s="50">
        <v>0</v>
      </c>
      <c r="H358" s="51">
        <v>0</v>
      </c>
      <c r="I358" s="52">
        <v>0</v>
      </c>
      <c r="J358" s="31" t="s">
        <v>279</v>
      </c>
      <c r="K358" s="5">
        <v>0</v>
      </c>
      <c r="N358" s="53">
        <v>381</v>
      </c>
    </row>
    <row r="359" spans="1:14" x14ac:dyDescent="0.25">
      <c r="A359" s="49">
        <v>2</v>
      </c>
      <c r="C359" s="121"/>
      <c r="D359" s="26"/>
      <c r="E359" s="38" t="s">
        <v>160</v>
      </c>
      <c r="F359" s="50">
        <v>0</v>
      </c>
      <c r="G359" s="50">
        <v>0</v>
      </c>
      <c r="H359" s="51">
        <v>0</v>
      </c>
      <c r="I359" s="52">
        <v>0</v>
      </c>
      <c r="J359" s="31" t="s">
        <v>279</v>
      </c>
      <c r="K359" s="5">
        <v>0</v>
      </c>
      <c r="N359" s="53">
        <v>382</v>
      </c>
    </row>
    <row r="360" spans="1:14" x14ac:dyDescent="0.25">
      <c r="A360" s="49">
        <v>2</v>
      </c>
      <c r="C360" s="121"/>
      <c r="D360" s="26"/>
      <c r="E360" s="38" t="s">
        <v>161</v>
      </c>
      <c r="F360" s="50">
        <v>0</v>
      </c>
      <c r="G360" s="50">
        <v>0</v>
      </c>
      <c r="H360" s="51">
        <v>0</v>
      </c>
      <c r="I360" s="52">
        <v>0</v>
      </c>
      <c r="J360" s="31" t="s">
        <v>279</v>
      </c>
      <c r="K360" s="5">
        <v>0</v>
      </c>
      <c r="N360" s="53">
        <v>385</v>
      </c>
    </row>
    <row r="361" spans="1:14" x14ac:dyDescent="0.25">
      <c r="A361" s="49">
        <v>2</v>
      </c>
      <c r="C361" s="121"/>
      <c r="D361" s="26"/>
      <c r="E361" s="38" t="s">
        <v>162</v>
      </c>
      <c r="F361" s="50">
        <v>0</v>
      </c>
      <c r="G361" s="50">
        <v>0</v>
      </c>
      <c r="H361" s="51">
        <v>0</v>
      </c>
      <c r="I361" s="52">
        <v>0</v>
      </c>
      <c r="J361" s="31" t="s">
        <v>279</v>
      </c>
      <c r="K361" s="5">
        <v>0</v>
      </c>
      <c r="N361" s="53">
        <v>386</v>
      </c>
    </row>
    <row r="362" spans="1:14" x14ac:dyDescent="0.25">
      <c r="A362" s="49">
        <v>2</v>
      </c>
      <c r="C362" s="121"/>
      <c r="D362" s="26"/>
      <c r="E362" s="38" t="s">
        <v>163</v>
      </c>
      <c r="F362" s="50">
        <v>0</v>
      </c>
      <c r="G362" s="50">
        <v>0</v>
      </c>
      <c r="H362" s="51">
        <v>0</v>
      </c>
      <c r="I362" s="52">
        <v>0</v>
      </c>
      <c r="J362" s="31" t="s">
        <v>279</v>
      </c>
      <c r="K362" s="5">
        <v>0</v>
      </c>
      <c r="N362" s="53">
        <v>387</v>
      </c>
    </row>
    <row r="363" spans="1:14" x14ac:dyDescent="0.25">
      <c r="A363" s="49">
        <v>2</v>
      </c>
      <c r="C363" s="121"/>
      <c r="D363" s="26"/>
      <c r="E363" s="38" t="s">
        <v>164</v>
      </c>
      <c r="F363" s="50">
        <v>0</v>
      </c>
      <c r="G363" s="50">
        <v>0</v>
      </c>
      <c r="H363" s="51">
        <v>0</v>
      </c>
      <c r="I363" s="52">
        <v>0</v>
      </c>
      <c r="J363" s="31" t="s">
        <v>279</v>
      </c>
      <c r="K363" s="5">
        <v>0</v>
      </c>
      <c r="N363" s="53">
        <v>388</v>
      </c>
    </row>
    <row r="364" spans="1:14" x14ac:dyDescent="0.25">
      <c r="A364" s="49">
        <v>2</v>
      </c>
      <c r="C364" s="121"/>
      <c r="D364" s="26"/>
      <c r="E364" s="38" t="s">
        <v>165</v>
      </c>
      <c r="F364" s="50">
        <v>0</v>
      </c>
      <c r="G364" s="50">
        <v>0</v>
      </c>
      <c r="H364" s="51">
        <v>0</v>
      </c>
      <c r="I364" s="52">
        <v>0</v>
      </c>
      <c r="J364" s="31" t="s">
        <v>279</v>
      </c>
      <c r="K364" s="5">
        <v>0</v>
      </c>
      <c r="N364" s="53">
        <v>389</v>
      </c>
    </row>
    <row r="365" spans="1:14" x14ac:dyDescent="0.25">
      <c r="A365" s="49">
        <v>2</v>
      </c>
      <c r="C365" s="121"/>
      <c r="D365" s="26"/>
      <c r="E365" s="38" t="s">
        <v>166</v>
      </c>
      <c r="F365" s="50">
        <v>0</v>
      </c>
      <c r="G365" s="50">
        <v>0</v>
      </c>
      <c r="H365" s="51">
        <v>0</v>
      </c>
      <c r="I365" s="52">
        <v>0</v>
      </c>
      <c r="J365" s="31" t="s">
        <v>279</v>
      </c>
      <c r="K365" s="5">
        <v>0</v>
      </c>
      <c r="N365" s="53">
        <v>390</v>
      </c>
    </row>
    <row r="366" spans="1:14" x14ac:dyDescent="0.25">
      <c r="A366" s="49">
        <v>2</v>
      </c>
      <c r="C366" s="121"/>
      <c r="D366" s="26"/>
      <c r="E366" s="38" t="s">
        <v>167</v>
      </c>
      <c r="F366" s="50">
        <v>0</v>
      </c>
      <c r="G366" s="50">
        <v>0</v>
      </c>
      <c r="H366" s="51">
        <v>0</v>
      </c>
      <c r="I366" s="52">
        <v>0</v>
      </c>
      <c r="J366" s="31" t="s">
        <v>279</v>
      </c>
      <c r="K366" s="5">
        <v>0</v>
      </c>
      <c r="N366" s="53">
        <v>391</v>
      </c>
    </row>
    <row r="367" spans="1:14" x14ac:dyDescent="0.25">
      <c r="A367" s="49">
        <v>2</v>
      </c>
      <c r="C367" s="121"/>
      <c r="D367" s="26"/>
      <c r="E367" s="38" t="s">
        <v>168</v>
      </c>
      <c r="F367" s="50">
        <v>0</v>
      </c>
      <c r="G367" s="50">
        <v>0</v>
      </c>
      <c r="H367" s="51">
        <v>0</v>
      </c>
      <c r="I367" s="52">
        <v>0</v>
      </c>
      <c r="J367" s="31" t="s">
        <v>279</v>
      </c>
      <c r="K367" s="5">
        <v>0</v>
      </c>
      <c r="N367" s="53">
        <v>392</v>
      </c>
    </row>
    <row r="368" spans="1:14" x14ac:dyDescent="0.25">
      <c r="A368" s="49">
        <v>2</v>
      </c>
      <c r="C368" s="121"/>
      <c r="D368" s="26"/>
      <c r="E368" s="38" t="s">
        <v>169</v>
      </c>
      <c r="F368" s="50">
        <v>10.996498040533581</v>
      </c>
      <c r="G368" s="50">
        <v>4.0137217847947566</v>
      </c>
      <c r="H368" s="51">
        <v>4.6150599999999997</v>
      </c>
      <c r="I368" s="52">
        <v>6.9838759055428774</v>
      </c>
      <c r="J368" s="31" t="s">
        <v>169</v>
      </c>
      <c r="K368" s="5">
        <v>1</v>
      </c>
      <c r="N368" s="53">
        <v>393</v>
      </c>
    </row>
    <row r="369" spans="1:14" x14ac:dyDescent="0.25">
      <c r="A369" s="49">
        <v>2</v>
      </c>
      <c r="C369" s="121"/>
      <c r="D369" s="26"/>
      <c r="E369" s="38" t="s">
        <v>170</v>
      </c>
      <c r="F369" s="50">
        <v>0</v>
      </c>
      <c r="G369" s="50">
        <v>0</v>
      </c>
      <c r="H369" s="51">
        <v>0</v>
      </c>
      <c r="I369" s="52">
        <v>0</v>
      </c>
      <c r="J369" s="31" t="s">
        <v>279</v>
      </c>
      <c r="K369" s="5">
        <v>0</v>
      </c>
      <c r="N369" s="53">
        <v>396</v>
      </c>
    </row>
    <row r="370" spans="1:14" x14ac:dyDescent="0.25">
      <c r="A370" s="49">
        <v>2</v>
      </c>
      <c r="C370" s="121"/>
      <c r="D370" s="26"/>
      <c r="E370" s="38" t="s">
        <v>171</v>
      </c>
      <c r="F370" s="50">
        <v>0</v>
      </c>
      <c r="G370" s="50">
        <v>0</v>
      </c>
      <c r="H370" s="51">
        <v>0</v>
      </c>
      <c r="I370" s="52">
        <v>0</v>
      </c>
      <c r="J370" s="31" t="s">
        <v>279</v>
      </c>
      <c r="K370" s="5">
        <v>0</v>
      </c>
      <c r="N370" s="53">
        <v>397</v>
      </c>
    </row>
    <row r="371" spans="1:14" x14ac:dyDescent="0.25">
      <c r="A371" s="49">
        <v>2</v>
      </c>
      <c r="C371" s="121"/>
      <c r="D371" s="26"/>
      <c r="E371" s="38" t="s">
        <v>172</v>
      </c>
      <c r="F371" s="50">
        <v>0</v>
      </c>
      <c r="G371" s="50">
        <v>0</v>
      </c>
      <c r="H371" s="51">
        <v>0</v>
      </c>
      <c r="I371" s="52">
        <v>0</v>
      </c>
      <c r="J371" s="31" t="s">
        <v>279</v>
      </c>
      <c r="K371" s="5">
        <v>0</v>
      </c>
      <c r="N371" s="53">
        <v>398</v>
      </c>
    </row>
    <row r="372" spans="1:14" x14ac:dyDescent="0.25">
      <c r="A372" s="49">
        <v>2</v>
      </c>
      <c r="C372" s="121"/>
      <c r="D372" s="26"/>
      <c r="E372" s="38" t="s">
        <v>173</v>
      </c>
      <c r="F372" s="50">
        <v>0</v>
      </c>
      <c r="G372" s="50">
        <v>0</v>
      </c>
      <c r="H372" s="51">
        <v>0</v>
      </c>
      <c r="I372" s="52">
        <v>0</v>
      </c>
      <c r="J372" s="31" t="s">
        <v>279</v>
      </c>
      <c r="K372" s="5">
        <v>0</v>
      </c>
      <c r="N372" s="53">
        <v>404</v>
      </c>
    </row>
    <row r="373" spans="1:14" x14ac:dyDescent="0.25">
      <c r="A373" s="49">
        <v>2</v>
      </c>
      <c r="C373" s="121"/>
      <c r="D373" s="26"/>
      <c r="E373" s="38" t="s">
        <v>174</v>
      </c>
      <c r="F373" s="50">
        <v>3.1346504899292973</v>
      </c>
      <c r="G373" s="50">
        <v>1.1441474288241935</v>
      </c>
      <c r="H373" s="51">
        <v>0.31692857142857139</v>
      </c>
      <c r="I373" s="52">
        <v>0.47960152495918246</v>
      </c>
      <c r="J373" s="31" t="s">
        <v>279</v>
      </c>
      <c r="K373" s="5">
        <v>0</v>
      </c>
      <c r="N373" s="53">
        <v>406</v>
      </c>
    </row>
    <row r="374" spans="1:14" x14ac:dyDescent="0.25">
      <c r="A374" s="49">
        <v>2</v>
      </c>
      <c r="C374" s="121"/>
      <c r="D374" s="26"/>
      <c r="E374" s="38" t="s">
        <v>175</v>
      </c>
      <c r="F374" s="50">
        <v>2.2699193202936292</v>
      </c>
      <c r="G374" s="50">
        <v>0.82852055190717466</v>
      </c>
      <c r="H374" s="51">
        <v>1.7009999999999998</v>
      </c>
      <c r="I374" s="52">
        <v>2.5740885092129755</v>
      </c>
      <c r="J374" s="31" t="s">
        <v>279</v>
      </c>
      <c r="K374" s="5">
        <v>0</v>
      </c>
      <c r="N374" s="53">
        <v>408</v>
      </c>
    </row>
    <row r="375" spans="1:14" x14ac:dyDescent="0.25">
      <c r="A375" s="49">
        <v>2</v>
      </c>
      <c r="C375" s="121"/>
      <c r="D375" s="26"/>
      <c r="E375" s="38" t="s">
        <v>176</v>
      </c>
      <c r="F375" s="50">
        <v>5.1343413197117806</v>
      </c>
      <c r="G375" s="50">
        <v>1.8740345816947999</v>
      </c>
      <c r="H375" s="51">
        <v>1.1196428571428574</v>
      </c>
      <c r="I375" s="52">
        <v>1.6943326355048878</v>
      </c>
      <c r="J375" s="31" t="s">
        <v>279</v>
      </c>
      <c r="K375" s="5">
        <v>0</v>
      </c>
      <c r="N375" s="53">
        <v>410</v>
      </c>
    </row>
    <row r="376" spans="1:14" x14ac:dyDescent="0.25">
      <c r="A376" s="49">
        <v>2</v>
      </c>
      <c r="C376" s="121"/>
      <c r="D376" s="26"/>
      <c r="E376" s="38" t="s">
        <v>177</v>
      </c>
      <c r="F376" s="50">
        <v>0</v>
      </c>
      <c r="G376" s="50">
        <v>0</v>
      </c>
      <c r="H376" s="51">
        <v>0</v>
      </c>
      <c r="I376" s="52">
        <v>0</v>
      </c>
      <c r="J376" s="31" t="s">
        <v>279</v>
      </c>
      <c r="K376" s="5">
        <v>0</v>
      </c>
      <c r="N376" s="53">
        <v>411</v>
      </c>
    </row>
    <row r="377" spans="1:14" x14ac:dyDescent="0.25">
      <c r="A377" s="49">
        <v>2</v>
      </c>
      <c r="C377" s="121"/>
      <c r="D377" s="26"/>
      <c r="E377" s="38" t="s">
        <v>178</v>
      </c>
      <c r="F377" s="50">
        <v>0</v>
      </c>
      <c r="G377" s="50">
        <v>0</v>
      </c>
      <c r="H377" s="51">
        <v>0</v>
      </c>
      <c r="I377" s="52">
        <v>0</v>
      </c>
      <c r="J377" s="31" t="s">
        <v>279</v>
      </c>
      <c r="K377" s="5">
        <v>0</v>
      </c>
      <c r="N377" s="53">
        <v>416</v>
      </c>
    </row>
    <row r="378" spans="1:14" x14ac:dyDescent="0.25">
      <c r="A378" s="49">
        <v>2</v>
      </c>
      <c r="C378" s="121"/>
      <c r="D378" s="26"/>
      <c r="E378" s="38" t="s">
        <v>179</v>
      </c>
      <c r="F378" s="50">
        <v>0</v>
      </c>
      <c r="G378" s="50">
        <v>0</v>
      </c>
      <c r="H378" s="51">
        <v>0</v>
      </c>
      <c r="I378" s="52">
        <v>0</v>
      </c>
      <c r="J378" s="31" t="s">
        <v>279</v>
      </c>
      <c r="K378" s="5">
        <v>0</v>
      </c>
      <c r="N378" s="53">
        <v>417</v>
      </c>
    </row>
    <row r="379" spans="1:14" x14ac:dyDescent="0.25">
      <c r="A379" s="49">
        <v>2</v>
      </c>
      <c r="C379" s="121"/>
      <c r="D379" s="26"/>
      <c r="E379" s="38" t="s">
        <v>180</v>
      </c>
      <c r="F379" s="50">
        <v>0</v>
      </c>
      <c r="G379" s="50">
        <v>0</v>
      </c>
      <c r="H379" s="51">
        <v>0</v>
      </c>
      <c r="I379" s="52">
        <v>0</v>
      </c>
      <c r="J379" s="31" t="s">
        <v>279</v>
      </c>
      <c r="K379" s="5">
        <v>0</v>
      </c>
      <c r="N379" s="53">
        <v>418</v>
      </c>
    </row>
    <row r="380" spans="1:14" x14ac:dyDescent="0.25">
      <c r="A380" s="49">
        <v>2</v>
      </c>
      <c r="C380" s="121"/>
      <c r="D380" s="26"/>
      <c r="E380" s="38" t="s">
        <v>181</v>
      </c>
      <c r="F380" s="50">
        <v>0</v>
      </c>
      <c r="G380" s="50">
        <v>0</v>
      </c>
      <c r="H380" s="51">
        <v>0</v>
      </c>
      <c r="I380" s="52">
        <v>0</v>
      </c>
      <c r="J380" s="31" t="s">
        <v>279</v>
      </c>
      <c r="K380" s="5">
        <v>0</v>
      </c>
      <c r="N380" s="53">
        <v>419</v>
      </c>
    </row>
    <row r="381" spans="1:14" x14ac:dyDescent="0.25">
      <c r="A381" s="49">
        <v>2</v>
      </c>
      <c r="C381" s="121"/>
      <c r="D381" s="26"/>
      <c r="E381" s="38" t="s">
        <v>182</v>
      </c>
      <c r="F381" s="50">
        <v>0</v>
      </c>
      <c r="G381" s="50">
        <v>0</v>
      </c>
      <c r="H381" s="51">
        <v>0</v>
      </c>
      <c r="I381" s="52">
        <v>0</v>
      </c>
      <c r="J381" s="31" t="s">
        <v>279</v>
      </c>
      <c r="K381" s="5">
        <v>0</v>
      </c>
      <c r="N381" s="53">
        <v>420</v>
      </c>
    </row>
    <row r="382" spans="1:14" x14ac:dyDescent="0.25">
      <c r="A382" s="49">
        <v>2</v>
      </c>
      <c r="C382" s="121"/>
      <c r="D382" s="26"/>
      <c r="E382" s="38" t="s">
        <v>183</v>
      </c>
      <c r="F382" s="50">
        <v>0</v>
      </c>
      <c r="G382" s="50">
        <v>0</v>
      </c>
      <c r="H382" s="51">
        <v>0</v>
      </c>
      <c r="I382" s="52">
        <v>0</v>
      </c>
      <c r="J382" s="31" t="s">
        <v>279</v>
      </c>
      <c r="K382" s="5">
        <v>0</v>
      </c>
      <c r="N382" s="53">
        <v>421</v>
      </c>
    </row>
    <row r="383" spans="1:14" x14ac:dyDescent="0.25">
      <c r="A383" s="49">
        <v>2</v>
      </c>
      <c r="C383" s="121"/>
      <c r="D383" s="26"/>
      <c r="E383" s="38" t="s">
        <v>184</v>
      </c>
      <c r="F383" s="50">
        <v>3.7327562155939678</v>
      </c>
      <c r="G383" s="50">
        <v>1.3624560186917982</v>
      </c>
      <c r="H383" s="51">
        <v>0.19116666666666665</v>
      </c>
      <c r="I383" s="52">
        <v>0.28928860670853251</v>
      </c>
      <c r="J383" s="31" t="s">
        <v>279</v>
      </c>
      <c r="K383" s="5">
        <v>0</v>
      </c>
      <c r="N383" s="53">
        <v>422</v>
      </c>
    </row>
    <row r="384" spans="1:14" x14ac:dyDescent="0.25">
      <c r="A384" s="49">
        <v>2</v>
      </c>
      <c r="C384" s="121"/>
      <c r="D384" s="26"/>
      <c r="E384" s="38" t="s">
        <v>185</v>
      </c>
      <c r="F384" s="50">
        <v>0</v>
      </c>
      <c r="G384" s="50">
        <v>0</v>
      </c>
      <c r="H384" s="51">
        <v>0</v>
      </c>
      <c r="I384" s="52">
        <v>0</v>
      </c>
      <c r="J384" s="31" t="s">
        <v>279</v>
      </c>
      <c r="K384" s="5">
        <v>0</v>
      </c>
      <c r="N384" s="53">
        <v>424</v>
      </c>
    </row>
    <row r="385" spans="1:14" x14ac:dyDescent="0.25">
      <c r="A385" s="49">
        <v>2</v>
      </c>
      <c r="C385" s="121"/>
      <c r="D385" s="26"/>
      <c r="E385" s="38" t="s">
        <v>186</v>
      </c>
      <c r="F385" s="50">
        <v>0</v>
      </c>
      <c r="G385" s="50">
        <v>0</v>
      </c>
      <c r="H385" s="51">
        <v>0</v>
      </c>
      <c r="I385" s="52">
        <v>0</v>
      </c>
      <c r="J385" s="31" t="s">
        <v>279</v>
      </c>
      <c r="K385" s="5">
        <v>0</v>
      </c>
      <c r="N385" s="53">
        <v>431</v>
      </c>
    </row>
    <row r="386" spans="1:14" x14ac:dyDescent="0.25">
      <c r="A386" s="49">
        <v>2</v>
      </c>
      <c r="C386" s="121"/>
      <c r="D386" s="26"/>
      <c r="E386" s="38" t="s">
        <v>187</v>
      </c>
      <c r="F386" s="50">
        <v>0</v>
      </c>
      <c r="G386" s="50">
        <v>0</v>
      </c>
      <c r="H386" s="51">
        <v>0</v>
      </c>
      <c r="I386" s="52">
        <v>0</v>
      </c>
      <c r="J386" s="31" t="s">
        <v>279</v>
      </c>
      <c r="K386" s="5">
        <v>0</v>
      </c>
      <c r="N386" s="53">
        <v>433</v>
      </c>
    </row>
    <row r="387" spans="1:14" x14ac:dyDescent="0.25">
      <c r="A387" s="49">
        <v>2</v>
      </c>
      <c r="C387" s="121"/>
      <c r="D387" s="26"/>
      <c r="E387" s="38" t="s">
        <v>188</v>
      </c>
      <c r="F387" s="50">
        <v>0</v>
      </c>
      <c r="G387" s="50">
        <v>0</v>
      </c>
      <c r="H387" s="51">
        <v>0</v>
      </c>
      <c r="I387" s="52">
        <v>0</v>
      </c>
      <c r="J387" s="31" t="s">
        <v>279</v>
      </c>
      <c r="K387" s="5">
        <v>0</v>
      </c>
      <c r="N387" s="53">
        <v>434</v>
      </c>
    </row>
    <row r="388" spans="1:14" x14ac:dyDescent="0.25">
      <c r="A388" s="49">
        <v>2</v>
      </c>
      <c r="C388" s="121"/>
      <c r="D388" s="26"/>
      <c r="E388" s="38" t="s">
        <v>189</v>
      </c>
      <c r="F388" s="50">
        <v>35.045032172755533</v>
      </c>
      <c r="G388" s="50">
        <v>12.791436743055771</v>
      </c>
      <c r="H388" s="51">
        <v>7.6422500000000015</v>
      </c>
      <c r="I388" s="52">
        <v>11.564860617009327</v>
      </c>
      <c r="J388" s="31" t="s">
        <v>189</v>
      </c>
      <c r="K388" s="5">
        <v>1</v>
      </c>
      <c r="N388" s="53">
        <v>435</v>
      </c>
    </row>
    <row r="389" spans="1:14" x14ac:dyDescent="0.25">
      <c r="A389" s="49">
        <v>2</v>
      </c>
      <c r="C389" s="121"/>
      <c r="D389" s="26"/>
      <c r="E389" s="38" t="s">
        <v>190</v>
      </c>
      <c r="F389" s="50">
        <v>0</v>
      </c>
      <c r="G389" s="50">
        <v>0</v>
      </c>
      <c r="H389" s="51">
        <v>0</v>
      </c>
      <c r="I389" s="52">
        <v>0</v>
      </c>
      <c r="J389" s="31" t="s">
        <v>279</v>
      </c>
      <c r="K389" s="5">
        <v>0</v>
      </c>
      <c r="N389" s="53">
        <v>436</v>
      </c>
    </row>
    <row r="390" spans="1:14" x14ac:dyDescent="0.25">
      <c r="A390" s="49">
        <v>2</v>
      </c>
      <c r="C390" s="121"/>
      <c r="D390" s="26"/>
      <c r="E390" s="38" t="s">
        <v>191</v>
      </c>
      <c r="F390" s="50">
        <v>8.9787919780503547</v>
      </c>
      <c r="G390" s="50">
        <v>3.2772590719883796</v>
      </c>
      <c r="H390" s="51">
        <v>1.2044666666666666</v>
      </c>
      <c r="I390" s="52">
        <v>1.8226947715442219</v>
      </c>
      <c r="J390" s="31" t="s">
        <v>279</v>
      </c>
      <c r="K390" s="5">
        <v>0</v>
      </c>
      <c r="N390" s="53">
        <v>437</v>
      </c>
    </row>
    <row r="391" spans="1:14" x14ac:dyDescent="0.25">
      <c r="A391" s="49">
        <v>2</v>
      </c>
      <c r="C391" s="121"/>
      <c r="D391" s="26"/>
      <c r="E391" s="38" t="s">
        <v>192</v>
      </c>
      <c r="F391" s="50">
        <v>0</v>
      </c>
      <c r="G391" s="50">
        <v>0</v>
      </c>
      <c r="H391" s="51">
        <v>0</v>
      </c>
      <c r="I391" s="52">
        <v>0</v>
      </c>
      <c r="J391" s="31" t="s">
        <v>279</v>
      </c>
      <c r="K391" s="5">
        <v>0</v>
      </c>
      <c r="N391" s="53">
        <v>438</v>
      </c>
    </row>
    <row r="392" spans="1:14" x14ac:dyDescent="0.25">
      <c r="A392" s="49">
        <v>2</v>
      </c>
      <c r="C392" s="121"/>
      <c r="D392" s="26"/>
      <c r="E392" s="38" t="s">
        <v>193</v>
      </c>
      <c r="F392" s="50">
        <v>0</v>
      </c>
      <c r="G392" s="50">
        <v>0</v>
      </c>
      <c r="H392" s="51">
        <v>0</v>
      </c>
      <c r="I392" s="52">
        <v>0</v>
      </c>
      <c r="J392" s="31" t="s">
        <v>279</v>
      </c>
      <c r="K392" s="5">
        <v>0</v>
      </c>
      <c r="N392" s="53">
        <v>443</v>
      </c>
    </row>
    <row r="393" spans="1:14" x14ac:dyDescent="0.25">
      <c r="A393" s="49">
        <v>2</v>
      </c>
      <c r="C393" s="121"/>
      <c r="D393" s="26"/>
      <c r="E393" s="38" t="s">
        <v>194</v>
      </c>
      <c r="F393" s="50">
        <v>0</v>
      </c>
      <c r="G393" s="50">
        <v>0</v>
      </c>
      <c r="H393" s="51">
        <v>0</v>
      </c>
      <c r="I393" s="52">
        <v>0</v>
      </c>
      <c r="J393" s="31" t="s">
        <v>279</v>
      </c>
      <c r="K393" s="5">
        <v>0</v>
      </c>
      <c r="N393" s="53">
        <v>444</v>
      </c>
    </row>
    <row r="394" spans="1:14" x14ac:dyDescent="0.25">
      <c r="A394" s="49">
        <v>2</v>
      </c>
      <c r="C394" s="121"/>
      <c r="D394" s="26"/>
      <c r="E394" s="38" t="s">
        <v>195</v>
      </c>
      <c r="F394" s="50">
        <v>0.37831988671560479</v>
      </c>
      <c r="G394" s="50">
        <v>0.13808675865119574</v>
      </c>
      <c r="H394" s="51">
        <v>9.1299999999999992E-2</v>
      </c>
      <c r="I394" s="52">
        <v>0.13816242262853887</v>
      </c>
      <c r="J394" s="31" t="s">
        <v>279</v>
      </c>
      <c r="K394" s="5">
        <v>0</v>
      </c>
      <c r="N394" s="53">
        <v>445</v>
      </c>
    </row>
    <row r="395" spans="1:14" x14ac:dyDescent="0.25">
      <c r="A395" s="49">
        <v>2</v>
      </c>
      <c r="C395" s="121"/>
      <c r="D395" s="26"/>
      <c r="E395" s="38" t="s">
        <v>196</v>
      </c>
      <c r="F395" s="50">
        <v>3.7327562155939673</v>
      </c>
      <c r="G395" s="50">
        <v>1.3624560186917982</v>
      </c>
      <c r="H395" s="51">
        <v>0.20719999999999997</v>
      </c>
      <c r="I395" s="52">
        <v>0.31355152210989329</v>
      </c>
      <c r="J395" s="31" t="s">
        <v>279</v>
      </c>
      <c r="K395" s="5">
        <v>0</v>
      </c>
      <c r="N395" s="53">
        <v>447</v>
      </c>
    </row>
    <row r="396" spans="1:14" x14ac:dyDescent="0.25">
      <c r="A396" s="49">
        <v>2</v>
      </c>
      <c r="C396" s="121"/>
      <c r="D396" s="26"/>
      <c r="E396" s="38" t="s">
        <v>197</v>
      </c>
      <c r="F396" s="50">
        <v>0</v>
      </c>
      <c r="G396" s="50">
        <v>0</v>
      </c>
      <c r="H396" s="51">
        <v>0</v>
      </c>
      <c r="I396" s="52">
        <v>0</v>
      </c>
      <c r="J396" s="31" t="s">
        <v>279</v>
      </c>
      <c r="K396" s="5">
        <v>0</v>
      </c>
      <c r="N396" s="53">
        <v>449</v>
      </c>
    </row>
    <row r="397" spans="1:14" x14ac:dyDescent="0.25">
      <c r="A397" s="49">
        <v>2</v>
      </c>
      <c r="C397" s="121"/>
      <c r="D397" s="26"/>
      <c r="E397" s="38" t="s">
        <v>198</v>
      </c>
      <c r="F397" s="50">
        <v>4.604693478309934</v>
      </c>
      <c r="G397" s="50">
        <v>1.680713119583126</v>
      </c>
      <c r="H397" s="51">
        <v>0.54771428571428571</v>
      </c>
      <c r="I397" s="52">
        <v>0.82884482609578802</v>
      </c>
      <c r="J397" s="31" t="s">
        <v>279</v>
      </c>
      <c r="K397" s="5">
        <v>0</v>
      </c>
      <c r="N397" s="53">
        <v>450</v>
      </c>
    </row>
    <row r="398" spans="1:14" x14ac:dyDescent="0.25">
      <c r="A398" s="49">
        <v>2</v>
      </c>
      <c r="C398" s="121"/>
      <c r="D398" s="26"/>
      <c r="E398" s="38" t="s">
        <v>199</v>
      </c>
      <c r="F398" s="50">
        <v>0</v>
      </c>
      <c r="G398" s="50">
        <v>0</v>
      </c>
      <c r="H398" s="51">
        <v>0</v>
      </c>
      <c r="I398" s="52">
        <v>0</v>
      </c>
      <c r="J398" s="31" t="s">
        <v>279</v>
      </c>
      <c r="K398" s="5">
        <v>0</v>
      </c>
      <c r="N398" s="53">
        <v>451</v>
      </c>
    </row>
    <row r="399" spans="1:14" x14ac:dyDescent="0.25">
      <c r="A399" s="49">
        <v>2</v>
      </c>
      <c r="C399" s="121"/>
      <c r="D399" s="26"/>
      <c r="E399" s="38" t="s">
        <v>200</v>
      </c>
      <c r="F399" s="50">
        <v>0</v>
      </c>
      <c r="G399" s="50">
        <v>0</v>
      </c>
      <c r="H399" s="51">
        <v>0</v>
      </c>
      <c r="I399" s="52">
        <v>0</v>
      </c>
      <c r="J399" s="31" t="s">
        <v>279</v>
      </c>
      <c r="K399" s="5">
        <v>0</v>
      </c>
      <c r="N399" s="53">
        <v>452</v>
      </c>
    </row>
    <row r="400" spans="1:14" x14ac:dyDescent="0.25">
      <c r="A400" s="49">
        <v>2</v>
      </c>
      <c r="C400" s="121"/>
      <c r="D400" s="26"/>
      <c r="E400" s="38" t="s">
        <v>201</v>
      </c>
      <c r="F400" s="50">
        <v>0</v>
      </c>
      <c r="G400" s="50">
        <v>0</v>
      </c>
      <c r="H400" s="51">
        <v>0</v>
      </c>
      <c r="I400" s="52">
        <v>0</v>
      </c>
      <c r="J400" s="31" t="s">
        <v>279</v>
      </c>
      <c r="K400" s="5">
        <v>0</v>
      </c>
      <c r="N400" s="53">
        <v>453</v>
      </c>
    </row>
    <row r="401" spans="1:14" x14ac:dyDescent="0.25">
      <c r="A401" s="49">
        <v>2</v>
      </c>
      <c r="C401" s="121"/>
      <c r="D401" s="26"/>
      <c r="E401" s="38" t="s">
        <v>202</v>
      </c>
      <c r="F401" s="50">
        <v>0</v>
      </c>
      <c r="G401" s="50">
        <v>0</v>
      </c>
      <c r="H401" s="51">
        <v>0</v>
      </c>
      <c r="I401" s="52">
        <v>0</v>
      </c>
      <c r="J401" s="31" t="s">
        <v>279</v>
      </c>
      <c r="K401" s="5">
        <v>0</v>
      </c>
      <c r="N401" s="53">
        <v>454</v>
      </c>
    </row>
    <row r="402" spans="1:14" x14ac:dyDescent="0.25">
      <c r="A402" s="49">
        <v>2</v>
      </c>
      <c r="C402" s="121"/>
      <c r="D402" s="26"/>
      <c r="E402" s="38" t="s">
        <v>203</v>
      </c>
      <c r="F402" s="50">
        <v>4.792051898397661</v>
      </c>
      <c r="G402" s="50">
        <v>1.7490989429151462</v>
      </c>
      <c r="H402" s="51">
        <v>1.6149999999999998</v>
      </c>
      <c r="I402" s="52">
        <v>2.4439464681828071</v>
      </c>
      <c r="J402" s="31" t="s">
        <v>279</v>
      </c>
      <c r="K402" s="5">
        <v>0</v>
      </c>
      <c r="N402" s="53">
        <v>455</v>
      </c>
    </row>
    <row r="403" spans="1:14" x14ac:dyDescent="0.25">
      <c r="A403" s="49">
        <v>2</v>
      </c>
      <c r="C403" s="121"/>
      <c r="D403" s="26"/>
      <c r="E403" s="38" t="s">
        <v>204</v>
      </c>
      <c r="F403" s="50">
        <v>2.7743458359144357</v>
      </c>
      <c r="G403" s="50">
        <v>1.012636230108769</v>
      </c>
      <c r="H403" s="51">
        <v>0.39563333333333334</v>
      </c>
      <c r="I403" s="52">
        <v>0.59870383139033523</v>
      </c>
      <c r="J403" s="31" t="s">
        <v>279</v>
      </c>
      <c r="K403" s="5">
        <v>0</v>
      </c>
      <c r="N403" s="53">
        <v>456</v>
      </c>
    </row>
    <row r="404" spans="1:14" x14ac:dyDescent="0.25">
      <c r="A404" s="49">
        <v>2</v>
      </c>
      <c r="C404" s="121"/>
      <c r="D404" s="26"/>
      <c r="E404" s="38" t="s">
        <v>205</v>
      </c>
      <c r="F404" s="50">
        <v>10.647002526139167</v>
      </c>
      <c r="G404" s="50">
        <v>3.8861559220407957</v>
      </c>
      <c r="H404" s="51">
        <v>1.8419500000000002</v>
      </c>
      <c r="I404" s="52">
        <v>2.7873852613432337</v>
      </c>
      <c r="J404" s="31" t="s">
        <v>279</v>
      </c>
      <c r="K404" s="5">
        <v>0</v>
      </c>
      <c r="N404" s="53">
        <v>457</v>
      </c>
    </row>
    <row r="405" spans="1:14" x14ac:dyDescent="0.25">
      <c r="A405" s="49">
        <v>2</v>
      </c>
      <c r="C405" s="121"/>
      <c r="D405" s="26"/>
      <c r="E405" s="38" t="s">
        <v>206</v>
      </c>
      <c r="F405" s="50">
        <v>0</v>
      </c>
      <c r="G405" s="50">
        <v>0</v>
      </c>
      <c r="H405" s="51">
        <v>0</v>
      </c>
      <c r="I405" s="52">
        <v>0</v>
      </c>
      <c r="J405" s="31" t="s">
        <v>279</v>
      </c>
      <c r="K405" s="5">
        <v>0</v>
      </c>
      <c r="N405" s="53">
        <v>459</v>
      </c>
    </row>
    <row r="406" spans="1:14" x14ac:dyDescent="0.25">
      <c r="A406" s="49">
        <v>2</v>
      </c>
      <c r="C406" s="121"/>
      <c r="D406" s="26"/>
      <c r="E406" s="38" t="s">
        <v>207</v>
      </c>
      <c r="F406" s="50">
        <v>0</v>
      </c>
      <c r="G406" s="50">
        <v>0</v>
      </c>
      <c r="H406" s="51">
        <v>0</v>
      </c>
      <c r="I406" s="52">
        <v>0</v>
      </c>
      <c r="J406" s="31" t="s">
        <v>279</v>
      </c>
      <c r="K406" s="5">
        <v>0</v>
      </c>
      <c r="N406" s="53">
        <v>461</v>
      </c>
    </row>
    <row r="407" spans="1:14" x14ac:dyDescent="0.25">
      <c r="A407" s="49">
        <v>2</v>
      </c>
      <c r="C407" s="121"/>
      <c r="D407" s="26"/>
      <c r="E407" s="38" t="s">
        <v>208</v>
      </c>
      <c r="F407" s="50">
        <v>0</v>
      </c>
      <c r="G407" s="50">
        <v>0</v>
      </c>
      <c r="H407" s="51">
        <v>0</v>
      </c>
      <c r="I407" s="52">
        <v>0</v>
      </c>
      <c r="J407" s="31" t="s">
        <v>279</v>
      </c>
      <c r="K407" s="5">
        <v>0</v>
      </c>
      <c r="N407" s="53">
        <v>462</v>
      </c>
    </row>
    <row r="408" spans="1:14" x14ac:dyDescent="0.25">
      <c r="A408" s="49">
        <v>2</v>
      </c>
      <c r="C408" s="121"/>
      <c r="D408" s="26"/>
      <c r="E408" s="38" t="s">
        <v>209</v>
      </c>
      <c r="F408" s="50">
        <v>1.1349596601468144</v>
      </c>
      <c r="G408" s="50">
        <v>0.41426027595358728</v>
      </c>
      <c r="H408" s="51">
        <v>0.30599999999999994</v>
      </c>
      <c r="I408" s="52">
        <v>0.46306354133990024</v>
      </c>
      <c r="J408" s="31" t="s">
        <v>279</v>
      </c>
      <c r="K408" s="5">
        <v>0</v>
      </c>
      <c r="N408" s="53">
        <v>481</v>
      </c>
    </row>
    <row r="409" spans="1:14" x14ac:dyDescent="0.25">
      <c r="A409" s="49">
        <v>2</v>
      </c>
      <c r="C409" s="121"/>
      <c r="D409" s="26"/>
      <c r="E409" s="38" t="s">
        <v>210</v>
      </c>
      <c r="F409" s="50">
        <v>0</v>
      </c>
      <c r="G409" s="50">
        <v>0</v>
      </c>
      <c r="H409" s="51">
        <v>0</v>
      </c>
      <c r="I409" s="52">
        <v>0</v>
      </c>
      <c r="J409" s="31" t="s">
        <v>279</v>
      </c>
      <c r="K409" s="5">
        <v>0</v>
      </c>
      <c r="N409" s="53">
        <v>482</v>
      </c>
    </row>
    <row r="410" spans="1:14" x14ac:dyDescent="0.25">
      <c r="A410" s="49">
        <v>2</v>
      </c>
      <c r="C410" s="121"/>
      <c r="D410" s="26"/>
      <c r="E410" s="38" t="s">
        <v>211</v>
      </c>
      <c r="F410" s="50">
        <v>2.1185913656073874</v>
      </c>
      <c r="G410" s="50">
        <v>0.77328584844669634</v>
      </c>
      <c r="H410" s="51">
        <v>0.31262000000000001</v>
      </c>
      <c r="I410" s="52">
        <v>0.47308145194012963</v>
      </c>
      <c r="J410" s="31" t="s">
        <v>279</v>
      </c>
      <c r="K410" s="5">
        <v>0</v>
      </c>
      <c r="N410" s="53">
        <v>483</v>
      </c>
    </row>
    <row r="411" spans="1:14" x14ac:dyDescent="0.25">
      <c r="A411" s="49">
        <v>2</v>
      </c>
      <c r="C411" s="121"/>
      <c r="D411" s="26"/>
      <c r="E411" s="38" t="s">
        <v>212</v>
      </c>
      <c r="F411" s="50">
        <v>0</v>
      </c>
      <c r="G411" s="50">
        <v>0</v>
      </c>
      <c r="H411" s="51">
        <v>0</v>
      </c>
      <c r="I411" s="52">
        <v>0</v>
      </c>
      <c r="J411" s="31" t="s">
        <v>279</v>
      </c>
      <c r="K411" s="5">
        <v>0</v>
      </c>
      <c r="N411" s="53">
        <v>484</v>
      </c>
    </row>
    <row r="412" spans="1:14" x14ac:dyDescent="0.25">
      <c r="A412" s="49">
        <v>2</v>
      </c>
      <c r="C412" s="121"/>
      <c r="D412" s="26"/>
      <c r="E412" s="38" t="s">
        <v>213</v>
      </c>
      <c r="F412" s="50">
        <v>0</v>
      </c>
      <c r="G412" s="50">
        <v>0</v>
      </c>
      <c r="H412" s="51">
        <v>0</v>
      </c>
      <c r="I412" s="52">
        <v>0</v>
      </c>
      <c r="J412" s="31" t="s">
        <v>279</v>
      </c>
      <c r="K412" s="5">
        <v>0</v>
      </c>
      <c r="N412" s="53">
        <v>486</v>
      </c>
    </row>
    <row r="413" spans="1:14" x14ac:dyDescent="0.25">
      <c r="A413" s="49">
        <v>2</v>
      </c>
      <c r="C413" s="121"/>
      <c r="D413" s="26"/>
      <c r="E413" s="38" t="s">
        <v>214</v>
      </c>
      <c r="F413" s="50">
        <v>0</v>
      </c>
      <c r="G413" s="50">
        <v>0</v>
      </c>
      <c r="H413" s="51">
        <v>0</v>
      </c>
      <c r="I413" s="52">
        <v>0</v>
      </c>
      <c r="J413" s="31" t="s">
        <v>279</v>
      </c>
      <c r="K413" s="5">
        <v>0</v>
      </c>
      <c r="N413" s="53">
        <v>489</v>
      </c>
    </row>
    <row r="414" spans="1:14" x14ac:dyDescent="0.25">
      <c r="A414" s="49">
        <v>2</v>
      </c>
      <c r="C414" s="121"/>
      <c r="D414" s="26"/>
      <c r="E414" s="38" t="s">
        <v>215</v>
      </c>
      <c r="F414" s="50">
        <v>0</v>
      </c>
      <c r="G414" s="50">
        <v>0</v>
      </c>
      <c r="H414" s="51">
        <v>0</v>
      </c>
      <c r="I414" s="52">
        <v>0</v>
      </c>
      <c r="J414" s="31" t="s">
        <v>279</v>
      </c>
      <c r="K414" s="5">
        <v>0</v>
      </c>
      <c r="N414" s="53">
        <v>509</v>
      </c>
    </row>
    <row r="415" spans="1:14" x14ac:dyDescent="0.25">
      <c r="A415" s="49">
        <v>2</v>
      </c>
      <c r="C415" s="121"/>
      <c r="D415" s="26"/>
      <c r="E415" s="38" t="s">
        <v>216</v>
      </c>
      <c r="F415" s="50">
        <v>0</v>
      </c>
      <c r="G415" s="50">
        <v>0</v>
      </c>
      <c r="H415" s="51">
        <v>0</v>
      </c>
      <c r="I415" s="52">
        <v>0</v>
      </c>
      <c r="J415" s="31" t="s">
        <v>279</v>
      </c>
      <c r="K415" s="5">
        <v>0</v>
      </c>
      <c r="N415" s="53">
        <v>510</v>
      </c>
    </row>
    <row r="416" spans="1:14" x14ac:dyDescent="0.25">
      <c r="A416" s="49">
        <v>2</v>
      </c>
      <c r="C416" s="121"/>
      <c r="D416" s="26"/>
      <c r="E416" s="38" t="s">
        <v>217</v>
      </c>
      <c r="F416" s="50">
        <v>0</v>
      </c>
      <c r="G416" s="50">
        <v>0</v>
      </c>
      <c r="H416" s="51">
        <v>0</v>
      </c>
      <c r="I416" s="52">
        <v>0</v>
      </c>
      <c r="J416" s="31" t="s">
        <v>279</v>
      </c>
      <c r="K416" s="5">
        <v>0</v>
      </c>
      <c r="N416" s="53">
        <v>513</v>
      </c>
    </row>
    <row r="417" spans="1:14" x14ac:dyDescent="0.25">
      <c r="A417" s="49">
        <v>2</v>
      </c>
      <c r="C417" s="121"/>
      <c r="D417" s="26"/>
      <c r="E417" s="38" t="s">
        <v>218</v>
      </c>
      <c r="F417" s="50">
        <v>0</v>
      </c>
      <c r="G417" s="50">
        <v>0</v>
      </c>
      <c r="H417" s="51">
        <v>0</v>
      </c>
      <c r="I417" s="52">
        <v>0</v>
      </c>
      <c r="J417" s="31" t="s">
        <v>279</v>
      </c>
      <c r="K417" s="5">
        <v>0</v>
      </c>
      <c r="N417" s="53">
        <v>515</v>
      </c>
    </row>
    <row r="418" spans="1:14" x14ac:dyDescent="0.25">
      <c r="A418" s="49">
        <v>2</v>
      </c>
      <c r="C418" s="121"/>
      <c r="D418" s="26"/>
      <c r="E418" s="38" t="s">
        <v>219</v>
      </c>
      <c r="F418" s="50">
        <v>0</v>
      </c>
      <c r="G418" s="50">
        <v>0</v>
      </c>
      <c r="H418" s="51">
        <v>0</v>
      </c>
      <c r="I418" s="52">
        <v>0</v>
      </c>
      <c r="J418" s="31" t="s">
        <v>279</v>
      </c>
      <c r="K418" s="5">
        <v>0</v>
      </c>
      <c r="N418" s="53">
        <v>516</v>
      </c>
    </row>
    <row r="419" spans="1:14" x14ac:dyDescent="0.25">
      <c r="A419" s="49">
        <v>2</v>
      </c>
      <c r="C419" s="121"/>
      <c r="D419" s="26"/>
      <c r="E419" s="38" t="s">
        <v>220</v>
      </c>
      <c r="F419" s="50">
        <v>4.7920518983976619</v>
      </c>
      <c r="G419" s="50">
        <v>1.7490989429151467</v>
      </c>
      <c r="H419" s="51">
        <v>0.60609999999999997</v>
      </c>
      <c r="I419" s="52">
        <v>0.91719873335331248</v>
      </c>
      <c r="J419" s="31" t="s">
        <v>279</v>
      </c>
      <c r="K419" s="5">
        <v>0</v>
      </c>
      <c r="N419" s="53">
        <v>519</v>
      </c>
    </row>
    <row r="420" spans="1:14" x14ac:dyDescent="0.25">
      <c r="A420" s="49">
        <v>2</v>
      </c>
      <c r="C420" s="121"/>
      <c r="D420" s="26"/>
      <c r="E420" s="38" t="s">
        <v>221</v>
      </c>
      <c r="F420" s="50">
        <v>0</v>
      </c>
      <c r="G420" s="50">
        <v>0</v>
      </c>
      <c r="H420" s="51">
        <v>0</v>
      </c>
      <c r="I420" s="52">
        <v>0</v>
      </c>
      <c r="J420" s="31" t="s">
        <v>279</v>
      </c>
      <c r="K420" s="5">
        <v>0</v>
      </c>
      <c r="N420" s="53">
        <v>520</v>
      </c>
    </row>
    <row r="421" spans="1:14" x14ac:dyDescent="0.25">
      <c r="A421" s="49">
        <v>2</v>
      </c>
      <c r="C421" s="121"/>
      <c r="D421" s="26"/>
      <c r="E421" s="38" t="s">
        <v>222</v>
      </c>
      <c r="F421" s="50">
        <v>0</v>
      </c>
      <c r="G421" s="50">
        <v>0</v>
      </c>
      <c r="H421" s="51">
        <v>0</v>
      </c>
      <c r="I421" s="52">
        <v>0</v>
      </c>
      <c r="J421" s="31" t="s">
        <v>279</v>
      </c>
      <c r="K421" s="5">
        <v>0</v>
      </c>
      <c r="N421" s="53">
        <v>521</v>
      </c>
    </row>
    <row r="422" spans="1:14" x14ac:dyDescent="0.25">
      <c r="A422" s="49">
        <v>2</v>
      </c>
      <c r="C422" s="121"/>
      <c r="D422" s="26"/>
      <c r="E422" s="38" t="s">
        <v>223</v>
      </c>
      <c r="F422" s="50">
        <v>0</v>
      </c>
      <c r="G422" s="50">
        <v>0</v>
      </c>
      <c r="H422" s="51">
        <v>0</v>
      </c>
      <c r="I422" s="52">
        <v>0</v>
      </c>
      <c r="J422" s="31" t="s">
        <v>279</v>
      </c>
      <c r="K422" s="5">
        <v>0</v>
      </c>
      <c r="N422" s="53">
        <v>522</v>
      </c>
    </row>
    <row r="423" spans="1:14" x14ac:dyDescent="0.25">
      <c r="A423" s="49">
        <v>2</v>
      </c>
      <c r="C423" s="121"/>
      <c r="D423" s="26"/>
      <c r="E423" s="38" t="s">
        <v>224</v>
      </c>
      <c r="F423" s="50">
        <v>0</v>
      </c>
      <c r="G423" s="50">
        <v>0</v>
      </c>
      <c r="H423" s="51">
        <v>0</v>
      </c>
      <c r="I423" s="52">
        <v>0</v>
      </c>
      <c r="J423" s="31" t="s">
        <v>279</v>
      </c>
      <c r="K423" s="5">
        <v>0</v>
      </c>
      <c r="N423" s="53">
        <v>527</v>
      </c>
    </row>
    <row r="424" spans="1:14" x14ac:dyDescent="0.25">
      <c r="A424" s="49">
        <v>2</v>
      </c>
      <c r="C424" s="121"/>
      <c r="D424" s="26"/>
      <c r="E424" s="38" t="s">
        <v>225</v>
      </c>
      <c r="F424" s="50">
        <v>0</v>
      </c>
      <c r="G424" s="50">
        <v>0</v>
      </c>
      <c r="H424" s="51">
        <v>0</v>
      </c>
      <c r="I424" s="52">
        <v>0</v>
      </c>
      <c r="J424" s="31" t="s">
        <v>279</v>
      </c>
      <c r="K424" s="5">
        <v>0</v>
      </c>
      <c r="N424" s="53">
        <v>528</v>
      </c>
    </row>
    <row r="425" spans="1:14" x14ac:dyDescent="0.25">
      <c r="A425" s="49">
        <v>2</v>
      </c>
      <c r="C425" s="121"/>
      <c r="D425" s="26"/>
      <c r="E425" s="38" t="s">
        <v>226</v>
      </c>
      <c r="F425" s="50">
        <v>5.4045698102229263E-2</v>
      </c>
      <c r="G425" s="50">
        <v>1.9726679807313678E-2</v>
      </c>
      <c r="H425" s="51">
        <v>4.4999999999999997E-3</v>
      </c>
      <c r="I425" s="52">
        <v>6.8097579608808875E-3</v>
      </c>
      <c r="J425" s="31" t="s">
        <v>279</v>
      </c>
      <c r="K425" s="5">
        <v>0</v>
      </c>
      <c r="N425" s="53">
        <v>529</v>
      </c>
    </row>
    <row r="426" spans="1:14" x14ac:dyDescent="0.25">
      <c r="A426" s="49">
        <v>2</v>
      </c>
      <c r="C426" s="121"/>
      <c r="D426" s="26"/>
      <c r="E426" s="38" t="s">
        <v>227</v>
      </c>
      <c r="F426" s="50">
        <v>0</v>
      </c>
      <c r="G426" s="50">
        <v>0</v>
      </c>
      <c r="H426" s="51">
        <v>0</v>
      </c>
      <c r="I426" s="52">
        <v>0</v>
      </c>
      <c r="J426" s="31" t="s">
        <v>279</v>
      </c>
      <c r="K426" s="5">
        <v>0</v>
      </c>
      <c r="N426" s="53">
        <v>532</v>
      </c>
    </row>
    <row r="427" spans="1:14" x14ac:dyDescent="0.25">
      <c r="A427" s="49">
        <v>2</v>
      </c>
      <c r="C427" s="121"/>
      <c r="D427" s="26"/>
      <c r="E427" s="38" t="s">
        <v>228</v>
      </c>
      <c r="F427" s="50">
        <v>0</v>
      </c>
      <c r="G427" s="50">
        <v>0</v>
      </c>
      <c r="H427" s="51">
        <v>0</v>
      </c>
      <c r="I427" s="52">
        <v>0</v>
      </c>
      <c r="J427" s="31" t="s">
        <v>279</v>
      </c>
      <c r="K427" s="5">
        <v>0</v>
      </c>
      <c r="N427" s="53">
        <v>533</v>
      </c>
    </row>
    <row r="428" spans="1:14" x14ac:dyDescent="0.25">
      <c r="A428" s="49">
        <v>2</v>
      </c>
      <c r="C428" s="121"/>
      <c r="D428" s="26"/>
      <c r="E428" s="38" t="s">
        <v>229</v>
      </c>
      <c r="F428" s="50">
        <v>0</v>
      </c>
      <c r="G428" s="50">
        <v>0</v>
      </c>
      <c r="H428" s="51">
        <v>0</v>
      </c>
      <c r="I428" s="52">
        <v>0</v>
      </c>
      <c r="J428" s="31" t="s">
        <v>279</v>
      </c>
      <c r="K428" s="5">
        <v>0</v>
      </c>
      <c r="N428" s="53">
        <v>537</v>
      </c>
    </row>
    <row r="429" spans="1:14" x14ac:dyDescent="0.25">
      <c r="A429" s="49">
        <v>2</v>
      </c>
      <c r="C429" s="121"/>
      <c r="D429" s="26"/>
      <c r="E429" s="38" t="s">
        <v>230</v>
      </c>
      <c r="F429" s="50">
        <v>0</v>
      </c>
      <c r="G429" s="50">
        <v>0</v>
      </c>
      <c r="H429" s="51">
        <v>0</v>
      </c>
      <c r="I429" s="52">
        <v>0</v>
      </c>
      <c r="J429" s="31" t="s">
        <v>279</v>
      </c>
      <c r="K429" s="5">
        <v>0</v>
      </c>
      <c r="N429" s="53">
        <v>538</v>
      </c>
    </row>
    <row r="430" spans="1:14" x14ac:dyDescent="0.25">
      <c r="A430" s="49">
        <v>2</v>
      </c>
      <c r="C430" s="121"/>
      <c r="D430" s="26"/>
      <c r="E430" s="38" t="s">
        <v>231</v>
      </c>
      <c r="F430" s="50">
        <v>21.29400505227833</v>
      </c>
      <c r="G430" s="50">
        <v>7.7723118440815906</v>
      </c>
      <c r="H430" s="51">
        <v>2.9381142857142857</v>
      </c>
      <c r="I430" s="52">
        <v>4.4461882549157155</v>
      </c>
      <c r="J430" s="31" t="s">
        <v>279</v>
      </c>
      <c r="K430" s="5">
        <v>0</v>
      </c>
      <c r="N430" s="53">
        <v>539</v>
      </c>
    </row>
    <row r="431" spans="1:14" x14ac:dyDescent="0.25">
      <c r="A431" s="49">
        <v>2</v>
      </c>
      <c r="C431" s="121"/>
      <c r="D431" s="26"/>
      <c r="E431" s="38" t="s">
        <v>232</v>
      </c>
      <c r="F431" s="50">
        <v>0</v>
      </c>
      <c r="G431" s="50">
        <v>0</v>
      </c>
      <c r="H431" s="51">
        <v>0</v>
      </c>
      <c r="I431" s="52">
        <v>0</v>
      </c>
      <c r="J431" s="31" t="s">
        <v>279</v>
      </c>
      <c r="K431" s="5">
        <v>0</v>
      </c>
      <c r="N431" s="53">
        <v>541</v>
      </c>
    </row>
    <row r="432" spans="1:14" x14ac:dyDescent="0.25">
      <c r="A432" s="49">
        <v>2</v>
      </c>
      <c r="C432" s="121"/>
      <c r="D432" s="26"/>
      <c r="E432" s="38" t="s">
        <v>233</v>
      </c>
      <c r="F432" s="50">
        <v>0</v>
      </c>
      <c r="G432" s="50">
        <v>0</v>
      </c>
      <c r="H432" s="51">
        <v>0</v>
      </c>
      <c r="I432" s="52">
        <v>0</v>
      </c>
      <c r="J432" s="31" t="s">
        <v>279</v>
      </c>
      <c r="K432" s="5">
        <v>0</v>
      </c>
      <c r="N432" s="53">
        <v>543</v>
      </c>
    </row>
    <row r="433" spans="1:14" x14ac:dyDescent="0.25">
      <c r="A433" s="49">
        <v>2</v>
      </c>
      <c r="C433" s="121"/>
      <c r="D433" s="26"/>
      <c r="E433" s="38" t="s">
        <v>234</v>
      </c>
      <c r="F433" s="50">
        <v>1.9420420851401048</v>
      </c>
      <c r="G433" s="50">
        <v>0.70884536107613827</v>
      </c>
      <c r="H433" s="51">
        <v>0.29516666666666669</v>
      </c>
      <c r="I433" s="52">
        <v>0.44666967958222414</v>
      </c>
      <c r="J433" s="31" t="s">
        <v>279</v>
      </c>
      <c r="K433" s="5">
        <v>0</v>
      </c>
      <c r="N433" s="53">
        <v>544</v>
      </c>
    </row>
    <row r="434" spans="1:14" x14ac:dyDescent="0.25">
      <c r="A434" s="49">
        <v>2</v>
      </c>
      <c r="C434" s="121"/>
      <c r="D434" s="26"/>
      <c r="E434" s="38" t="s">
        <v>235</v>
      </c>
      <c r="F434" s="50">
        <v>0</v>
      </c>
      <c r="G434" s="50">
        <v>0</v>
      </c>
      <c r="H434" s="51">
        <v>0</v>
      </c>
      <c r="I434" s="52">
        <v>0</v>
      </c>
      <c r="J434" s="31" t="s">
        <v>279</v>
      </c>
      <c r="K434" s="5">
        <v>0</v>
      </c>
      <c r="N434" s="53">
        <v>545</v>
      </c>
    </row>
    <row r="435" spans="1:14" x14ac:dyDescent="0.25">
      <c r="A435" s="49">
        <v>2</v>
      </c>
      <c r="C435" s="121"/>
      <c r="D435" s="26"/>
      <c r="E435" s="38" t="s">
        <v>236</v>
      </c>
      <c r="F435" s="50">
        <v>0</v>
      </c>
      <c r="G435" s="50">
        <v>0</v>
      </c>
      <c r="H435" s="51">
        <v>0</v>
      </c>
      <c r="I435" s="52">
        <v>0</v>
      </c>
      <c r="J435" s="31" t="s">
        <v>279</v>
      </c>
      <c r="K435" s="5">
        <v>0</v>
      </c>
      <c r="N435" s="53">
        <v>546</v>
      </c>
    </row>
    <row r="436" spans="1:14" x14ac:dyDescent="0.25">
      <c r="A436" s="49">
        <v>2</v>
      </c>
      <c r="C436" s="121"/>
      <c r="D436" s="26"/>
      <c r="E436" s="38" t="s">
        <v>237</v>
      </c>
      <c r="F436" s="50">
        <v>0.92958600735834329</v>
      </c>
      <c r="G436" s="50">
        <v>0.33929889268579527</v>
      </c>
      <c r="H436" s="51">
        <v>0.1167142857142857</v>
      </c>
      <c r="I436" s="52">
        <v>0.17662134139808522</v>
      </c>
      <c r="J436" s="31" t="s">
        <v>279</v>
      </c>
      <c r="K436" s="5">
        <v>0</v>
      </c>
      <c r="N436" s="53">
        <v>547</v>
      </c>
    </row>
    <row r="437" spans="1:14" x14ac:dyDescent="0.25">
      <c r="A437" s="49">
        <v>2</v>
      </c>
      <c r="C437" s="121"/>
      <c r="D437" s="26"/>
      <c r="E437" s="38" t="s">
        <v>238</v>
      </c>
      <c r="F437" s="50">
        <v>0</v>
      </c>
      <c r="G437" s="50">
        <v>0</v>
      </c>
      <c r="H437" s="51">
        <v>0</v>
      </c>
      <c r="I437" s="52">
        <v>0</v>
      </c>
      <c r="J437" s="31" t="s">
        <v>279</v>
      </c>
      <c r="K437" s="5">
        <v>0</v>
      </c>
      <c r="N437" s="53">
        <v>548</v>
      </c>
    </row>
    <row r="438" spans="1:14" x14ac:dyDescent="0.25">
      <c r="A438" s="49">
        <v>2</v>
      </c>
      <c r="C438" s="121"/>
      <c r="D438" s="26"/>
      <c r="E438" s="38" t="s">
        <v>239</v>
      </c>
      <c r="F438" s="50">
        <v>0</v>
      </c>
      <c r="G438" s="50">
        <v>0</v>
      </c>
      <c r="H438" s="51">
        <v>0</v>
      </c>
      <c r="I438" s="52">
        <v>0</v>
      </c>
      <c r="J438" s="31" t="s">
        <v>279</v>
      </c>
      <c r="K438" s="5">
        <v>0</v>
      </c>
      <c r="N438" s="53">
        <v>549</v>
      </c>
    </row>
    <row r="439" spans="1:14" x14ac:dyDescent="0.25">
      <c r="A439" s="49">
        <v>2</v>
      </c>
      <c r="C439" s="121"/>
      <c r="D439" s="26"/>
      <c r="E439" s="38" t="s">
        <v>240</v>
      </c>
      <c r="F439" s="50">
        <v>0</v>
      </c>
      <c r="G439" s="50">
        <v>0</v>
      </c>
      <c r="H439" s="51">
        <v>0</v>
      </c>
      <c r="I439" s="52">
        <v>0</v>
      </c>
      <c r="J439" s="31" t="s">
        <v>279</v>
      </c>
      <c r="K439" s="5">
        <v>0</v>
      </c>
      <c r="N439" s="53">
        <v>550</v>
      </c>
    </row>
    <row r="440" spans="1:14" x14ac:dyDescent="0.25">
      <c r="A440" s="49">
        <v>2</v>
      </c>
      <c r="C440" s="121"/>
      <c r="D440" s="26"/>
      <c r="E440" s="38" t="s">
        <v>241</v>
      </c>
      <c r="F440" s="50">
        <v>10.520895897233965</v>
      </c>
      <c r="G440" s="50">
        <v>3.8401270024903971</v>
      </c>
      <c r="H440" s="51">
        <v>2.5696000000000003</v>
      </c>
      <c r="I440" s="52">
        <v>3.8885231236176736</v>
      </c>
      <c r="J440" s="31" t="s">
        <v>279</v>
      </c>
      <c r="K440" s="5">
        <v>0</v>
      </c>
      <c r="N440" s="53">
        <v>552</v>
      </c>
    </row>
    <row r="441" spans="1:14" s="8" customFormat="1" x14ac:dyDescent="0.25">
      <c r="C441" s="121"/>
      <c r="D441" s="54"/>
      <c r="E441" s="54" t="s">
        <v>242</v>
      </c>
      <c r="F441" s="54"/>
      <c r="G441" s="54"/>
      <c r="H441" s="55">
        <v>66.081643809523811</v>
      </c>
      <c r="I441" s="56">
        <v>100</v>
      </c>
      <c r="J441" s="57"/>
      <c r="N441" s="53"/>
    </row>
    <row r="442" spans="1:14" x14ac:dyDescent="0.25">
      <c r="C442" s="121" t="s">
        <v>262</v>
      </c>
      <c r="D442" s="26">
        <v>14</v>
      </c>
      <c r="E442" s="38" t="s">
        <v>50</v>
      </c>
      <c r="F442" s="50">
        <v>0</v>
      </c>
      <c r="G442" s="50">
        <v>0</v>
      </c>
      <c r="H442" s="51">
        <v>0</v>
      </c>
      <c r="I442" s="52">
        <v>0</v>
      </c>
      <c r="J442" s="30" t="s">
        <v>279</v>
      </c>
      <c r="K442" s="5">
        <v>0</v>
      </c>
      <c r="N442" s="53">
        <v>310</v>
      </c>
    </row>
    <row r="443" spans="1:14" x14ac:dyDescent="0.25">
      <c r="C443" s="121"/>
      <c r="D443" s="26">
        <v>19</v>
      </c>
      <c r="E443" s="38" t="s">
        <v>51</v>
      </c>
      <c r="F443" s="50">
        <v>0</v>
      </c>
      <c r="G443" s="50">
        <v>0</v>
      </c>
      <c r="H443" s="51">
        <v>0</v>
      </c>
      <c r="I443" s="52">
        <v>0</v>
      </c>
      <c r="J443" s="31" t="s">
        <v>279</v>
      </c>
      <c r="K443" s="5">
        <v>0</v>
      </c>
      <c r="N443" s="53">
        <v>312</v>
      </c>
    </row>
    <row r="444" spans="1:14" x14ac:dyDescent="0.25">
      <c r="C444" s="121"/>
      <c r="D444" s="26"/>
      <c r="E444" s="38" t="s">
        <v>52</v>
      </c>
      <c r="F444" s="50">
        <v>0</v>
      </c>
      <c r="G444" s="50">
        <v>0</v>
      </c>
      <c r="H444" s="51">
        <v>0</v>
      </c>
      <c r="I444" s="52">
        <v>0</v>
      </c>
      <c r="J444" s="31" t="s">
        <v>279</v>
      </c>
      <c r="K444" s="5">
        <v>0</v>
      </c>
      <c r="N444" s="53">
        <v>313</v>
      </c>
    </row>
    <row r="445" spans="1:14" x14ac:dyDescent="0.25">
      <c r="C445" s="121"/>
      <c r="D445" s="26"/>
      <c r="E445" s="38" t="s">
        <v>53</v>
      </c>
      <c r="F445" s="50">
        <v>0</v>
      </c>
      <c r="G445" s="50">
        <v>0</v>
      </c>
      <c r="H445" s="51">
        <v>0</v>
      </c>
      <c r="I445" s="52">
        <v>0</v>
      </c>
      <c r="J445" s="31" t="s">
        <v>279</v>
      </c>
      <c r="K445" s="5">
        <v>0</v>
      </c>
      <c r="N445" s="53">
        <v>314</v>
      </c>
    </row>
    <row r="446" spans="1:14" x14ac:dyDescent="0.25">
      <c r="C446" s="121"/>
      <c r="D446" s="26"/>
      <c r="E446" s="38" t="s">
        <v>54</v>
      </c>
      <c r="F446" s="50">
        <v>0</v>
      </c>
      <c r="G446" s="50">
        <v>0</v>
      </c>
      <c r="H446" s="51">
        <v>0</v>
      </c>
      <c r="I446" s="52">
        <v>0</v>
      </c>
      <c r="J446" s="31" t="s">
        <v>279</v>
      </c>
      <c r="K446" s="5">
        <v>0</v>
      </c>
      <c r="N446" s="53">
        <v>316</v>
      </c>
    </row>
    <row r="447" spans="1:14" x14ac:dyDescent="0.25">
      <c r="C447" s="121"/>
      <c r="D447" s="26"/>
      <c r="E447" s="38" t="s">
        <v>55</v>
      </c>
      <c r="F447" s="50">
        <v>0</v>
      </c>
      <c r="G447" s="50">
        <v>0</v>
      </c>
      <c r="H447" s="51">
        <v>0</v>
      </c>
      <c r="I447" s="52">
        <v>0</v>
      </c>
      <c r="J447" s="31" t="s">
        <v>279</v>
      </c>
      <c r="K447" s="5">
        <v>0</v>
      </c>
      <c r="N447" s="53">
        <v>325</v>
      </c>
    </row>
    <row r="448" spans="1:14" x14ac:dyDescent="0.25">
      <c r="C448" s="121"/>
      <c r="D448" s="26"/>
      <c r="E448" s="38" t="s">
        <v>56</v>
      </c>
      <c r="F448" s="50">
        <v>0</v>
      </c>
      <c r="G448" s="50">
        <v>0</v>
      </c>
      <c r="H448" s="51">
        <v>0</v>
      </c>
      <c r="I448" s="52">
        <v>0</v>
      </c>
      <c r="J448" s="31" t="s">
        <v>279</v>
      </c>
      <c r="K448" s="5">
        <v>0</v>
      </c>
      <c r="N448" s="53">
        <v>326</v>
      </c>
    </row>
    <row r="449" spans="3:14" x14ac:dyDescent="0.25">
      <c r="C449" s="121"/>
      <c r="D449" s="26"/>
      <c r="E449" s="38" t="s">
        <v>57</v>
      </c>
      <c r="F449" s="50">
        <v>0</v>
      </c>
      <c r="G449" s="50">
        <v>0</v>
      </c>
      <c r="H449" s="51">
        <v>0</v>
      </c>
      <c r="I449" s="52">
        <v>0</v>
      </c>
      <c r="J449" s="31" t="s">
        <v>279</v>
      </c>
      <c r="K449" s="5">
        <v>0</v>
      </c>
      <c r="N449" s="53">
        <v>327</v>
      </c>
    </row>
    <row r="450" spans="3:14" x14ac:dyDescent="0.25">
      <c r="C450" s="121"/>
      <c r="D450" s="26"/>
      <c r="E450" s="38" t="s">
        <v>58</v>
      </c>
      <c r="F450" s="50">
        <v>0</v>
      </c>
      <c r="G450" s="50">
        <v>0</v>
      </c>
      <c r="H450" s="51">
        <v>0</v>
      </c>
      <c r="I450" s="52">
        <v>0</v>
      </c>
      <c r="J450" s="31" t="s">
        <v>279</v>
      </c>
      <c r="K450" s="5">
        <v>0</v>
      </c>
      <c r="N450" s="53">
        <v>329</v>
      </c>
    </row>
    <row r="451" spans="3:14" x14ac:dyDescent="0.25">
      <c r="C451" s="121"/>
      <c r="D451" s="26"/>
      <c r="E451" s="38" t="s">
        <v>59</v>
      </c>
      <c r="F451" s="50">
        <v>0</v>
      </c>
      <c r="G451" s="50">
        <v>0</v>
      </c>
      <c r="H451" s="51">
        <v>0</v>
      </c>
      <c r="I451" s="52">
        <v>0</v>
      </c>
      <c r="J451" s="31" t="s">
        <v>279</v>
      </c>
      <c r="K451" s="5">
        <v>0</v>
      </c>
      <c r="N451" s="53">
        <v>330</v>
      </c>
    </row>
    <row r="452" spans="3:14" x14ac:dyDescent="0.25">
      <c r="C452" s="121"/>
      <c r="D452" s="26"/>
      <c r="E452" s="38" t="s">
        <v>60</v>
      </c>
      <c r="F452" s="50">
        <v>0</v>
      </c>
      <c r="G452" s="50">
        <v>0</v>
      </c>
      <c r="H452" s="51">
        <v>0</v>
      </c>
      <c r="I452" s="52">
        <v>0</v>
      </c>
      <c r="J452" s="31" t="s">
        <v>279</v>
      </c>
      <c r="K452" s="5">
        <v>0</v>
      </c>
      <c r="N452" s="53">
        <v>331</v>
      </c>
    </row>
    <row r="453" spans="3:14" x14ac:dyDescent="0.25">
      <c r="C453" s="121"/>
      <c r="D453" s="26"/>
      <c r="E453" s="38" t="s">
        <v>61</v>
      </c>
      <c r="F453" s="50">
        <v>0</v>
      </c>
      <c r="G453" s="50">
        <v>0</v>
      </c>
      <c r="H453" s="51">
        <v>0</v>
      </c>
      <c r="I453" s="52">
        <v>0</v>
      </c>
      <c r="J453" s="31" t="s">
        <v>279</v>
      </c>
      <c r="K453" s="5">
        <v>0</v>
      </c>
      <c r="N453" s="53">
        <v>332</v>
      </c>
    </row>
    <row r="454" spans="3:14" x14ac:dyDescent="0.25">
      <c r="C454" s="121"/>
      <c r="D454" s="26"/>
      <c r="E454" s="38" t="s">
        <v>62</v>
      </c>
      <c r="F454" s="50">
        <v>0</v>
      </c>
      <c r="G454" s="50">
        <v>0</v>
      </c>
      <c r="H454" s="51">
        <v>0</v>
      </c>
      <c r="I454" s="52">
        <v>0</v>
      </c>
      <c r="J454" s="31" t="s">
        <v>279</v>
      </c>
      <c r="K454" s="5">
        <v>0</v>
      </c>
      <c r="N454" s="53">
        <v>333</v>
      </c>
    </row>
    <row r="455" spans="3:14" x14ac:dyDescent="0.25">
      <c r="C455" s="121"/>
      <c r="D455" s="26"/>
      <c r="E455" s="38" t="s">
        <v>63</v>
      </c>
      <c r="F455" s="50">
        <v>0</v>
      </c>
      <c r="G455" s="50">
        <v>0</v>
      </c>
      <c r="H455" s="51">
        <v>0</v>
      </c>
      <c r="I455" s="52">
        <v>0</v>
      </c>
      <c r="J455" s="31" t="s">
        <v>279</v>
      </c>
      <c r="K455" s="5">
        <v>0</v>
      </c>
      <c r="N455" s="53">
        <v>334</v>
      </c>
    </row>
    <row r="456" spans="3:14" x14ac:dyDescent="0.25">
      <c r="C456" s="121"/>
      <c r="D456" s="26"/>
      <c r="E456" s="38" t="s">
        <v>64</v>
      </c>
      <c r="F456" s="50">
        <v>0</v>
      </c>
      <c r="G456" s="50">
        <v>0</v>
      </c>
      <c r="H456" s="51">
        <v>0</v>
      </c>
      <c r="I456" s="52">
        <v>0</v>
      </c>
      <c r="J456" s="31" t="s">
        <v>279</v>
      </c>
      <c r="K456" s="5">
        <v>0</v>
      </c>
      <c r="N456" s="53">
        <v>335</v>
      </c>
    </row>
    <row r="457" spans="3:14" x14ac:dyDescent="0.25">
      <c r="C457" s="121"/>
      <c r="D457" s="26"/>
      <c r="E457" s="38" t="s">
        <v>65</v>
      </c>
      <c r="F457" s="50">
        <v>0</v>
      </c>
      <c r="G457" s="50">
        <v>0</v>
      </c>
      <c r="H457" s="51">
        <v>0</v>
      </c>
      <c r="I457" s="52">
        <v>0</v>
      </c>
      <c r="J457" s="31" t="s">
        <v>279</v>
      </c>
      <c r="K457" s="5">
        <v>0</v>
      </c>
      <c r="N457" s="53">
        <v>348</v>
      </c>
    </row>
    <row r="458" spans="3:14" x14ac:dyDescent="0.25">
      <c r="C458" s="121"/>
      <c r="D458" s="26"/>
      <c r="E458" s="38" t="s">
        <v>66</v>
      </c>
      <c r="F458" s="50">
        <v>0</v>
      </c>
      <c r="G458" s="50">
        <v>0</v>
      </c>
      <c r="H458" s="51">
        <v>0</v>
      </c>
      <c r="I458" s="52">
        <v>0</v>
      </c>
      <c r="J458" s="31" t="s">
        <v>279</v>
      </c>
      <c r="K458" s="5">
        <v>0</v>
      </c>
      <c r="N458" s="53">
        <v>401</v>
      </c>
    </row>
    <row r="459" spans="3:14" x14ac:dyDescent="0.25">
      <c r="C459" s="121"/>
      <c r="D459" s="26"/>
      <c r="E459" s="38" t="s">
        <v>67</v>
      </c>
      <c r="F459" s="50">
        <v>0</v>
      </c>
      <c r="G459" s="50">
        <v>0</v>
      </c>
      <c r="H459" s="51">
        <v>0</v>
      </c>
      <c r="I459" s="52">
        <v>0</v>
      </c>
      <c r="J459" s="31" t="s">
        <v>279</v>
      </c>
      <c r="K459" s="5">
        <v>0</v>
      </c>
      <c r="N459" s="53">
        <v>402</v>
      </c>
    </row>
    <row r="460" spans="3:14" x14ac:dyDescent="0.25">
      <c r="C460" s="121"/>
      <c r="D460" s="26"/>
      <c r="E460" s="38" t="s">
        <v>68</v>
      </c>
      <c r="F460" s="50">
        <v>0</v>
      </c>
      <c r="G460" s="50">
        <v>0</v>
      </c>
      <c r="H460" s="51">
        <v>0</v>
      </c>
      <c r="I460" s="52">
        <v>0</v>
      </c>
      <c r="J460" s="31" t="s">
        <v>279</v>
      </c>
      <c r="K460" s="5">
        <v>0</v>
      </c>
      <c r="N460" s="53">
        <v>407</v>
      </c>
    </row>
    <row r="461" spans="3:14" x14ac:dyDescent="0.25">
      <c r="C461" s="121"/>
      <c r="D461" s="26"/>
      <c r="E461" s="38" t="s">
        <v>69</v>
      </c>
      <c r="F461" s="50">
        <v>0</v>
      </c>
      <c r="G461" s="50">
        <v>0</v>
      </c>
      <c r="H461" s="51">
        <v>0</v>
      </c>
      <c r="I461" s="52">
        <v>0</v>
      </c>
      <c r="J461" s="31" t="s">
        <v>279</v>
      </c>
      <c r="K461" s="5">
        <v>0</v>
      </c>
      <c r="N461" s="53">
        <v>412</v>
      </c>
    </row>
    <row r="462" spans="3:14" x14ac:dyDescent="0.25">
      <c r="C462" s="121"/>
      <c r="D462" s="26"/>
      <c r="E462" s="38" t="s">
        <v>70</v>
      </c>
      <c r="F462" s="50">
        <v>0</v>
      </c>
      <c r="G462" s="50">
        <v>0</v>
      </c>
      <c r="H462" s="51">
        <v>0</v>
      </c>
      <c r="I462" s="52">
        <v>0</v>
      </c>
      <c r="J462" s="31" t="s">
        <v>279</v>
      </c>
      <c r="K462" s="5">
        <v>0</v>
      </c>
      <c r="N462" s="53">
        <v>413</v>
      </c>
    </row>
    <row r="463" spans="3:14" x14ac:dyDescent="0.25">
      <c r="C463" s="121"/>
      <c r="D463" s="26"/>
      <c r="E463" s="38" t="s">
        <v>71</v>
      </c>
      <c r="F463" s="50">
        <v>0</v>
      </c>
      <c r="G463" s="50">
        <v>0</v>
      </c>
      <c r="H463" s="51">
        <v>0</v>
      </c>
      <c r="I463" s="52">
        <v>0</v>
      </c>
      <c r="J463" s="31" t="s">
        <v>279</v>
      </c>
      <c r="K463" s="5">
        <v>0</v>
      </c>
      <c r="N463" s="53">
        <v>414</v>
      </c>
    </row>
    <row r="464" spans="3:14" x14ac:dyDescent="0.25">
      <c r="C464" s="121"/>
      <c r="D464" s="26"/>
      <c r="E464" s="38" t="s">
        <v>72</v>
      </c>
      <c r="F464" s="50">
        <v>0</v>
      </c>
      <c r="G464" s="50">
        <v>0</v>
      </c>
      <c r="H464" s="51">
        <v>0</v>
      </c>
      <c r="I464" s="52">
        <v>0</v>
      </c>
      <c r="J464" s="31" t="s">
        <v>279</v>
      </c>
      <c r="K464" s="5">
        <v>0</v>
      </c>
      <c r="N464" s="53">
        <v>415</v>
      </c>
    </row>
    <row r="465" spans="3:14" x14ac:dyDescent="0.25">
      <c r="C465" s="121"/>
      <c r="D465" s="26"/>
      <c r="E465" s="38" t="s">
        <v>73</v>
      </c>
      <c r="F465" s="50">
        <v>0</v>
      </c>
      <c r="G465" s="50">
        <v>0</v>
      </c>
      <c r="H465" s="51">
        <v>0</v>
      </c>
      <c r="I465" s="52">
        <v>0</v>
      </c>
      <c r="J465" s="31" t="s">
        <v>279</v>
      </c>
      <c r="K465" s="5">
        <v>0</v>
      </c>
      <c r="N465" s="53">
        <v>425</v>
      </c>
    </row>
    <row r="466" spans="3:14" x14ac:dyDescent="0.25">
      <c r="C466" s="121"/>
      <c r="D466" s="26"/>
      <c r="E466" s="38" t="s">
        <v>74</v>
      </c>
      <c r="F466" s="50">
        <v>2.0092125995135017</v>
      </c>
      <c r="G466" s="50">
        <v>0.73336259882242816</v>
      </c>
      <c r="H466" s="51">
        <v>0.76249999999999996</v>
      </c>
      <c r="I466" s="52">
        <v>1.225619685703236</v>
      </c>
      <c r="J466" s="31" t="s">
        <v>279</v>
      </c>
      <c r="K466" s="5">
        <v>0</v>
      </c>
      <c r="N466" s="53">
        <v>426</v>
      </c>
    </row>
    <row r="467" spans="3:14" x14ac:dyDescent="0.25">
      <c r="C467" s="121"/>
      <c r="D467" s="26"/>
      <c r="E467" s="38" t="s">
        <v>75</v>
      </c>
      <c r="F467" s="50">
        <v>0</v>
      </c>
      <c r="G467" s="50">
        <v>0</v>
      </c>
      <c r="H467" s="51">
        <v>0</v>
      </c>
      <c r="I467" s="52">
        <v>0</v>
      </c>
      <c r="J467" s="31" t="s">
        <v>279</v>
      </c>
      <c r="K467" s="5">
        <v>0</v>
      </c>
      <c r="N467" s="53">
        <v>427</v>
      </c>
    </row>
    <row r="468" spans="3:14" x14ac:dyDescent="0.25">
      <c r="C468" s="121"/>
      <c r="D468" s="26"/>
      <c r="E468" s="38" t="s">
        <v>76</v>
      </c>
      <c r="F468" s="50">
        <v>0</v>
      </c>
      <c r="G468" s="50">
        <v>0</v>
      </c>
      <c r="H468" s="51">
        <v>0</v>
      </c>
      <c r="I468" s="52">
        <v>0</v>
      </c>
      <c r="J468" s="31" t="s">
        <v>279</v>
      </c>
      <c r="K468" s="5">
        <v>0</v>
      </c>
      <c r="N468" s="53">
        <v>428</v>
      </c>
    </row>
    <row r="469" spans="3:14" x14ac:dyDescent="0.25">
      <c r="C469" s="121"/>
      <c r="D469" s="26"/>
      <c r="E469" s="38" t="s">
        <v>77</v>
      </c>
      <c r="F469" s="50">
        <v>0</v>
      </c>
      <c r="G469" s="50">
        <v>0</v>
      </c>
      <c r="H469" s="51">
        <v>0</v>
      </c>
      <c r="I469" s="52">
        <v>0</v>
      </c>
      <c r="J469" s="31" t="s">
        <v>279</v>
      </c>
      <c r="K469" s="5">
        <v>0</v>
      </c>
      <c r="N469" s="53">
        <v>429</v>
      </c>
    </row>
    <row r="470" spans="3:14" x14ac:dyDescent="0.25">
      <c r="C470" s="121"/>
      <c r="D470" s="26"/>
      <c r="E470" s="38" t="s">
        <v>78</v>
      </c>
      <c r="F470" s="50">
        <v>0</v>
      </c>
      <c r="G470" s="50">
        <v>0</v>
      </c>
      <c r="H470" s="51">
        <v>0</v>
      </c>
      <c r="I470" s="52">
        <v>0</v>
      </c>
      <c r="J470" s="31" t="s">
        <v>279</v>
      </c>
      <c r="K470" s="5">
        <v>0</v>
      </c>
      <c r="N470" s="53">
        <v>430</v>
      </c>
    </row>
    <row r="471" spans="3:14" x14ac:dyDescent="0.25">
      <c r="C471" s="121"/>
      <c r="D471" s="26"/>
      <c r="E471" s="38" t="s">
        <v>79</v>
      </c>
      <c r="F471" s="50">
        <v>0</v>
      </c>
      <c r="G471" s="50">
        <v>0</v>
      </c>
      <c r="H471" s="51">
        <v>0</v>
      </c>
      <c r="I471" s="52">
        <v>0</v>
      </c>
      <c r="J471" s="31" t="s">
        <v>279</v>
      </c>
      <c r="K471" s="5">
        <v>0</v>
      </c>
      <c r="N471" s="53">
        <v>442</v>
      </c>
    </row>
    <row r="472" spans="3:14" x14ac:dyDescent="0.25">
      <c r="C472" s="121"/>
      <c r="D472" s="26"/>
      <c r="E472" s="38" t="s">
        <v>80</v>
      </c>
      <c r="F472" s="50">
        <v>0</v>
      </c>
      <c r="G472" s="50">
        <v>0</v>
      </c>
      <c r="H472" s="51">
        <v>0</v>
      </c>
      <c r="I472" s="52">
        <v>0</v>
      </c>
      <c r="J472" s="31" t="s">
        <v>279</v>
      </c>
      <c r="K472" s="5">
        <v>0</v>
      </c>
      <c r="N472" s="53">
        <v>446</v>
      </c>
    </row>
    <row r="473" spans="3:14" x14ac:dyDescent="0.25">
      <c r="C473" s="121"/>
      <c r="D473" s="26"/>
      <c r="E473" s="38" t="s">
        <v>81</v>
      </c>
      <c r="F473" s="50">
        <v>0</v>
      </c>
      <c r="G473" s="50">
        <v>0</v>
      </c>
      <c r="H473" s="51">
        <v>0</v>
      </c>
      <c r="I473" s="52">
        <v>0</v>
      </c>
      <c r="J473" s="31" t="s">
        <v>279</v>
      </c>
      <c r="K473" s="5">
        <v>0</v>
      </c>
      <c r="N473" s="53">
        <v>448</v>
      </c>
    </row>
    <row r="474" spans="3:14" x14ac:dyDescent="0.25">
      <c r="C474" s="121"/>
      <c r="D474" s="26"/>
      <c r="E474" s="38" t="s">
        <v>82</v>
      </c>
      <c r="F474" s="50">
        <v>0</v>
      </c>
      <c r="G474" s="50">
        <v>0</v>
      </c>
      <c r="H474" s="51">
        <v>0</v>
      </c>
      <c r="I474" s="52">
        <v>0</v>
      </c>
      <c r="J474" s="31" t="s">
        <v>279</v>
      </c>
      <c r="K474" s="5">
        <v>0</v>
      </c>
      <c r="N474" s="53">
        <v>458</v>
      </c>
    </row>
    <row r="475" spans="3:14" x14ac:dyDescent="0.25">
      <c r="C475" s="121"/>
      <c r="D475" s="26"/>
      <c r="E475" s="38" t="s">
        <v>83</v>
      </c>
      <c r="F475" s="50">
        <v>0</v>
      </c>
      <c r="G475" s="50">
        <v>0</v>
      </c>
      <c r="H475" s="51">
        <v>0</v>
      </c>
      <c r="I475" s="52">
        <v>0</v>
      </c>
      <c r="J475" s="31" t="s">
        <v>279</v>
      </c>
      <c r="K475" s="5">
        <v>0</v>
      </c>
      <c r="N475" s="53">
        <v>460</v>
      </c>
    </row>
    <row r="476" spans="3:14" x14ac:dyDescent="0.25">
      <c r="C476" s="121"/>
      <c r="D476" s="26"/>
      <c r="E476" s="38" t="s">
        <v>84</v>
      </c>
      <c r="F476" s="50">
        <v>0</v>
      </c>
      <c r="G476" s="50">
        <v>0</v>
      </c>
      <c r="H476" s="51">
        <v>0</v>
      </c>
      <c r="I476" s="52">
        <v>0</v>
      </c>
      <c r="J476" s="31" t="s">
        <v>279</v>
      </c>
      <c r="K476" s="5">
        <v>0</v>
      </c>
      <c r="N476" s="53">
        <v>463</v>
      </c>
    </row>
    <row r="477" spans="3:14" x14ac:dyDescent="0.25">
      <c r="C477" s="121"/>
      <c r="D477" s="26"/>
      <c r="E477" s="38" t="s">
        <v>85</v>
      </c>
      <c r="F477" s="50">
        <v>0</v>
      </c>
      <c r="G477" s="50">
        <v>0</v>
      </c>
      <c r="H477" s="51">
        <v>0</v>
      </c>
      <c r="I477" s="52">
        <v>0</v>
      </c>
      <c r="J477" s="31" t="s">
        <v>279</v>
      </c>
      <c r="K477" s="5">
        <v>0</v>
      </c>
      <c r="N477" s="53">
        <v>464</v>
      </c>
    </row>
    <row r="478" spans="3:14" x14ac:dyDescent="0.25">
      <c r="C478" s="121"/>
      <c r="D478" s="26"/>
      <c r="E478" s="38" t="s">
        <v>86</v>
      </c>
      <c r="F478" s="50">
        <v>0</v>
      </c>
      <c r="G478" s="50">
        <v>0</v>
      </c>
      <c r="H478" s="51">
        <v>0</v>
      </c>
      <c r="I478" s="52">
        <v>0</v>
      </c>
      <c r="J478" s="31" t="s">
        <v>279</v>
      </c>
      <c r="K478" s="5">
        <v>0</v>
      </c>
      <c r="N478" s="53">
        <v>465</v>
      </c>
    </row>
    <row r="479" spans="3:14" x14ac:dyDescent="0.25">
      <c r="C479" s="121"/>
      <c r="D479" s="26"/>
      <c r="E479" s="38" t="s">
        <v>87</v>
      </c>
      <c r="F479" s="50">
        <v>0</v>
      </c>
      <c r="G479" s="50">
        <v>0</v>
      </c>
      <c r="H479" s="51">
        <v>0</v>
      </c>
      <c r="I479" s="52">
        <v>0</v>
      </c>
      <c r="J479" s="31" t="s">
        <v>279</v>
      </c>
      <c r="K479" s="5">
        <v>0</v>
      </c>
      <c r="N479" s="53">
        <v>466</v>
      </c>
    </row>
    <row r="480" spans="3:14" x14ac:dyDescent="0.25">
      <c r="C480" s="121"/>
      <c r="D480" s="26"/>
      <c r="E480" s="38" t="s">
        <v>88</v>
      </c>
      <c r="F480" s="50">
        <v>0</v>
      </c>
      <c r="G480" s="50">
        <v>0</v>
      </c>
      <c r="H480" s="51">
        <v>0</v>
      </c>
      <c r="I480" s="52">
        <v>0</v>
      </c>
      <c r="J480" s="31" t="s">
        <v>279</v>
      </c>
      <c r="K480" s="5">
        <v>0</v>
      </c>
      <c r="N480" s="53">
        <v>467</v>
      </c>
    </row>
    <row r="481" spans="3:14" x14ac:dyDescent="0.25">
      <c r="C481" s="121"/>
      <c r="D481" s="26"/>
      <c r="E481" s="38" t="s">
        <v>89</v>
      </c>
      <c r="F481" s="50">
        <v>0</v>
      </c>
      <c r="G481" s="50">
        <v>0</v>
      </c>
      <c r="H481" s="51">
        <v>0</v>
      </c>
      <c r="I481" s="52">
        <v>0</v>
      </c>
      <c r="J481" s="31" t="s">
        <v>279</v>
      </c>
      <c r="K481" s="5">
        <v>0</v>
      </c>
      <c r="N481" s="53">
        <v>468</v>
      </c>
    </row>
    <row r="482" spans="3:14" x14ac:dyDescent="0.25">
      <c r="C482" s="121"/>
      <c r="D482" s="26"/>
      <c r="E482" s="38" t="s">
        <v>90</v>
      </c>
      <c r="F482" s="50">
        <v>0</v>
      </c>
      <c r="G482" s="50">
        <v>0</v>
      </c>
      <c r="H482" s="51">
        <v>0</v>
      </c>
      <c r="I482" s="52">
        <v>0</v>
      </c>
      <c r="J482" s="31" t="s">
        <v>279</v>
      </c>
      <c r="K482" s="5">
        <v>0</v>
      </c>
      <c r="N482" s="53">
        <v>469</v>
      </c>
    </row>
    <row r="483" spans="3:14" x14ac:dyDescent="0.25">
      <c r="C483" s="121"/>
      <c r="D483" s="26"/>
      <c r="E483" s="38" t="s">
        <v>91</v>
      </c>
      <c r="F483" s="50">
        <v>0</v>
      </c>
      <c r="G483" s="50">
        <v>0</v>
      </c>
      <c r="H483" s="51">
        <v>0</v>
      </c>
      <c r="I483" s="52">
        <v>0</v>
      </c>
      <c r="J483" s="31" t="s">
        <v>279</v>
      </c>
      <c r="K483" s="5">
        <v>0</v>
      </c>
      <c r="N483" s="53">
        <v>470</v>
      </c>
    </row>
    <row r="484" spans="3:14" x14ac:dyDescent="0.25">
      <c r="C484" s="121"/>
      <c r="D484" s="26"/>
      <c r="E484" s="38" t="s">
        <v>92</v>
      </c>
      <c r="F484" s="50">
        <v>0</v>
      </c>
      <c r="G484" s="50">
        <v>0</v>
      </c>
      <c r="H484" s="51">
        <v>0</v>
      </c>
      <c r="I484" s="52">
        <v>0</v>
      </c>
      <c r="J484" s="31" t="s">
        <v>279</v>
      </c>
      <c r="K484" s="5">
        <v>0</v>
      </c>
      <c r="N484" s="53">
        <v>471</v>
      </c>
    </row>
    <row r="485" spans="3:14" x14ac:dyDescent="0.25">
      <c r="C485" s="121"/>
      <c r="D485" s="26"/>
      <c r="E485" s="38" t="s">
        <v>93</v>
      </c>
      <c r="F485" s="50">
        <v>0</v>
      </c>
      <c r="G485" s="50">
        <v>0</v>
      </c>
      <c r="H485" s="51">
        <v>0</v>
      </c>
      <c r="I485" s="52">
        <v>0</v>
      </c>
      <c r="J485" s="31" t="s">
        <v>279</v>
      </c>
      <c r="K485" s="5">
        <v>0</v>
      </c>
      <c r="N485" s="53">
        <v>472</v>
      </c>
    </row>
    <row r="486" spans="3:14" x14ac:dyDescent="0.25">
      <c r="C486" s="121"/>
      <c r="D486" s="26"/>
      <c r="E486" s="38" t="s">
        <v>94</v>
      </c>
      <c r="F486" s="50">
        <v>0</v>
      </c>
      <c r="G486" s="50">
        <v>0</v>
      </c>
      <c r="H486" s="51">
        <v>0</v>
      </c>
      <c r="I486" s="52">
        <v>0</v>
      </c>
      <c r="J486" s="31" t="s">
        <v>279</v>
      </c>
      <c r="K486" s="5">
        <v>0</v>
      </c>
      <c r="N486" s="53">
        <v>473</v>
      </c>
    </row>
    <row r="487" spans="3:14" x14ac:dyDescent="0.25">
      <c r="C487" s="121"/>
      <c r="D487" s="26"/>
      <c r="E487" s="38" t="s">
        <v>95</v>
      </c>
      <c r="F487" s="50">
        <v>0</v>
      </c>
      <c r="G487" s="50">
        <v>0</v>
      </c>
      <c r="H487" s="51">
        <v>0</v>
      </c>
      <c r="I487" s="52">
        <v>0</v>
      </c>
      <c r="J487" s="31" t="s">
        <v>279</v>
      </c>
      <c r="K487" s="5">
        <v>0</v>
      </c>
      <c r="N487" s="53">
        <v>474</v>
      </c>
    </row>
    <row r="488" spans="3:14" x14ac:dyDescent="0.25">
      <c r="C488" s="121"/>
      <c r="D488" s="26"/>
      <c r="E488" s="38" t="s">
        <v>96</v>
      </c>
      <c r="F488" s="50">
        <v>0</v>
      </c>
      <c r="G488" s="50">
        <v>0</v>
      </c>
      <c r="H488" s="51">
        <v>0</v>
      </c>
      <c r="I488" s="52">
        <v>0</v>
      </c>
      <c r="J488" s="31" t="s">
        <v>279</v>
      </c>
      <c r="K488" s="5">
        <v>0</v>
      </c>
      <c r="N488" s="53">
        <v>476</v>
      </c>
    </row>
    <row r="489" spans="3:14" x14ac:dyDescent="0.25">
      <c r="C489" s="121"/>
      <c r="D489" s="26"/>
      <c r="E489" s="38" t="s">
        <v>97</v>
      </c>
      <c r="F489" s="50">
        <v>0</v>
      </c>
      <c r="G489" s="50">
        <v>0</v>
      </c>
      <c r="H489" s="51">
        <v>0</v>
      </c>
      <c r="I489" s="52">
        <v>0</v>
      </c>
      <c r="J489" s="31" t="s">
        <v>279</v>
      </c>
      <c r="K489" s="5">
        <v>0</v>
      </c>
      <c r="N489" s="53">
        <v>478</v>
      </c>
    </row>
    <row r="490" spans="3:14" x14ac:dyDescent="0.25">
      <c r="C490" s="121"/>
      <c r="D490" s="26"/>
      <c r="E490" s="38" t="s">
        <v>98</v>
      </c>
      <c r="F490" s="50">
        <v>0</v>
      </c>
      <c r="G490" s="50">
        <v>0</v>
      </c>
      <c r="H490" s="51">
        <v>0</v>
      </c>
      <c r="I490" s="52">
        <v>0</v>
      </c>
      <c r="J490" s="31" t="s">
        <v>279</v>
      </c>
      <c r="K490" s="5">
        <v>0</v>
      </c>
      <c r="N490" s="53">
        <v>479</v>
      </c>
    </row>
    <row r="491" spans="3:14" x14ac:dyDescent="0.25">
      <c r="C491" s="121"/>
      <c r="D491" s="26"/>
      <c r="E491" s="38" t="s">
        <v>99</v>
      </c>
      <c r="F491" s="50">
        <v>0</v>
      </c>
      <c r="G491" s="50">
        <v>0</v>
      </c>
      <c r="H491" s="51">
        <v>0</v>
      </c>
      <c r="I491" s="52">
        <v>0</v>
      </c>
      <c r="J491" s="31" t="s">
        <v>279</v>
      </c>
      <c r="K491" s="5">
        <v>0</v>
      </c>
      <c r="N491" s="53">
        <v>480</v>
      </c>
    </row>
    <row r="492" spans="3:14" x14ac:dyDescent="0.25">
      <c r="C492" s="121"/>
      <c r="D492" s="26"/>
      <c r="E492" s="38" t="s">
        <v>100</v>
      </c>
      <c r="F492" s="50">
        <v>0</v>
      </c>
      <c r="G492" s="50">
        <v>0</v>
      </c>
      <c r="H492" s="51">
        <v>0</v>
      </c>
      <c r="I492" s="52">
        <v>0</v>
      </c>
      <c r="J492" s="31" t="s">
        <v>279</v>
      </c>
      <c r="K492" s="5">
        <v>0</v>
      </c>
      <c r="N492" s="53">
        <v>485</v>
      </c>
    </row>
    <row r="493" spans="3:14" x14ac:dyDescent="0.25">
      <c r="C493" s="121"/>
      <c r="D493" s="26"/>
      <c r="E493" s="38" t="s">
        <v>101</v>
      </c>
      <c r="F493" s="50">
        <v>0</v>
      </c>
      <c r="G493" s="50">
        <v>0</v>
      </c>
      <c r="H493" s="51">
        <v>0</v>
      </c>
      <c r="I493" s="52">
        <v>0</v>
      </c>
      <c r="J493" s="31" t="s">
        <v>279</v>
      </c>
      <c r="K493" s="5">
        <v>0</v>
      </c>
      <c r="N493" s="53">
        <v>487</v>
      </c>
    </row>
    <row r="494" spans="3:14" x14ac:dyDescent="0.25">
      <c r="C494" s="121"/>
      <c r="D494" s="26"/>
      <c r="E494" s="38" t="s">
        <v>102</v>
      </c>
      <c r="F494" s="50">
        <v>0</v>
      </c>
      <c r="G494" s="50">
        <v>0</v>
      </c>
      <c r="H494" s="51">
        <v>0</v>
      </c>
      <c r="I494" s="52">
        <v>0</v>
      </c>
      <c r="J494" s="31" t="s">
        <v>279</v>
      </c>
      <c r="K494" s="5">
        <v>0</v>
      </c>
      <c r="N494" s="53">
        <v>490</v>
      </c>
    </row>
    <row r="495" spans="3:14" x14ac:dyDescent="0.25">
      <c r="C495" s="121"/>
      <c r="D495" s="26"/>
      <c r="E495" s="38" t="s">
        <v>103</v>
      </c>
      <c r="F495" s="50">
        <v>0</v>
      </c>
      <c r="G495" s="50">
        <v>0</v>
      </c>
      <c r="H495" s="51">
        <v>0</v>
      </c>
      <c r="I495" s="52">
        <v>0</v>
      </c>
      <c r="J495" s="31" t="s">
        <v>279</v>
      </c>
      <c r="K495" s="5">
        <v>0</v>
      </c>
      <c r="N495" s="53">
        <v>491</v>
      </c>
    </row>
    <row r="496" spans="3:14" x14ac:dyDescent="0.25">
      <c r="C496" s="121"/>
      <c r="D496" s="26"/>
      <c r="E496" s="38" t="s">
        <v>104</v>
      </c>
      <c r="F496" s="50">
        <v>0</v>
      </c>
      <c r="G496" s="50">
        <v>0</v>
      </c>
      <c r="H496" s="51">
        <v>0</v>
      </c>
      <c r="I496" s="52">
        <v>0</v>
      </c>
      <c r="J496" s="31" t="s">
        <v>279</v>
      </c>
      <c r="K496" s="5">
        <v>0</v>
      </c>
      <c r="N496" s="53">
        <v>492</v>
      </c>
    </row>
    <row r="497" spans="3:14" x14ac:dyDescent="0.25">
      <c r="C497" s="121"/>
      <c r="D497" s="26"/>
      <c r="E497" s="38" t="s">
        <v>105</v>
      </c>
      <c r="F497" s="50">
        <v>63.866171163202516</v>
      </c>
      <c r="G497" s="50">
        <v>23.311152474568917</v>
      </c>
      <c r="H497" s="51">
        <v>43.309333333333328</v>
      </c>
      <c r="I497" s="52">
        <v>69.614126567890736</v>
      </c>
      <c r="J497" s="31" t="s">
        <v>105</v>
      </c>
      <c r="K497" s="5">
        <v>1</v>
      </c>
      <c r="N497" s="53">
        <v>498</v>
      </c>
    </row>
    <row r="498" spans="3:14" x14ac:dyDescent="0.25">
      <c r="C498" s="121"/>
      <c r="D498" s="26"/>
      <c r="E498" s="38" t="s">
        <v>106</v>
      </c>
      <c r="F498" s="50">
        <v>0</v>
      </c>
      <c r="G498" s="50">
        <v>0</v>
      </c>
      <c r="H498" s="51">
        <v>0</v>
      </c>
      <c r="I498" s="52">
        <v>0</v>
      </c>
      <c r="J498" s="31" t="s">
        <v>279</v>
      </c>
      <c r="K498" s="5">
        <v>0</v>
      </c>
      <c r="N498" s="53">
        <v>500</v>
      </c>
    </row>
    <row r="499" spans="3:14" x14ac:dyDescent="0.25">
      <c r="C499" s="121"/>
      <c r="D499" s="26"/>
      <c r="E499" s="38" t="s">
        <v>107</v>
      </c>
      <c r="F499" s="50">
        <v>0</v>
      </c>
      <c r="G499" s="50">
        <v>0</v>
      </c>
      <c r="H499" s="51">
        <v>0</v>
      </c>
      <c r="I499" s="52">
        <v>0</v>
      </c>
      <c r="J499" s="31" t="s">
        <v>279</v>
      </c>
      <c r="K499" s="5">
        <v>0</v>
      </c>
      <c r="N499" s="53">
        <v>501</v>
      </c>
    </row>
    <row r="500" spans="3:14" x14ac:dyDescent="0.25">
      <c r="C500" s="121"/>
      <c r="D500" s="26"/>
      <c r="E500" s="38" t="s">
        <v>108</v>
      </c>
      <c r="F500" s="50">
        <v>0</v>
      </c>
      <c r="G500" s="50">
        <v>0</v>
      </c>
      <c r="H500" s="51">
        <v>0</v>
      </c>
      <c r="I500" s="52">
        <v>0</v>
      </c>
      <c r="J500" s="31" t="s">
        <v>279</v>
      </c>
      <c r="K500" s="5">
        <v>0</v>
      </c>
      <c r="N500" s="53">
        <v>502</v>
      </c>
    </row>
    <row r="501" spans="3:14" x14ac:dyDescent="0.25">
      <c r="C501" s="121"/>
      <c r="D501" s="26"/>
      <c r="E501" s="38" t="s">
        <v>109</v>
      </c>
      <c r="F501" s="50">
        <v>0</v>
      </c>
      <c r="G501" s="50">
        <v>0</v>
      </c>
      <c r="H501" s="51">
        <v>0</v>
      </c>
      <c r="I501" s="52">
        <v>0</v>
      </c>
      <c r="J501" s="31" t="s">
        <v>279</v>
      </c>
      <c r="K501" s="5">
        <v>0</v>
      </c>
      <c r="N501" s="53">
        <v>503</v>
      </c>
    </row>
    <row r="502" spans="3:14" x14ac:dyDescent="0.25">
      <c r="C502" s="121"/>
      <c r="D502" s="26"/>
      <c r="E502" s="38" t="s">
        <v>110</v>
      </c>
      <c r="F502" s="50">
        <v>0</v>
      </c>
      <c r="G502" s="50">
        <v>0</v>
      </c>
      <c r="H502" s="51">
        <v>0</v>
      </c>
      <c r="I502" s="52">
        <v>0</v>
      </c>
      <c r="J502" s="31" t="s">
        <v>279</v>
      </c>
      <c r="K502" s="5">
        <v>0</v>
      </c>
      <c r="N502" s="53">
        <v>504</v>
      </c>
    </row>
    <row r="503" spans="3:14" x14ac:dyDescent="0.25">
      <c r="C503" s="121"/>
      <c r="D503" s="26"/>
      <c r="E503" s="38" t="s">
        <v>111</v>
      </c>
      <c r="F503" s="50">
        <v>0</v>
      </c>
      <c r="G503" s="50">
        <v>0</v>
      </c>
      <c r="H503" s="51">
        <v>0</v>
      </c>
      <c r="I503" s="52">
        <v>0</v>
      </c>
      <c r="J503" s="31" t="s">
        <v>279</v>
      </c>
      <c r="K503" s="5">
        <v>0</v>
      </c>
      <c r="N503" s="53">
        <v>505</v>
      </c>
    </row>
    <row r="504" spans="3:14" x14ac:dyDescent="0.25">
      <c r="C504" s="121"/>
      <c r="D504" s="26"/>
      <c r="E504" s="38" t="s">
        <v>112</v>
      </c>
      <c r="F504" s="50">
        <v>0</v>
      </c>
      <c r="G504" s="50">
        <v>0</v>
      </c>
      <c r="H504" s="51">
        <v>0</v>
      </c>
      <c r="I504" s="52">
        <v>0</v>
      </c>
      <c r="J504" s="31" t="s">
        <v>279</v>
      </c>
      <c r="K504" s="5">
        <v>0</v>
      </c>
      <c r="N504" s="53">
        <v>506</v>
      </c>
    </row>
    <row r="505" spans="3:14" x14ac:dyDescent="0.25">
      <c r="C505" s="121"/>
      <c r="D505" s="26"/>
      <c r="E505" s="38" t="s">
        <v>113</v>
      </c>
      <c r="F505" s="50">
        <v>0</v>
      </c>
      <c r="G505" s="50">
        <v>0</v>
      </c>
      <c r="H505" s="51">
        <v>0</v>
      </c>
      <c r="I505" s="52">
        <v>0</v>
      </c>
      <c r="J505" s="31" t="s">
        <v>279</v>
      </c>
      <c r="K505" s="5">
        <v>0</v>
      </c>
      <c r="N505" s="53">
        <v>507</v>
      </c>
    </row>
    <row r="506" spans="3:14" x14ac:dyDescent="0.25">
      <c r="C506" s="121"/>
      <c r="D506" s="26"/>
      <c r="E506" s="38" t="s">
        <v>114</v>
      </c>
      <c r="F506" s="50">
        <v>0</v>
      </c>
      <c r="G506" s="50">
        <v>0</v>
      </c>
      <c r="H506" s="51">
        <v>0</v>
      </c>
      <c r="I506" s="52">
        <v>0</v>
      </c>
      <c r="J506" s="31" t="s">
        <v>279</v>
      </c>
      <c r="K506" s="5">
        <v>0</v>
      </c>
      <c r="N506" s="53">
        <v>511</v>
      </c>
    </row>
    <row r="507" spans="3:14" x14ac:dyDescent="0.25">
      <c r="C507" s="121"/>
      <c r="D507" s="26"/>
      <c r="E507" s="38" t="s">
        <v>115</v>
      </c>
      <c r="F507" s="50">
        <v>0</v>
      </c>
      <c r="G507" s="50">
        <v>0</v>
      </c>
      <c r="H507" s="51">
        <v>0</v>
      </c>
      <c r="I507" s="52">
        <v>0</v>
      </c>
      <c r="J507" s="31" t="s">
        <v>279</v>
      </c>
      <c r="K507" s="5">
        <v>0</v>
      </c>
      <c r="N507" s="53">
        <v>512</v>
      </c>
    </row>
    <row r="508" spans="3:14" x14ac:dyDescent="0.25">
      <c r="C508" s="121"/>
      <c r="D508" s="26"/>
      <c r="E508" s="38" t="s">
        <v>116</v>
      </c>
      <c r="F508" s="50">
        <v>0</v>
      </c>
      <c r="G508" s="50">
        <v>0</v>
      </c>
      <c r="H508" s="51">
        <v>0</v>
      </c>
      <c r="I508" s="52">
        <v>0</v>
      </c>
      <c r="J508" s="31" t="s">
        <v>279</v>
      </c>
      <c r="K508" s="5">
        <v>0</v>
      </c>
      <c r="N508" s="53">
        <v>517</v>
      </c>
    </row>
    <row r="509" spans="3:14" x14ac:dyDescent="0.25">
      <c r="C509" s="121"/>
      <c r="D509" s="26"/>
      <c r="E509" s="38" t="s">
        <v>117</v>
      </c>
      <c r="F509" s="50">
        <v>0</v>
      </c>
      <c r="G509" s="50">
        <v>0</v>
      </c>
      <c r="H509" s="51">
        <v>0</v>
      </c>
      <c r="I509" s="52">
        <v>0</v>
      </c>
      <c r="J509" s="31" t="s">
        <v>279</v>
      </c>
      <c r="K509" s="5">
        <v>0</v>
      </c>
      <c r="N509" s="53">
        <v>518</v>
      </c>
    </row>
    <row r="510" spans="3:14" x14ac:dyDescent="0.25">
      <c r="C510" s="121"/>
      <c r="D510" s="26"/>
      <c r="E510" s="38" t="s">
        <v>118</v>
      </c>
      <c r="F510" s="50">
        <v>0</v>
      </c>
      <c r="G510" s="50">
        <v>0</v>
      </c>
      <c r="H510" s="51">
        <v>0</v>
      </c>
      <c r="I510" s="52">
        <v>0</v>
      </c>
      <c r="J510" s="31" t="s">
        <v>279</v>
      </c>
      <c r="K510" s="5">
        <v>0</v>
      </c>
      <c r="N510" s="53">
        <v>523</v>
      </c>
    </row>
    <row r="511" spans="3:14" x14ac:dyDescent="0.25">
      <c r="C511" s="121"/>
      <c r="D511" s="26"/>
      <c r="E511" s="38" t="s">
        <v>119</v>
      </c>
      <c r="F511" s="50">
        <v>12.858960636886408</v>
      </c>
      <c r="G511" s="50">
        <v>4.6935206324635388</v>
      </c>
      <c r="H511" s="51">
        <v>1.0303999999999998</v>
      </c>
      <c r="I511" s="52">
        <v>1.6562341300309695</v>
      </c>
      <c r="J511" s="31" t="s">
        <v>279</v>
      </c>
      <c r="K511" s="5">
        <v>0</v>
      </c>
      <c r="N511" s="53">
        <v>530</v>
      </c>
    </row>
    <row r="512" spans="3:14" x14ac:dyDescent="0.25">
      <c r="C512" s="121"/>
      <c r="D512" s="26"/>
      <c r="E512" s="38" t="s">
        <v>120</v>
      </c>
      <c r="F512" s="50">
        <v>0</v>
      </c>
      <c r="G512" s="50">
        <v>0</v>
      </c>
      <c r="H512" s="51">
        <v>0</v>
      </c>
      <c r="I512" s="52">
        <v>0</v>
      </c>
      <c r="J512" s="31" t="s">
        <v>279</v>
      </c>
      <c r="K512" s="5">
        <v>0</v>
      </c>
      <c r="N512" s="53">
        <v>534</v>
      </c>
    </row>
    <row r="513" spans="3:14" x14ac:dyDescent="0.25">
      <c r="C513" s="121"/>
      <c r="D513" s="26"/>
      <c r="E513" s="38" t="s">
        <v>121</v>
      </c>
      <c r="F513" s="50">
        <v>0</v>
      </c>
      <c r="G513" s="50">
        <v>0</v>
      </c>
      <c r="H513" s="51">
        <v>0</v>
      </c>
      <c r="I513" s="52">
        <v>0</v>
      </c>
      <c r="J513" s="31" t="s">
        <v>279</v>
      </c>
      <c r="K513" s="5">
        <v>0</v>
      </c>
      <c r="N513" s="53">
        <v>535</v>
      </c>
    </row>
    <row r="514" spans="3:14" x14ac:dyDescent="0.25">
      <c r="C514" s="121"/>
      <c r="D514" s="26"/>
      <c r="E514" s="38" t="s">
        <v>122</v>
      </c>
      <c r="F514" s="50">
        <v>0</v>
      </c>
      <c r="G514" s="50">
        <v>0</v>
      </c>
      <c r="H514" s="51">
        <v>0</v>
      </c>
      <c r="I514" s="52">
        <v>0</v>
      </c>
      <c r="J514" s="31" t="s">
        <v>279</v>
      </c>
      <c r="K514" s="5">
        <v>0</v>
      </c>
      <c r="N514" s="53">
        <v>536</v>
      </c>
    </row>
    <row r="515" spans="3:14" x14ac:dyDescent="0.25">
      <c r="C515" s="121"/>
      <c r="D515" s="26"/>
      <c r="E515" s="38" t="s">
        <v>123</v>
      </c>
      <c r="F515" s="50">
        <v>0</v>
      </c>
      <c r="G515" s="50">
        <v>0</v>
      </c>
      <c r="H515" s="51">
        <v>0</v>
      </c>
      <c r="I515" s="52">
        <v>0</v>
      </c>
      <c r="J515" s="31" t="s">
        <v>279</v>
      </c>
      <c r="K515" s="5">
        <v>0</v>
      </c>
      <c r="N515" s="53">
        <v>311</v>
      </c>
    </row>
    <row r="516" spans="3:14" x14ac:dyDescent="0.25">
      <c r="C516" s="121"/>
      <c r="D516" s="26"/>
      <c r="E516" s="38" t="s">
        <v>124</v>
      </c>
      <c r="F516" s="50">
        <v>10.532101093068869</v>
      </c>
      <c r="G516" s="50">
        <v>3.8442168989701373</v>
      </c>
      <c r="H516" s="51">
        <v>1.6747885714285715</v>
      </c>
      <c r="I516" s="52">
        <v>2.6920050393884032</v>
      </c>
      <c r="J516" s="31" t="s">
        <v>279</v>
      </c>
      <c r="K516" s="5">
        <v>0</v>
      </c>
      <c r="N516" s="53">
        <v>323</v>
      </c>
    </row>
    <row r="517" spans="3:14" x14ac:dyDescent="0.25">
      <c r="C517" s="121"/>
      <c r="D517" s="26"/>
      <c r="E517" s="38" t="s">
        <v>125</v>
      </c>
      <c r="F517" s="50">
        <v>0.22962429708725732</v>
      </c>
      <c r="G517" s="50">
        <v>8.3812868436848917E-2</v>
      </c>
      <c r="H517" s="51">
        <v>5.1728571428571422E-2</v>
      </c>
      <c r="I517" s="52">
        <v>8.3146957975295879E-2</v>
      </c>
      <c r="J517" s="31" t="s">
        <v>279</v>
      </c>
      <c r="K517" s="5">
        <v>0</v>
      </c>
      <c r="N517" s="53">
        <v>324</v>
      </c>
    </row>
    <row r="518" spans="3:14" x14ac:dyDescent="0.25">
      <c r="C518" s="121"/>
      <c r="D518" s="26"/>
      <c r="E518" s="38" t="s">
        <v>126</v>
      </c>
      <c r="F518" s="50">
        <v>0</v>
      </c>
      <c r="G518" s="50">
        <v>0</v>
      </c>
      <c r="H518" s="51">
        <v>0</v>
      </c>
      <c r="I518" s="52">
        <v>0</v>
      </c>
      <c r="J518" s="31" t="s">
        <v>279</v>
      </c>
      <c r="K518" s="5">
        <v>0</v>
      </c>
      <c r="N518" s="53">
        <v>328</v>
      </c>
    </row>
    <row r="519" spans="3:14" x14ac:dyDescent="0.25">
      <c r="C519" s="121"/>
      <c r="D519" s="26"/>
      <c r="E519" s="38" t="s">
        <v>127</v>
      </c>
      <c r="F519" s="50">
        <v>0</v>
      </c>
      <c r="G519" s="50">
        <v>0</v>
      </c>
      <c r="H519" s="51">
        <v>0</v>
      </c>
      <c r="I519" s="52">
        <v>0</v>
      </c>
      <c r="J519" s="31" t="s">
        <v>279</v>
      </c>
      <c r="K519" s="5">
        <v>0</v>
      </c>
      <c r="N519" s="53">
        <v>339</v>
      </c>
    </row>
    <row r="520" spans="3:14" x14ac:dyDescent="0.25">
      <c r="C520" s="121"/>
      <c r="D520" s="26"/>
      <c r="E520" s="38" t="s">
        <v>128</v>
      </c>
      <c r="F520" s="50">
        <v>0</v>
      </c>
      <c r="G520" s="50">
        <v>0</v>
      </c>
      <c r="H520" s="51">
        <v>0</v>
      </c>
      <c r="I520" s="52">
        <v>0</v>
      </c>
      <c r="J520" s="31" t="s">
        <v>279</v>
      </c>
      <c r="K520" s="5">
        <v>0</v>
      </c>
      <c r="N520" s="53">
        <v>340</v>
      </c>
    </row>
    <row r="521" spans="3:14" x14ac:dyDescent="0.25">
      <c r="C521" s="121"/>
      <c r="D521" s="26"/>
      <c r="E521" s="38" t="s">
        <v>129</v>
      </c>
      <c r="F521" s="50">
        <v>0</v>
      </c>
      <c r="G521" s="50">
        <v>0</v>
      </c>
      <c r="H521" s="51">
        <v>0</v>
      </c>
      <c r="I521" s="52">
        <v>0</v>
      </c>
      <c r="J521" s="31" t="s">
        <v>279</v>
      </c>
      <c r="K521" s="5">
        <v>0</v>
      </c>
      <c r="N521" s="53">
        <v>349</v>
      </c>
    </row>
    <row r="522" spans="3:14" x14ac:dyDescent="0.25">
      <c r="C522" s="121"/>
      <c r="D522" s="26"/>
      <c r="E522" s="38" t="s">
        <v>130</v>
      </c>
      <c r="F522" s="50">
        <v>0</v>
      </c>
      <c r="G522" s="50">
        <v>0</v>
      </c>
      <c r="H522" s="51">
        <v>0</v>
      </c>
      <c r="I522" s="52">
        <v>0</v>
      </c>
      <c r="J522" s="31" t="s">
        <v>279</v>
      </c>
      <c r="K522" s="5">
        <v>0</v>
      </c>
      <c r="N522" s="53">
        <v>350</v>
      </c>
    </row>
    <row r="523" spans="3:14" x14ac:dyDescent="0.25">
      <c r="C523" s="121"/>
      <c r="D523" s="26"/>
      <c r="E523" s="38" t="s">
        <v>131</v>
      </c>
      <c r="F523" s="50">
        <v>0</v>
      </c>
      <c r="G523" s="50">
        <v>0</v>
      </c>
      <c r="H523" s="51">
        <v>0</v>
      </c>
      <c r="I523" s="52">
        <v>0</v>
      </c>
      <c r="J523" s="31" t="s">
        <v>279</v>
      </c>
      <c r="K523" s="5">
        <v>0</v>
      </c>
      <c r="N523" s="53">
        <v>351</v>
      </c>
    </row>
    <row r="524" spans="3:14" x14ac:dyDescent="0.25">
      <c r="C524" s="121"/>
      <c r="D524" s="26"/>
      <c r="E524" s="38" t="s">
        <v>132</v>
      </c>
      <c r="F524" s="50">
        <v>0</v>
      </c>
      <c r="G524" s="50">
        <v>0</v>
      </c>
      <c r="H524" s="51">
        <v>0</v>
      </c>
      <c r="I524" s="52">
        <v>0</v>
      </c>
      <c r="J524" s="31" t="s">
        <v>279</v>
      </c>
      <c r="K524" s="5">
        <v>0</v>
      </c>
      <c r="N524" s="53">
        <v>352</v>
      </c>
    </row>
    <row r="525" spans="3:14" x14ac:dyDescent="0.25">
      <c r="C525" s="121"/>
      <c r="D525" s="26"/>
      <c r="E525" s="38" t="s">
        <v>133</v>
      </c>
      <c r="F525" s="50">
        <v>0</v>
      </c>
      <c r="G525" s="50">
        <v>0</v>
      </c>
      <c r="H525" s="51">
        <v>0</v>
      </c>
      <c r="I525" s="52">
        <v>0</v>
      </c>
      <c r="J525" s="31" t="s">
        <v>279</v>
      </c>
      <c r="K525" s="5">
        <v>0</v>
      </c>
      <c r="N525" s="53">
        <v>353</v>
      </c>
    </row>
    <row r="526" spans="3:14" x14ac:dyDescent="0.25">
      <c r="C526" s="121"/>
      <c r="D526" s="26"/>
      <c r="E526" s="38" t="s">
        <v>134</v>
      </c>
      <c r="F526" s="50">
        <v>0</v>
      </c>
      <c r="G526" s="50">
        <v>0</v>
      </c>
      <c r="H526" s="51">
        <v>0</v>
      </c>
      <c r="I526" s="52">
        <v>0</v>
      </c>
      <c r="J526" s="31" t="s">
        <v>279</v>
      </c>
      <c r="K526" s="5">
        <v>0</v>
      </c>
      <c r="N526" s="53">
        <v>354</v>
      </c>
    </row>
    <row r="527" spans="3:14" x14ac:dyDescent="0.25">
      <c r="C527" s="121"/>
      <c r="D527" s="26"/>
      <c r="E527" s="38" t="s">
        <v>135</v>
      </c>
      <c r="F527" s="50">
        <v>0</v>
      </c>
      <c r="G527" s="50">
        <v>0</v>
      </c>
      <c r="H527" s="51">
        <v>0</v>
      </c>
      <c r="I527" s="52">
        <v>0</v>
      </c>
      <c r="J527" s="31" t="s">
        <v>279</v>
      </c>
      <c r="K527" s="5">
        <v>0</v>
      </c>
      <c r="N527" s="53">
        <v>355</v>
      </c>
    </row>
    <row r="528" spans="3:14" x14ac:dyDescent="0.25">
      <c r="C528" s="121"/>
      <c r="D528" s="26"/>
      <c r="E528" s="38" t="s">
        <v>136</v>
      </c>
      <c r="F528" s="50">
        <v>0</v>
      </c>
      <c r="G528" s="50">
        <v>0</v>
      </c>
      <c r="H528" s="51">
        <v>0</v>
      </c>
      <c r="I528" s="52">
        <v>0</v>
      </c>
      <c r="J528" s="31" t="s">
        <v>279</v>
      </c>
      <c r="K528" s="5">
        <v>0</v>
      </c>
      <c r="N528" s="53">
        <v>356</v>
      </c>
    </row>
    <row r="529" spans="3:14" x14ac:dyDescent="0.25">
      <c r="C529" s="121"/>
      <c r="D529" s="26"/>
      <c r="E529" s="38" t="s">
        <v>137</v>
      </c>
      <c r="F529" s="50">
        <v>0</v>
      </c>
      <c r="G529" s="50">
        <v>0</v>
      </c>
      <c r="H529" s="51">
        <v>0</v>
      </c>
      <c r="I529" s="52">
        <v>0</v>
      </c>
      <c r="J529" s="31" t="s">
        <v>279</v>
      </c>
      <c r="K529" s="5">
        <v>0</v>
      </c>
      <c r="N529" s="53">
        <v>357</v>
      </c>
    </row>
    <row r="530" spans="3:14" x14ac:dyDescent="0.25">
      <c r="C530" s="121"/>
      <c r="D530" s="26"/>
      <c r="E530" s="38" t="s">
        <v>138</v>
      </c>
      <c r="F530" s="50">
        <v>0</v>
      </c>
      <c r="G530" s="50">
        <v>0</v>
      </c>
      <c r="H530" s="51">
        <v>0</v>
      </c>
      <c r="I530" s="52">
        <v>0</v>
      </c>
      <c r="J530" s="31" t="s">
        <v>279</v>
      </c>
      <c r="K530" s="5">
        <v>0</v>
      </c>
      <c r="N530" s="53">
        <v>358</v>
      </c>
    </row>
    <row r="531" spans="3:14" x14ac:dyDescent="0.25">
      <c r="C531" s="121"/>
      <c r="D531" s="26"/>
      <c r="E531" s="38" t="s">
        <v>139</v>
      </c>
      <c r="F531" s="50">
        <v>0</v>
      </c>
      <c r="G531" s="50">
        <v>0</v>
      </c>
      <c r="H531" s="51">
        <v>0</v>
      </c>
      <c r="I531" s="52">
        <v>0</v>
      </c>
      <c r="J531" s="31" t="s">
        <v>279</v>
      </c>
      <c r="K531" s="5">
        <v>0</v>
      </c>
      <c r="N531" s="53">
        <v>360</v>
      </c>
    </row>
    <row r="532" spans="3:14" x14ac:dyDescent="0.25">
      <c r="C532" s="121"/>
      <c r="D532" s="26"/>
      <c r="E532" s="38" t="s">
        <v>140</v>
      </c>
      <c r="F532" s="50">
        <v>2.8932661432994431</v>
      </c>
      <c r="G532" s="50">
        <v>1.0560421423042967</v>
      </c>
      <c r="H532" s="51">
        <v>0.42480000000000012</v>
      </c>
      <c r="I532" s="52">
        <v>0.6828108098186686</v>
      </c>
      <c r="J532" s="31" t="s">
        <v>279</v>
      </c>
      <c r="K532" s="5">
        <v>0</v>
      </c>
      <c r="N532" s="53">
        <v>362</v>
      </c>
    </row>
    <row r="533" spans="3:14" x14ac:dyDescent="0.25">
      <c r="C533" s="121"/>
      <c r="D533" s="26"/>
      <c r="E533" s="38" t="s">
        <v>141</v>
      </c>
      <c r="F533" s="50">
        <v>0</v>
      </c>
      <c r="G533" s="50">
        <v>0</v>
      </c>
      <c r="H533" s="51">
        <v>0</v>
      </c>
      <c r="I533" s="52">
        <v>0</v>
      </c>
      <c r="J533" s="31" t="s">
        <v>279</v>
      </c>
      <c r="K533" s="5">
        <v>0</v>
      </c>
      <c r="N533" s="53">
        <v>363</v>
      </c>
    </row>
    <row r="534" spans="3:14" x14ac:dyDescent="0.25">
      <c r="C534" s="121"/>
      <c r="D534" s="26"/>
      <c r="E534" s="38" t="s">
        <v>142</v>
      </c>
      <c r="F534" s="50">
        <v>0</v>
      </c>
      <c r="G534" s="50">
        <v>0</v>
      </c>
      <c r="H534" s="51">
        <v>0</v>
      </c>
      <c r="I534" s="52">
        <v>0</v>
      </c>
      <c r="J534" s="31" t="s">
        <v>279</v>
      </c>
      <c r="K534" s="5">
        <v>0</v>
      </c>
      <c r="N534" s="53">
        <v>364</v>
      </c>
    </row>
    <row r="535" spans="3:14" x14ac:dyDescent="0.25">
      <c r="C535" s="121"/>
      <c r="D535" s="26"/>
      <c r="E535" s="38" t="s">
        <v>143</v>
      </c>
      <c r="F535" s="50">
        <v>0</v>
      </c>
      <c r="G535" s="50">
        <v>0</v>
      </c>
      <c r="H535" s="51">
        <v>0</v>
      </c>
      <c r="I535" s="52">
        <v>0</v>
      </c>
      <c r="J535" s="31" t="s">
        <v>279</v>
      </c>
      <c r="K535" s="5">
        <v>0</v>
      </c>
      <c r="N535" s="53">
        <v>365</v>
      </c>
    </row>
    <row r="536" spans="3:14" x14ac:dyDescent="0.25">
      <c r="C536" s="121"/>
      <c r="D536" s="26"/>
      <c r="E536" s="38" t="s">
        <v>144</v>
      </c>
      <c r="F536" s="50">
        <v>0</v>
      </c>
      <c r="G536" s="50">
        <v>0</v>
      </c>
      <c r="H536" s="51">
        <v>0</v>
      </c>
      <c r="I536" s="52">
        <v>0</v>
      </c>
      <c r="J536" s="31" t="s">
        <v>279</v>
      </c>
      <c r="K536" s="5">
        <v>0</v>
      </c>
      <c r="N536" s="53">
        <v>366</v>
      </c>
    </row>
    <row r="537" spans="3:14" x14ac:dyDescent="0.25">
      <c r="C537" s="121"/>
      <c r="D537" s="26"/>
      <c r="E537" s="38" t="s">
        <v>145</v>
      </c>
      <c r="F537" s="50">
        <v>0</v>
      </c>
      <c r="G537" s="50">
        <v>0</v>
      </c>
      <c r="H537" s="51">
        <v>0</v>
      </c>
      <c r="I537" s="52">
        <v>0</v>
      </c>
      <c r="J537" s="31" t="s">
        <v>279</v>
      </c>
      <c r="K537" s="5">
        <v>0</v>
      </c>
      <c r="N537" s="53">
        <v>367</v>
      </c>
    </row>
    <row r="538" spans="3:14" x14ac:dyDescent="0.25">
      <c r="C538" s="121"/>
      <c r="D538" s="26"/>
      <c r="E538" s="38" t="s">
        <v>146</v>
      </c>
      <c r="F538" s="50">
        <v>0</v>
      </c>
      <c r="G538" s="50">
        <v>0</v>
      </c>
      <c r="H538" s="51">
        <v>0</v>
      </c>
      <c r="I538" s="52">
        <v>0</v>
      </c>
      <c r="J538" s="31" t="s">
        <v>279</v>
      </c>
      <c r="K538" s="5">
        <v>0</v>
      </c>
      <c r="N538" s="53">
        <v>368</v>
      </c>
    </row>
    <row r="539" spans="3:14" x14ac:dyDescent="0.25">
      <c r="C539" s="121"/>
      <c r="D539" s="26"/>
      <c r="E539" s="38" t="s">
        <v>147</v>
      </c>
      <c r="F539" s="50">
        <v>0</v>
      </c>
      <c r="G539" s="50">
        <v>0</v>
      </c>
      <c r="H539" s="51">
        <v>0</v>
      </c>
      <c r="I539" s="52">
        <v>0</v>
      </c>
      <c r="J539" s="31" t="s">
        <v>279</v>
      </c>
      <c r="K539" s="5">
        <v>0</v>
      </c>
      <c r="N539" s="53">
        <v>369</v>
      </c>
    </row>
    <row r="540" spans="3:14" x14ac:dyDescent="0.25">
      <c r="C540" s="121"/>
      <c r="D540" s="26"/>
      <c r="E540" s="38" t="s">
        <v>148</v>
      </c>
      <c r="F540" s="50">
        <v>0</v>
      </c>
      <c r="G540" s="50">
        <v>0</v>
      </c>
      <c r="H540" s="51">
        <v>0</v>
      </c>
      <c r="I540" s="52">
        <v>0</v>
      </c>
      <c r="J540" s="31" t="s">
        <v>279</v>
      </c>
      <c r="K540" s="5">
        <v>0</v>
      </c>
      <c r="N540" s="53">
        <v>370</v>
      </c>
    </row>
    <row r="541" spans="3:14" x14ac:dyDescent="0.25">
      <c r="C541" s="121"/>
      <c r="D541" s="26"/>
      <c r="E541" s="38" t="s">
        <v>149</v>
      </c>
      <c r="F541" s="50">
        <v>0</v>
      </c>
      <c r="G541" s="50">
        <v>0</v>
      </c>
      <c r="H541" s="51">
        <v>0</v>
      </c>
      <c r="I541" s="52">
        <v>0</v>
      </c>
      <c r="J541" s="31" t="s">
        <v>279</v>
      </c>
      <c r="K541" s="5">
        <v>0</v>
      </c>
      <c r="N541" s="53">
        <v>371</v>
      </c>
    </row>
    <row r="542" spans="3:14" x14ac:dyDescent="0.25">
      <c r="C542" s="121"/>
      <c r="D542" s="26"/>
      <c r="E542" s="38" t="s">
        <v>150</v>
      </c>
      <c r="F542" s="50">
        <v>0</v>
      </c>
      <c r="G542" s="50">
        <v>0</v>
      </c>
      <c r="H542" s="51">
        <v>0</v>
      </c>
      <c r="I542" s="52">
        <v>0</v>
      </c>
      <c r="J542" s="31" t="s">
        <v>279</v>
      </c>
      <c r="K542" s="5">
        <v>0</v>
      </c>
      <c r="N542" s="53">
        <v>372</v>
      </c>
    </row>
    <row r="543" spans="3:14" x14ac:dyDescent="0.25">
      <c r="C543" s="121"/>
      <c r="D543" s="26"/>
      <c r="E543" s="38" t="s">
        <v>151</v>
      </c>
      <c r="F543" s="50">
        <v>0</v>
      </c>
      <c r="G543" s="50">
        <v>0</v>
      </c>
      <c r="H543" s="51">
        <v>0</v>
      </c>
      <c r="I543" s="52">
        <v>0</v>
      </c>
      <c r="J543" s="31" t="s">
        <v>279</v>
      </c>
      <c r="K543" s="5">
        <v>0</v>
      </c>
      <c r="N543" s="53">
        <v>373</v>
      </c>
    </row>
    <row r="544" spans="3:14" x14ac:dyDescent="0.25">
      <c r="C544" s="121"/>
      <c r="D544" s="26"/>
      <c r="E544" s="38" t="s">
        <v>152</v>
      </c>
      <c r="F544" s="50">
        <v>0</v>
      </c>
      <c r="G544" s="50">
        <v>0</v>
      </c>
      <c r="H544" s="51">
        <v>0</v>
      </c>
      <c r="I544" s="52">
        <v>0</v>
      </c>
      <c r="J544" s="31" t="s">
        <v>279</v>
      </c>
      <c r="K544" s="5">
        <v>0</v>
      </c>
      <c r="N544" s="53">
        <v>374</v>
      </c>
    </row>
    <row r="545" spans="3:14" x14ac:dyDescent="0.25">
      <c r="C545" s="121"/>
      <c r="D545" s="26"/>
      <c r="E545" s="38" t="s">
        <v>153</v>
      </c>
      <c r="F545" s="50">
        <v>0</v>
      </c>
      <c r="G545" s="50">
        <v>0</v>
      </c>
      <c r="H545" s="51">
        <v>0</v>
      </c>
      <c r="I545" s="52">
        <v>0</v>
      </c>
      <c r="J545" s="31" t="s">
        <v>279</v>
      </c>
      <c r="K545" s="5">
        <v>0</v>
      </c>
      <c r="N545" s="53">
        <v>375</v>
      </c>
    </row>
    <row r="546" spans="3:14" x14ac:dyDescent="0.25">
      <c r="C546" s="121"/>
      <c r="D546" s="26"/>
      <c r="E546" s="38" t="s">
        <v>154</v>
      </c>
      <c r="F546" s="50">
        <v>0</v>
      </c>
      <c r="G546" s="50">
        <v>0</v>
      </c>
      <c r="H546" s="51">
        <v>0</v>
      </c>
      <c r="I546" s="52">
        <v>0</v>
      </c>
      <c r="J546" s="31" t="s">
        <v>279</v>
      </c>
      <c r="K546" s="5">
        <v>0</v>
      </c>
      <c r="N546" s="53">
        <v>376</v>
      </c>
    </row>
    <row r="547" spans="3:14" x14ac:dyDescent="0.25">
      <c r="C547" s="121"/>
      <c r="D547" s="26"/>
      <c r="E547" s="38" t="s">
        <v>155</v>
      </c>
      <c r="F547" s="50">
        <v>0</v>
      </c>
      <c r="G547" s="50">
        <v>0</v>
      </c>
      <c r="H547" s="51">
        <v>0</v>
      </c>
      <c r="I547" s="52">
        <v>0</v>
      </c>
      <c r="J547" s="31" t="s">
        <v>279</v>
      </c>
      <c r="K547" s="5">
        <v>0</v>
      </c>
      <c r="N547" s="53">
        <v>377</v>
      </c>
    </row>
    <row r="548" spans="3:14" x14ac:dyDescent="0.25">
      <c r="C548" s="121"/>
      <c r="D548" s="26"/>
      <c r="E548" s="38" t="s">
        <v>156</v>
      </c>
      <c r="F548" s="50">
        <v>0</v>
      </c>
      <c r="G548" s="50">
        <v>0</v>
      </c>
      <c r="H548" s="51">
        <v>0</v>
      </c>
      <c r="I548" s="52">
        <v>0</v>
      </c>
      <c r="J548" s="31" t="s">
        <v>279</v>
      </c>
      <c r="K548" s="5">
        <v>0</v>
      </c>
      <c r="N548" s="53">
        <v>378</v>
      </c>
    </row>
    <row r="549" spans="3:14" x14ac:dyDescent="0.25">
      <c r="C549" s="121"/>
      <c r="D549" s="26"/>
      <c r="E549" s="38" t="s">
        <v>157</v>
      </c>
      <c r="F549" s="50">
        <v>0</v>
      </c>
      <c r="G549" s="50">
        <v>0</v>
      </c>
      <c r="H549" s="51">
        <v>0</v>
      </c>
      <c r="I549" s="52">
        <v>0</v>
      </c>
      <c r="J549" s="31" t="s">
        <v>279</v>
      </c>
      <c r="K549" s="5">
        <v>0</v>
      </c>
      <c r="N549" s="53">
        <v>379</v>
      </c>
    </row>
    <row r="550" spans="3:14" x14ac:dyDescent="0.25">
      <c r="C550" s="121"/>
      <c r="D550" s="26"/>
      <c r="E550" s="38" t="s">
        <v>158</v>
      </c>
      <c r="F550" s="50">
        <v>0</v>
      </c>
      <c r="G550" s="50">
        <v>0</v>
      </c>
      <c r="H550" s="51">
        <v>0</v>
      </c>
      <c r="I550" s="52">
        <v>0</v>
      </c>
      <c r="J550" s="31" t="s">
        <v>279</v>
      </c>
      <c r="K550" s="5">
        <v>0</v>
      </c>
      <c r="N550" s="53">
        <v>380</v>
      </c>
    </row>
    <row r="551" spans="3:14" x14ac:dyDescent="0.25">
      <c r="C551" s="121"/>
      <c r="D551" s="26"/>
      <c r="E551" s="38" t="s">
        <v>159</v>
      </c>
      <c r="F551" s="50">
        <v>0</v>
      </c>
      <c r="G551" s="50">
        <v>0</v>
      </c>
      <c r="H551" s="51">
        <v>0</v>
      </c>
      <c r="I551" s="52">
        <v>0</v>
      </c>
      <c r="J551" s="31" t="s">
        <v>279</v>
      </c>
      <c r="K551" s="5">
        <v>0</v>
      </c>
      <c r="N551" s="53">
        <v>381</v>
      </c>
    </row>
    <row r="552" spans="3:14" x14ac:dyDescent="0.25">
      <c r="C552" s="121"/>
      <c r="D552" s="26"/>
      <c r="E552" s="38" t="s">
        <v>160</v>
      </c>
      <c r="F552" s="50">
        <v>0</v>
      </c>
      <c r="G552" s="50">
        <v>0</v>
      </c>
      <c r="H552" s="51">
        <v>0</v>
      </c>
      <c r="I552" s="52">
        <v>0</v>
      </c>
      <c r="J552" s="31" t="s">
        <v>279</v>
      </c>
      <c r="K552" s="5">
        <v>0</v>
      </c>
      <c r="N552" s="53">
        <v>382</v>
      </c>
    </row>
    <row r="553" spans="3:14" x14ac:dyDescent="0.25">
      <c r="C553" s="121"/>
      <c r="D553" s="26"/>
      <c r="E553" s="38" t="s">
        <v>161</v>
      </c>
      <c r="F553" s="50">
        <v>0</v>
      </c>
      <c r="G553" s="50">
        <v>0</v>
      </c>
      <c r="H553" s="51">
        <v>0</v>
      </c>
      <c r="I553" s="52">
        <v>0</v>
      </c>
      <c r="J553" s="31" t="s">
        <v>279</v>
      </c>
      <c r="K553" s="5">
        <v>0</v>
      </c>
      <c r="N553" s="53">
        <v>385</v>
      </c>
    </row>
    <row r="554" spans="3:14" x14ac:dyDescent="0.25">
      <c r="C554" s="121"/>
      <c r="D554" s="26"/>
      <c r="E554" s="38" t="s">
        <v>162</v>
      </c>
      <c r="F554" s="50">
        <v>0</v>
      </c>
      <c r="G554" s="50">
        <v>0</v>
      </c>
      <c r="H554" s="51">
        <v>0</v>
      </c>
      <c r="I554" s="52">
        <v>0</v>
      </c>
      <c r="J554" s="31" t="s">
        <v>279</v>
      </c>
      <c r="K554" s="5">
        <v>0</v>
      </c>
      <c r="N554" s="53">
        <v>386</v>
      </c>
    </row>
    <row r="555" spans="3:14" x14ac:dyDescent="0.25">
      <c r="C555" s="121"/>
      <c r="D555" s="26"/>
      <c r="E555" s="38" t="s">
        <v>163</v>
      </c>
      <c r="F555" s="50">
        <v>0</v>
      </c>
      <c r="G555" s="50">
        <v>0</v>
      </c>
      <c r="H555" s="51">
        <v>0</v>
      </c>
      <c r="I555" s="52">
        <v>0</v>
      </c>
      <c r="J555" s="31" t="s">
        <v>279</v>
      </c>
      <c r="K555" s="5">
        <v>0</v>
      </c>
      <c r="N555" s="53">
        <v>387</v>
      </c>
    </row>
    <row r="556" spans="3:14" x14ac:dyDescent="0.25">
      <c r="C556" s="121"/>
      <c r="D556" s="26"/>
      <c r="E556" s="38" t="s">
        <v>164</v>
      </c>
      <c r="F556" s="50">
        <v>0</v>
      </c>
      <c r="G556" s="50">
        <v>0</v>
      </c>
      <c r="H556" s="51">
        <v>0</v>
      </c>
      <c r="I556" s="52">
        <v>0</v>
      </c>
      <c r="J556" s="31" t="s">
        <v>279</v>
      </c>
      <c r="K556" s="5">
        <v>0</v>
      </c>
      <c r="N556" s="53">
        <v>388</v>
      </c>
    </row>
    <row r="557" spans="3:14" x14ac:dyDescent="0.25">
      <c r="C557" s="121"/>
      <c r="D557" s="26"/>
      <c r="E557" s="38" t="s">
        <v>165</v>
      </c>
      <c r="F557" s="50">
        <v>0</v>
      </c>
      <c r="G557" s="50">
        <v>0</v>
      </c>
      <c r="H557" s="51">
        <v>0</v>
      </c>
      <c r="I557" s="52">
        <v>0</v>
      </c>
      <c r="J557" s="31" t="s">
        <v>279</v>
      </c>
      <c r="K557" s="5">
        <v>0</v>
      </c>
      <c r="N557" s="53">
        <v>389</v>
      </c>
    </row>
    <row r="558" spans="3:14" x14ac:dyDescent="0.25">
      <c r="C558" s="121"/>
      <c r="D558" s="26"/>
      <c r="E558" s="38" t="s">
        <v>166</v>
      </c>
      <c r="F558" s="50">
        <v>0</v>
      </c>
      <c r="G558" s="50">
        <v>0</v>
      </c>
      <c r="H558" s="51">
        <v>0</v>
      </c>
      <c r="I558" s="52">
        <v>0</v>
      </c>
      <c r="J558" s="31" t="s">
        <v>279</v>
      </c>
      <c r="K558" s="5">
        <v>0</v>
      </c>
      <c r="N558" s="53">
        <v>390</v>
      </c>
    </row>
    <row r="559" spans="3:14" x14ac:dyDescent="0.25">
      <c r="C559" s="121"/>
      <c r="D559" s="26"/>
      <c r="E559" s="38" t="s">
        <v>167</v>
      </c>
      <c r="F559" s="50">
        <v>0</v>
      </c>
      <c r="G559" s="50">
        <v>0</v>
      </c>
      <c r="H559" s="51">
        <v>0</v>
      </c>
      <c r="I559" s="52">
        <v>0</v>
      </c>
      <c r="J559" s="31" t="s">
        <v>279</v>
      </c>
      <c r="K559" s="5">
        <v>0</v>
      </c>
      <c r="N559" s="53">
        <v>391</v>
      </c>
    </row>
    <row r="560" spans="3:14" x14ac:dyDescent="0.25">
      <c r="C560" s="121"/>
      <c r="D560" s="26"/>
      <c r="E560" s="38" t="s">
        <v>168</v>
      </c>
      <c r="F560" s="50">
        <v>0</v>
      </c>
      <c r="G560" s="50">
        <v>0</v>
      </c>
      <c r="H560" s="51">
        <v>0</v>
      </c>
      <c r="I560" s="52">
        <v>0</v>
      </c>
      <c r="J560" s="31" t="s">
        <v>279</v>
      </c>
      <c r="K560" s="5">
        <v>0</v>
      </c>
      <c r="N560" s="53">
        <v>392</v>
      </c>
    </row>
    <row r="561" spans="3:14" x14ac:dyDescent="0.25">
      <c r="C561" s="121"/>
      <c r="D561" s="26"/>
      <c r="E561" s="38" t="s">
        <v>169</v>
      </c>
      <c r="F561" s="50">
        <v>3.8576881910659235</v>
      </c>
      <c r="G561" s="50">
        <v>1.4080561897390622</v>
      </c>
      <c r="H561" s="51">
        <v>1.52424</v>
      </c>
      <c r="I561" s="52">
        <v>2.4500177701459682</v>
      </c>
      <c r="J561" s="31" t="s">
        <v>279</v>
      </c>
      <c r="K561" s="5">
        <v>0</v>
      </c>
      <c r="N561" s="53">
        <v>393</v>
      </c>
    </row>
    <row r="562" spans="3:14" x14ac:dyDescent="0.25">
      <c r="C562" s="121"/>
      <c r="D562" s="26"/>
      <c r="E562" s="38" t="s">
        <v>170</v>
      </c>
      <c r="F562" s="50">
        <v>0</v>
      </c>
      <c r="G562" s="50">
        <v>0</v>
      </c>
      <c r="H562" s="51">
        <v>0</v>
      </c>
      <c r="I562" s="52">
        <v>0</v>
      </c>
      <c r="J562" s="31" t="s">
        <v>279</v>
      </c>
      <c r="K562" s="5">
        <v>0</v>
      </c>
      <c r="N562" s="53">
        <v>396</v>
      </c>
    </row>
    <row r="563" spans="3:14" x14ac:dyDescent="0.25">
      <c r="C563" s="121"/>
      <c r="D563" s="26"/>
      <c r="E563" s="38" t="s">
        <v>171</v>
      </c>
      <c r="F563" s="50">
        <v>1.4466330716497213</v>
      </c>
      <c r="G563" s="50">
        <v>0.52802107115214825</v>
      </c>
      <c r="H563" s="51">
        <v>0.51119999999999999</v>
      </c>
      <c r="I563" s="52">
        <v>0.82168758469704173</v>
      </c>
      <c r="J563" s="31" t="s">
        <v>279</v>
      </c>
      <c r="K563" s="5">
        <v>0</v>
      </c>
      <c r="N563" s="53">
        <v>397</v>
      </c>
    </row>
    <row r="564" spans="3:14" x14ac:dyDescent="0.25">
      <c r="C564" s="121"/>
      <c r="D564" s="26"/>
      <c r="E564" s="38" t="s">
        <v>172</v>
      </c>
      <c r="F564" s="50">
        <v>0</v>
      </c>
      <c r="G564" s="50">
        <v>0</v>
      </c>
      <c r="H564" s="51">
        <v>0</v>
      </c>
      <c r="I564" s="52">
        <v>0</v>
      </c>
      <c r="J564" s="31" t="s">
        <v>279</v>
      </c>
      <c r="K564" s="5">
        <v>0</v>
      </c>
      <c r="N564" s="53">
        <v>398</v>
      </c>
    </row>
    <row r="565" spans="3:14" x14ac:dyDescent="0.25">
      <c r="C565" s="121"/>
      <c r="D565" s="26"/>
      <c r="E565" s="38" t="s">
        <v>173</v>
      </c>
      <c r="F565" s="50">
        <v>0</v>
      </c>
      <c r="G565" s="50">
        <v>0</v>
      </c>
      <c r="H565" s="51">
        <v>0</v>
      </c>
      <c r="I565" s="52">
        <v>0</v>
      </c>
      <c r="J565" s="31" t="s">
        <v>279</v>
      </c>
      <c r="K565" s="5">
        <v>0</v>
      </c>
      <c r="N565" s="53">
        <v>404</v>
      </c>
    </row>
    <row r="566" spans="3:14" x14ac:dyDescent="0.25">
      <c r="C566" s="121"/>
      <c r="D566" s="26"/>
      <c r="E566" s="38" t="s">
        <v>174</v>
      </c>
      <c r="F566" s="50">
        <v>1.2256196857032358</v>
      </c>
      <c r="G566" s="50">
        <v>0.44735118528168105</v>
      </c>
      <c r="H566" s="51">
        <v>0.11666249999999997</v>
      </c>
      <c r="I566" s="52">
        <v>0.18751981191259509</v>
      </c>
      <c r="J566" s="31" t="s">
        <v>279</v>
      </c>
      <c r="K566" s="5">
        <v>0</v>
      </c>
      <c r="N566" s="53">
        <v>406</v>
      </c>
    </row>
    <row r="567" spans="3:14" x14ac:dyDescent="0.25">
      <c r="C567" s="121"/>
      <c r="D567" s="26"/>
      <c r="E567" s="38" t="s">
        <v>175</v>
      </c>
      <c r="F567" s="50">
        <v>0</v>
      </c>
      <c r="G567" s="50">
        <v>0</v>
      </c>
      <c r="H567" s="51">
        <v>0</v>
      </c>
      <c r="I567" s="52">
        <v>0</v>
      </c>
      <c r="J567" s="31" t="s">
        <v>279</v>
      </c>
      <c r="K567" s="5">
        <v>0</v>
      </c>
      <c r="N567" s="53">
        <v>408</v>
      </c>
    </row>
    <row r="568" spans="3:14" x14ac:dyDescent="0.25">
      <c r="C568" s="121"/>
      <c r="D568" s="26"/>
      <c r="E568" s="38" t="s">
        <v>176</v>
      </c>
      <c r="F568" s="50">
        <v>10.250428621975169</v>
      </c>
      <c r="G568" s="50">
        <v>3.7414064470209367</v>
      </c>
      <c r="H568" s="51">
        <v>2.104457142857143</v>
      </c>
      <c r="I568" s="52">
        <v>3.3826414452518057</v>
      </c>
      <c r="J568" s="31" t="s">
        <v>279</v>
      </c>
      <c r="K568" s="5">
        <v>0</v>
      </c>
      <c r="N568" s="53">
        <v>410</v>
      </c>
    </row>
    <row r="569" spans="3:14" x14ac:dyDescent="0.25">
      <c r="C569" s="121"/>
      <c r="D569" s="26"/>
      <c r="E569" s="38" t="s">
        <v>177</v>
      </c>
      <c r="F569" s="50">
        <v>0</v>
      </c>
      <c r="G569" s="50">
        <v>0</v>
      </c>
      <c r="H569" s="51">
        <v>0</v>
      </c>
      <c r="I569" s="52">
        <v>0</v>
      </c>
      <c r="J569" s="31" t="s">
        <v>279</v>
      </c>
      <c r="K569" s="5">
        <v>0</v>
      </c>
      <c r="N569" s="53">
        <v>411</v>
      </c>
    </row>
    <row r="570" spans="3:14" x14ac:dyDescent="0.25">
      <c r="C570" s="121"/>
      <c r="D570" s="26"/>
      <c r="E570" s="38" t="s">
        <v>178</v>
      </c>
      <c r="F570" s="50">
        <v>0</v>
      </c>
      <c r="G570" s="50">
        <v>0</v>
      </c>
      <c r="H570" s="51">
        <v>0</v>
      </c>
      <c r="I570" s="52">
        <v>0</v>
      </c>
      <c r="J570" s="31" t="s">
        <v>279</v>
      </c>
      <c r="K570" s="5">
        <v>0</v>
      </c>
      <c r="N570" s="53">
        <v>416</v>
      </c>
    </row>
    <row r="571" spans="3:14" x14ac:dyDescent="0.25">
      <c r="C571" s="121"/>
      <c r="D571" s="26"/>
      <c r="E571" s="38" t="s">
        <v>179</v>
      </c>
      <c r="F571" s="50">
        <v>0</v>
      </c>
      <c r="G571" s="50">
        <v>0</v>
      </c>
      <c r="H571" s="51">
        <v>0</v>
      </c>
      <c r="I571" s="52">
        <v>0</v>
      </c>
      <c r="J571" s="31" t="s">
        <v>279</v>
      </c>
      <c r="K571" s="5">
        <v>0</v>
      </c>
      <c r="N571" s="53">
        <v>417</v>
      </c>
    </row>
    <row r="572" spans="3:14" x14ac:dyDescent="0.25">
      <c r="C572" s="121"/>
      <c r="D572" s="26"/>
      <c r="E572" s="38" t="s">
        <v>180</v>
      </c>
      <c r="F572" s="50">
        <v>0</v>
      </c>
      <c r="G572" s="50">
        <v>0</v>
      </c>
      <c r="H572" s="51">
        <v>0</v>
      </c>
      <c r="I572" s="52">
        <v>0</v>
      </c>
      <c r="J572" s="31" t="s">
        <v>279</v>
      </c>
      <c r="K572" s="5">
        <v>0</v>
      </c>
      <c r="N572" s="53">
        <v>418</v>
      </c>
    </row>
    <row r="573" spans="3:14" x14ac:dyDescent="0.25">
      <c r="C573" s="121"/>
      <c r="D573" s="26"/>
      <c r="E573" s="38" t="s">
        <v>181</v>
      </c>
      <c r="F573" s="50">
        <v>0</v>
      </c>
      <c r="G573" s="50">
        <v>0</v>
      </c>
      <c r="H573" s="51">
        <v>0</v>
      </c>
      <c r="I573" s="52">
        <v>0</v>
      </c>
      <c r="J573" s="31" t="s">
        <v>279</v>
      </c>
      <c r="K573" s="5">
        <v>0</v>
      </c>
      <c r="N573" s="53">
        <v>419</v>
      </c>
    </row>
    <row r="574" spans="3:14" x14ac:dyDescent="0.25">
      <c r="C574" s="121"/>
      <c r="D574" s="26"/>
      <c r="E574" s="38" t="s">
        <v>182</v>
      </c>
      <c r="F574" s="50">
        <v>0</v>
      </c>
      <c r="G574" s="50">
        <v>0</v>
      </c>
      <c r="H574" s="51">
        <v>0</v>
      </c>
      <c r="I574" s="52">
        <v>0</v>
      </c>
      <c r="J574" s="31" t="s">
        <v>279</v>
      </c>
      <c r="K574" s="5">
        <v>0</v>
      </c>
      <c r="N574" s="53">
        <v>420</v>
      </c>
    </row>
    <row r="575" spans="3:14" x14ac:dyDescent="0.25">
      <c r="C575" s="121"/>
      <c r="D575" s="26"/>
      <c r="E575" s="38" t="s">
        <v>183</v>
      </c>
      <c r="F575" s="50">
        <v>0</v>
      </c>
      <c r="G575" s="50">
        <v>0</v>
      </c>
      <c r="H575" s="51">
        <v>0</v>
      </c>
      <c r="I575" s="52">
        <v>0</v>
      </c>
      <c r="J575" s="31" t="s">
        <v>279</v>
      </c>
      <c r="K575" s="5">
        <v>0</v>
      </c>
      <c r="N575" s="53">
        <v>421</v>
      </c>
    </row>
    <row r="576" spans="3:14" x14ac:dyDescent="0.25">
      <c r="C576" s="121"/>
      <c r="D576" s="26"/>
      <c r="E576" s="38" t="s">
        <v>184</v>
      </c>
      <c r="F576" s="50">
        <v>0</v>
      </c>
      <c r="G576" s="50">
        <v>0</v>
      </c>
      <c r="H576" s="51">
        <v>0</v>
      </c>
      <c r="I576" s="52">
        <v>0</v>
      </c>
      <c r="J576" s="31" t="s">
        <v>279</v>
      </c>
      <c r="K576" s="5">
        <v>0</v>
      </c>
      <c r="N576" s="53">
        <v>422</v>
      </c>
    </row>
    <row r="577" spans="3:14" x14ac:dyDescent="0.25">
      <c r="C577" s="121"/>
      <c r="D577" s="26"/>
      <c r="E577" s="38" t="s">
        <v>185</v>
      </c>
      <c r="F577" s="50">
        <v>0</v>
      </c>
      <c r="G577" s="50">
        <v>0</v>
      </c>
      <c r="H577" s="51">
        <v>0</v>
      </c>
      <c r="I577" s="52">
        <v>0</v>
      </c>
      <c r="J577" s="31" t="s">
        <v>279</v>
      </c>
      <c r="K577" s="5">
        <v>0</v>
      </c>
      <c r="N577" s="53">
        <v>424</v>
      </c>
    </row>
    <row r="578" spans="3:14" x14ac:dyDescent="0.25">
      <c r="C578" s="121"/>
      <c r="D578" s="26"/>
      <c r="E578" s="38" t="s">
        <v>186</v>
      </c>
      <c r="F578" s="50">
        <v>0</v>
      </c>
      <c r="G578" s="50">
        <v>0</v>
      </c>
      <c r="H578" s="51">
        <v>0</v>
      </c>
      <c r="I578" s="52">
        <v>0</v>
      </c>
      <c r="J578" s="31" t="s">
        <v>279</v>
      </c>
      <c r="K578" s="5">
        <v>0</v>
      </c>
      <c r="N578" s="53">
        <v>431</v>
      </c>
    </row>
    <row r="579" spans="3:14" x14ac:dyDescent="0.25">
      <c r="C579" s="121"/>
      <c r="D579" s="26"/>
      <c r="E579" s="38" t="s">
        <v>187</v>
      </c>
      <c r="F579" s="50">
        <v>0</v>
      </c>
      <c r="G579" s="50">
        <v>0</v>
      </c>
      <c r="H579" s="51">
        <v>0</v>
      </c>
      <c r="I579" s="52">
        <v>0</v>
      </c>
      <c r="J579" s="31" t="s">
        <v>279</v>
      </c>
      <c r="K579" s="5">
        <v>0</v>
      </c>
      <c r="N579" s="53">
        <v>433</v>
      </c>
    </row>
    <row r="580" spans="3:14" x14ac:dyDescent="0.25">
      <c r="C580" s="121"/>
      <c r="D580" s="26"/>
      <c r="E580" s="38" t="s">
        <v>188</v>
      </c>
      <c r="F580" s="50">
        <v>0</v>
      </c>
      <c r="G580" s="50">
        <v>0</v>
      </c>
      <c r="H580" s="51">
        <v>0</v>
      </c>
      <c r="I580" s="52">
        <v>0</v>
      </c>
      <c r="J580" s="31" t="s">
        <v>279</v>
      </c>
      <c r="K580" s="5">
        <v>0</v>
      </c>
      <c r="N580" s="53">
        <v>434</v>
      </c>
    </row>
    <row r="581" spans="3:14" x14ac:dyDescent="0.25">
      <c r="C581" s="121"/>
      <c r="D581" s="26"/>
      <c r="E581" s="38" t="s">
        <v>189</v>
      </c>
      <c r="F581" s="50">
        <v>14.274977135591167</v>
      </c>
      <c r="G581" s="50">
        <v>5.2103666544907759</v>
      </c>
      <c r="H581" s="51">
        <v>2.930714285714286</v>
      </c>
      <c r="I581" s="52">
        <v>4.7107424547450849</v>
      </c>
      <c r="J581" s="31" t="s">
        <v>279</v>
      </c>
      <c r="K581" s="5">
        <v>0</v>
      </c>
      <c r="N581" s="53">
        <v>435</v>
      </c>
    </row>
    <row r="582" spans="3:14" x14ac:dyDescent="0.25">
      <c r="C582" s="121"/>
      <c r="D582" s="26"/>
      <c r="E582" s="38" t="s">
        <v>190</v>
      </c>
      <c r="F582" s="50">
        <v>0</v>
      </c>
      <c r="G582" s="50">
        <v>0</v>
      </c>
      <c r="H582" s="51">
        <v>0</v>
      </c>
      <c r="I582" s="52">
        <v>0</v>
      </c>
      <c r="J582" s="31" t="s">
        <v>279</v>
      </c>
      <c r="K582" s="5">
        <v>0</v>
      </c>
      <c r="N582" s="53">
        <v>436</v>
      </c>
    </row>
    <row r="583" spans="3:14" x14ac:dyDescent="0.25">
      <c r="C583" s="121"/>
      <c r="D583" s="26"/>
      <c r="E583" s="38" t="s">
        <v>191</v>
      </c>
      <c r="F583" s="50">
        <v>6.9346537720351717</v>
      </c>
      <c r="G583" s="50">
        <v>2.5311486267928376</v>
      </c>
      <c r="H583" s="51">
        <v>0.87579999999999991</v>
      </c>
      <c r="I583" s="52">
        <v>1.4077347157231399</v>
      </c>
      <c r="J583" s="31" t="s">
        <v>279</v>
      </c>
      <c r="K583" s="5">
        <v>0</v>
      </c>
      <c r="N583" s="53">
        <v>437</v>
      </c>
    </row>
    <row r="584" spans="3:14" x14ac:dyDescent="0.25">
      <c r="C584" s="121"/>
      <c r="D584" s="26"/>
      <c r="E584" s="38" t="s">
        <v>192</v>
      </c>
      <c r="F584" s="50">
        <v>0</v>
      </c>
      <c r="G584" s="50">
        <v>0</v>
      </c>
      <c r="H584" s="51">
        <v>0</v>
      </c>
      <c r="I584" s="52">
        <v>0</v>
      </c>
      <c r="J584" s="31" t="s">
        <v>279</v>
      </c>
      <c r="K584" s="5">
        <v>0</v>
      </c>
      <c r="N584" s="53">
        <v>438</v>
      </c>
    </row>
    <row r="585" spans="3:14" x14ac:dyDescent="0.25">
      <c r="C585" s="121"/>
      <c r="D585" s="26"/>
      <c r="E585" s="38" t="s">
        <v>193</v>
      </c>
      <c r="F585" s="50">
        <v>0</v>
      </c>
      <c r="G585" s="50">
        <v>0</v>
      </c>
      <c r="H585" s="51">
        <v>0</v>
      </c>
      <c r="I585" s="52">
        <v>0</v>
      </c>
      <c r="J585" s="31" t="s">
        <v>279</v>
      </c>
      <c r="K585" s="5">
        <v>0</v>
      </c>
      <c r="N585" s="53">
        <v>443</v>
      </c>
    </row>
    <row r="586" spans="3:14" x14ac:dyDescent="0.25">
      <c r="C586" s="121"/>
      <c r="D586" s="26"/>
      <c r="E586" s="38" t="s">
        <v>194</v>
      </c>
      <c r="F586" s="50">
        <v>0</v>
      </c>
      <c r="G586" s="50">
        <v>0</v>
      </c>
      <c r="H586" s="51">
        <v>0</v>
      </c>
      <c r="I586" s="52">
        <v>0</v>
      </c>
      <c r="J586" s="31" t="s">
        <v>279</v>
      </c>
      <c r="K586" s="5">
        <v>0</v>
      </c>
      <c r="N586" s="53">
        <v>444</v>
      </c>
    </row>
    <row r="587" spans="3:14" x14ac:dyDescent="0.25">
      <c r="C587" s="121"/>
      <c r="D587" s="26"/>
      <c r="E587" s="38" t="s">
        <v>195</v>
      </c>
      <c r="F587" s="50">
        <v>0</v>
      </c>
      <c r="G587" s="50">
        <v>0</v>
      </c>
      <c r="H587" s="51">
        <v>0</v>
      </c>
      <c r="I587" s="52">
        <v>0</v>
      </c>
      <c r="J587" s="31" t="s">
        <v>279</v>
      </c>
      <c r="K587" s="5">
        <v>0</v>
      </c>
      <c r="N587" s="53">
        <v>445</v>
      </c>
    </row>
    <row r="588" spans="3:14" x14ac:dyDescent="0.25">
      <c r="C588" s="121"/>
      <c r="D588" s="26"/>
      <c r="E588" s="38" t="s">
        <v>196</v>
      </c>
      <c r="F588" s="50">
        <v>7.795744886112387</v>
      </c>
      <c r="G588" s="50">
        <v>2.8454468834310216</v>
      </c>
      <c r="H588" s="51">
        <v>0.40739999999999998</v>
      </c>
      <c r="I588" s="52">
        <v>0.65484257043344052</v>
      </c>
      <c r="J588" s="31" t="s">
        <v>279</v>
      </c>
      <c r="K588" s="5">
        <v>0</v>
      </c>
      <c r="N588" s="53">
        <v>447</v>
      </c>
    </row>
    <row r="589" spans="3:14" x14ac:dyDescent="0.25">
      <c r="C589" s="121"/>
      <c r="D589" s="26"/>
      <c r="E589" s="38" t="s">
        <v>197</v>
      </c>
      <c r="F589" s="50">
        <v>0</v>
      </c>
      <c r="G589" s="50">
        <v>0</v>
      </c>
      <c r="H589" s="51">
        <v>0</v>
      </c>
      <c r="I589" s="52">
        <v>0</v>
      </c>
      <c r="J589" s="31" t="s">
        <v>279</v>
      </c>
      <c r="K589" s="5">
        <v>0</v>
      </c>
      <c r="N589" s="53">
        <v>449</v>
      </c>
    </row>
    <row r="590" spans="3:14" x14ac:dyDescent="0.25">
      <c r="C590" s="121"/>
      <c r="D590" s="26"/>
      <c r="E590" s="38" t="s">
        <v>198</v>
      </c>
      <c r="F590" s="50">
        <v>2.6521606313578219</v>
      </c>
      <c r="G590" s="50">
        <v>0.96803863044560501</v>
      </c>
      <c r="H590" s="51">
        <v>0.29699999999999999</v>
      </c>
      <c r="I590" s="52">
        <v>0.477388913644408</v>
      </c>
      <c r="J590" s="31" t="s">
        <v>279</v>
      </c>
      <c r="K590" s="5">
        <v>0</v>
      </c>
      <c r="N590" s="53">
        <v>450</v>
      </c>
    </row>
    <row r="591" spans="3:14" x14ac:dyDescent="0.25">
      <c r="C591" s="121"/>
      <c r="D591" s="26"/>
      <c r="E591" s="38" t="s">
        <v>199</v>
      </c>
      <c r="F591" s="50">
        <v>0</v>
      </c>
      <c r="G591" s="50">
        <v>0</v>
      </c>
      <c r="H591" s="51">
        <v>0</v>
      </c>
      <c r="I591" s="52">
        <v>0</v>
      </c>
      <c r="J591" s="31" t="s">
        <v>279</v>
      </c>
      <c r="K591" s="5">
        <v>0</v>
      </c>
      <c r="N591" s="53">
        <v>451</v>
      </c>
    </row>
    <row r="592" spans="3:14" x14ac:dyDescent="0.25">
      <c r="C592" s="121"/>
      <c r="D592" s="26"/>
      <c r="E592" s="38" t="s">
        <v>200</v>
      </c>
      <c r="F592" s="50">
        <v>0</v>
      </c>
      <c r="G592" s="50">
        <v>0</v>
      </c>
      <c r="H592" s="51">
        <v>0</v>
      </c>
      <c r="I592" s="52">
        <v>0</v>
      </c>
      <c r="J592" s="31" t="s">
        <v>279</v>
      </c>
      <c r="K592" s="5">
        <v>0</v>
      </c>
      <c r="N592" s="53">
        <v>452</v>
      </c>
    </row>
    <row r="593" spans="3:14" x14ac:dyDescent="0.25">
      <c r="C593" s="121"/>
      <c r="D593" s="26"/>
      <c r="E593" s="38" t="s">
        <v>201</v>
      </c>
      <c r="F593" s="50">
        <v>0</v>
      </c>
      <c r="G593" s="50">
        <v>0</v>
      </c>
      <c r="H593" s="51">
        <v>0</v>
      </c>
      <c r="I593" s="52">
        <v>0</v>
      </c>
      <c r="J593" s="31" t="s">
        <v>279</v>
      </c>
      <c r="K593" s="5">
        <v>0</v>
      </c>
      <c r="N593" s="53">
        <v>453</v>
      </c>
    </row>
    <row r="594" spans="3:14" x14ac:dyDescent="0.25">
      <c r="C594" s="121"/>
      <c r="D594" s="26"/>
      <c r="E594" s="38" t="s">
        <v>202</v>
      </c>
      <c r="F594" s="50">
        <v>0</v>
      </c>
      <c r="G594" s="50">
        <v>0</v>
      </c>
      <c r="H594" s="51">
        <v>0</v>
      </c>
      <c r="I594" s="52">
        <v>0</v>
      </c>
      <c r="J594" s="31" t="s">
        <v>279</v>
      </c>
      <c r="K594" s="5">
        <v>0</v>
      </c>
      <c r="N594" s="53">
        <v>454</v>
      </c>
    </row>
    <row r="595" spans="3:14" x14ac:dyDescent="0.25">
      <c r="C595" s="121"/>
      <c r="D595" s="26"/>
      <c r="E595" s="38" t="s">
        <v>203</v>
      </c>
      <c r="F595" s="50">
        <v>0</v>
      </c>
      <c r="G595" s="50">
        <v>0</v>
      </c>
      <c r="H595" s="51">
        <v>0</v>
      </c>
      <c r="I595" s="52">
        <v>0</v>
      </c>
      <c r="J595" s="31" t="s">
        <v>279</v>
      </c>
      <c r="K595" s="5">
        <v>0</v>
      </c>
      <c r="N595" s="53">
        <v>455</v>
      </c>
    </row>
    <row r="596" spans="3:14" x14ac:dyDescent="0.25">
      <c r="C596" s="121"/>
      <c r="D596" s="26"/>
      <c r="E596" s="38" t="s">
        <v>204</v>
      </c>
      <c r="F596" s="50">
        <v>0</v>
      </c>
      <c r="G596" s="50">
        <v>0</v>
      </c>
      <c r="H596" s="51">
        <v>0</v>
      </c>
      <c r="I596" s="52">
        <v>0</v>
      </c>
      <c r="J596" s="31" t="s">
        <v>279</v>
      </c>
      <c r="K596" s="5">
        <v>0</v>
      </c>
      <c r="N596" s="53">
        <v>456</v>
      </c>
    </row>
    <row r="597" spans="3:14" x14ac:dyDescent="0.25">
      <c r="C597" s="121"/>
      <c r="D597" s="26"/>
      <c r="E597" s="38" t="s">
        <v>205</v>
      </c>
      <c r="F597" s="50">
        <v>9.4107691089594319</v>
      </c>
      <c r="G597" s="50">
        <v>3.4349307247701928</v>
      </c>
      <c r="H597" s="51">
        <v>1.5327766666666667</v>
      </c>
      <c r="I597" s="52">
        <v>2.4637393527255793</v>
      </c>
      <c r="J597" s="31" t="s">
        <v>279</v>
      </c>
      <c r="K597" s="5">
        <v>0</v>
      </c>
      <c r="N597" s="53">
        <v>457</v>
      </c>
    </row>
    <row r="598" spans="3:14" x14ac:dyDescent="0.25">
      <c r="C598" s="121"/>
      <c r="D598" s="26"/>
      <c r="E598" s="38" t="s">
        <v>206</v>
      </c>
      <c r="F598" s="50">
        <v>0</v>
      </c>
      <c r="G598" s="50">
        <v>0</v>
      </c>
      <c r="H598" s="51">
        <v>0</v>
      </c>
      <c r="I598" s="52">
        <v>0</v>
      </c>
      <c r="J598" s="31" t="s">
        <v>279</v>
      </c>
      <c r="K598" s="5">
        <v>0</v>
      </c>
      <c r="N598" s="53">
        <v>459</v>
      </c>
    </row>
    <row r="599" spans="3:14" x14ac:dyDescent="0.25">
      <c r="C599" s="121"/>
      <c r="D599" s="26"/>
      <c r="E599" s="38" t="s">
        <v>207</v>
      </c>
      <c r="F599" s="50">
        <v>0</v>
      </c>
      <c r="G599" s="50">
        <v>0</v>
      </c>
      <c r="H599" s="51">
        <v>0</v>
      </c>
      <c r="I599" s="52">
        <v>0</v>
      </c>
      <c r="J599" s="31" t="s">
        <v>279</v>
      </c>
      <c r="K599" s="5">
        <v>0</v>
      </c>
      <c r="N599" s="53">
        <v>461</v>
      </c>
    </row>
    <row r="600" spans="3:14" x14ac:dyDescent="0.25">
      <c r="C600" s="121"/>
      <c r="D600" s="26"/>
      <c r="E600" s="38" t="s">
        <v>208</v>
      </c>
      <c r="F600" s="50">
        <v>0</v>
      </c>
      <c r="G600" s="50">
        <v>0</v>
      </c>
      <c r="H600" s="51">
        <v>0</v>
      </c>
      <c r="I600" s="52">
        <v>0</v>
      </c>
      <c r="J600" s="31" t="s">
        <v>279</v>
      </c>
      <c r="K600" s="5">
        <v>0</v>
      </c>
      <c r="N600" s="53">
        <v>462</v>
      </c>
    </row>
    <row r="601" spans="3:14" x14ac:dyDescent="0.25">
      <c r="C601" s="121"/>
      <c r="D601" s="26"/>
      <c r="E601" s="38" t="s">
        <v>209</v>
      </c>
      <c r="F601" s="50">
        <v>3.0807926525873688</v>
      </c>
      <c r="G601" s="50">
        <v>1.1244893181943896</v>
      </c>
      <c r="H601" s="51">
        <v>0.78199999999999992</v>
      </c>
      <c r="I601" s="52">
        <v>1.2569634022556466</v>
      </c>
      <c r="J601" s="31" t="s">
        <v>279</v>
      </c>
      <c r="K601" s="5">
        <v>0</v>
      </c>
      <c r="N601" s="53">
        <v>481</v>
      </c>
    </row>
    <row r="602" spans="3:14" x14ac:dyDescent="0.25">
      <c r="C602" s="121"/>
      <c r="D602" s="26"/>
      <c r="E602" s="38" t="s">
        <v>210</v>
      </c>
      <c r="F602" s="50">
        <v>0</v>
      </c>
      <c r="G602" s="50">
        <v>0</v>
      </c>
      <c r="H602" s="51">
        <v>0</v>
      </c>
      <c r="I602" s="52">
        <v>0</v>
      </c>
      <c r="J602" s="31" t="s">
        <v>279</v>
      </c>
      <c r="K602" s="5">
        <v>0</v>
      </c>
      <c r="N602" s="53">
        <v>482</v>
      </c>
    </row>
    <row r="603" spans="3:14" x14ac:dyDescent="0.25">
      <c r="C603" s="121"/>
      <c r="D603" s="26"/>
      <c r="E603" s="38" t="s">
        <v>211</v>
      </c>
      <c r="F603" s="50">
        <v>1.6073700796108017</v>
      </c>
      <c r="G603" s="50">
        <v>0.58669007905794257</v>
      </c>
      <c r="H603" s="51">
        <v>0.2233</v>
      </c>
      <c r="I603" s="52">
        <v>0.358925738777092</v>
      </c>
      <c r="J603" s="31" t="s">
        <v>279</v>
      </c>
      <c r="K603" s="5">
        <v>0</v>
      </c>
      <c r="N603" s="53">
        <v>483</v>
      </c>
    </row>
    <row r="604" spans="3:14" x14ac:dyDescent="0.25">
      <c r="C604" s="121"/>
      <c r="D604" s="26"/>
      <c r="E604" s="38" t="s">
        <v>212</v>
      </c>
      <c r="F604" s="50">
        <v>0</v>
      </c>
      <c r="G604" s="50">
        <v>0</v>
      </c>
      <c r="H604" s="51">
        <v>0</v>
      </c>
      <c r="I604" s="52">
        <v>0</v>
      </c>
      <c r="J604" s="31" t="s">
        <v>279</v>
      </c>
      <c r="K604" s="5">
        <v>0</v>
      </c>
      <c r="N604" s="53">
        <v>484</v>
      </c>
    </row>
    <row r="605" spans="3:14" x14ac:dyDescent="0.25">
      <c r="C605" s="121"/>
      <c r="D605" s="26"/>
      <c r="E605" s="38" t="s">
        <v>213</v>
      </c>
      <c r="F605" s="50">
        <v>5.3579002653693379</v>
      </c>
      <c r="G605" s="50">
        <v>1.9556335968598084</v>
      </c>
      <c r="H605" s="51">
        <v>0.65866666666666662</v>
      </c>
      <c r="I605" s="52">
        <v>1.0587210924369812</v>
      </c>
      <c r="J605" s="31" t="s">
        <v>279</v>
      </c>
      <c r="K605" s="5">
        <v>0</v>
      </c>
      <c r="N605" s="53">
        <v>486</v>
      </c>
    </row>
    <row r="606" spans="3:14" x14ac:dyDescent="0.25">
      <c r="C606" s="121"/>
      <c r="D606" s="26"/>
      <c r="E606" s="38" t="s">
        <v>214</v>
      </c>
      <c r="F606" s="50">
        <v>0</v>
      </c>
      <c r="G606" s="50">
        <v>0</v>
      </c>
      <c r="H606" s="51">
        <v>0</v>
      </c>
      <c r="I606" s="52">
        <v>0</v>
      </c>
      <c r="J606" s="31" t="s">
        <v>279</v>
      </c>
      <c r="K606" s="5">
        <v>0</v>
      </c>
      <c r="N606" s="53">
        <v>489</v>
      </c>
    </row>
    <row r="607" spans="3:14" x14ac:dyDescent="0.25">
      <c r="C607" s="121"/>
      <c r="D607" s="26"/>
      <c r="E607" s="38" t="s">
        <v>215</v>
      </c>
      <c r="F607" s="50">
        <v>0</v>
      </c>
      <c r="G607" s="50">
        <v>0</v>
      </c>
      <c r="H607" s="51">
        <v>0</v>
      </c>
      <c r="I607" s="52">
        <v>0</v>
      </c>
      <c r="J607" s="31" t="s">
        <v>279</v>
      </c>
      <c r="K607" s="5">
        <v>0</v>
      </c>
      <c r="N607" s="53">
        <v>509</v>
      </c>
    </row>
    <row r="608" spans="3:14" x14ac:dyDescent="0.25">
      <c r="C608" s="121"/>
      <c r="D608" s="26"/>
      <c r="E608" s="38" t="s">
        <v>216</v>
      </c>
      <c r="F608" s="50">
        <v>0</v>
      </c>
      <c r="G608" s="50">
        <v>0</v>
      </c>
      <c r="H608" s="51">
        <v>0</v>
      </c>
      <c r="I608" s="52">
        <v>0</v>
      </c>
      <c r="J608" s="31" t="s">
        <v>279</v>
      </c>
      <c r="K608" s="5">
        <v>0</v>
      </c>
      <c r="N608" s="53">
        <v>510</v>
      </c>
    </row>
    <row r="609" spans="3:14" x14ac:dyDescent="0.25">
      <c r="C609" s="121"/>
      <c r="D609" s="26"/>
      <c r="E609" s="38" t="s">
        <v>217</v>
      </c>
      <c r="F609" s="50">
        <v>0</v>
      </c>
      <c r="G609" s="50">
        <v>0</v>
      </c>
      <c r="H609" s="51">
        <v>0</v>
      </c>
      <c r="I609" s="52">
        <v>0</v>
      </c>
      <c r="J609" s="31" t="s">
        <v>279</v>
      </c>
      <c r="K609" s="5">
        <v>0</v>
      </c>
      <c r="N609" s="53">
        <v>513</v>
      </c>
    </row>
    <row r="610" spans="3:14" x14ac:dyDescent="0.25">
      <c r="C610" s="121"/>
      <c r="D610" s="26"/>
      <c r="E610" s="38" t="s">
        <v>218</v>
      </c>
      <c r="F610" s="50">
        <v>0</v>
      </c>
      <c r="G610" s="50">
        <v>0</v>
      </c>
      <c r="H610" s="51">
        <v>0</v>
      </c>
      <c r="I610" s="52">
        <v>0</v>
      </c>
      <c r="J610" s="31" t="s">
        <v>279</v>
      </c>
      <c r="K610" s="5">
        <v>0</v>
      </c>
      <c r="N610" s="53">
        <v>515</v>
      </c>
    </row>
    <row r="611" spans="3:14" x14ac:dyDescent="0.25">
      <c r="C611" s="121"/>
      <c r="D611" s="26"/>
      <c r="E611" s="38" t="s">
        <v>219</v>
      </c>
      <c r="F611" s="50">
        <v>0</v>
      </c>
      <c r="G611" s="50">
        <v>0</v>
      </c>
      <c r="H611" s="51">
        <v>0</v>
      </c>
      <c r="I611" s="52">
        <v>0</v>
      </c>
      <c r="J611" s="31" t="s">
        <v>279</v>
      </c>
      <c r="K611" s="5">
        <v>0</v>
      </c>
      <c r="N611" s="53">
        <v>516</v>
      </c>
    </row>
    <row r="612" spans="3:14" x14ac:dyDescent="0.25">
      <c r="C612" s="121"/>
      <c r="D612" s="26"/>
      <c r="E612" s="38" t="s">
        <v>220</v>
      </c>
      <c r="F612" s="50">
        <v>0</v>
      </c>
      <c r="G612" s="50">
        <v>0</v>
      </c>
      <c r="H612" s="51">
        <v>0</v>
      </c>
      <c r="I612" s="52">
        <v>0</v>
      </c>
      <c r="J612" s="31" t="s">
        <v>279</v>
      </c>
      <c r="K612" s="5">
        <v>0</v>
      </c>
      <c r="N612" s="53">
        <v>519</v>
      </c>
    </row>
    <row r="613" spans="3:14" x14ac:dyDescent="0.25">
      <c r="C613" s="121"/>
      <c r="D613" s="26"/>
      <c r="E613" s="38" t="s">
        <v>221</v>
      </c>
      <c r="F613" s="50">
        <v>0</v>
      </c>
      <c r="G613" s="50">
        <v>0</v>
      </c>
      <c r="H613" s="51">
        <v>0</v>
      </c>
      <c r="I613" s="52">
        <v>0</v>
      </c>
      <c r="J613" s="31" t="s">
        <v>279</v>
      </c>
      <c r="K613" s="5">
        <v>0</v>
      </c>
      <c r="N613" s="53">
        <v>520</v>
      </c>
    </row>
    <row r="614" spans="3:14" x14ac:dyDescent="0.25">
      <c r="C614" s="121"/>
      <c r="D614" s="26"/>
      <c r="E614" s="38" t="s">
        <v>222</v>
      </c>
      <c r="F614" s="50">
        <v>0</v>
      </c>
      <c r="G614" s="50">
        <v>0</v>
      </c>
      <c r="H614" s="51">
        <v>0</v>
      </c>
      <c r="I614" s="52">
        <v>0</v>
      </c>
      <c r="J614" s="31" t="s">
        <v>279</v>
      </c>
      <c r="K614" s="5">
        <v>0</v>
      </c>
      <c r="N614" s="53">
        <v>521</v>
      </c>
    </row>
    <row r="615" spans="3:14" x14ac:dyDescent="0.25">
      <c r="C615" s="121"/>
      <c r="D615" s="26"/>
      <c r="E615" s="38" t="s">
        <v>223</v>
      </c>
      <c r="F615" s="50">
        <v>0</v>
      </c>
      <c r="G615" s="50">
        <v>0</v>
      </c>
      <c r="H615" s="51">
        <v>0</v>
      </c>
      <c r="I615" s="52">
        <v>0</v>
      </c>
      <c r="J615" s="31" t="s">
        <v>279</v>
      </c>
      <c r="K615" s="5">
        <v>0</v>
      </c>
      <c r="N615" s="53">
        <v>522</v>
      </c>
    </row>
    <row r="616" spans="3:14" x14ac:dyDescent="0.25">
      <c r="C616" s="121"/>
      <c r="D616" s="26"/>
      <c r="E616" s="38" t="s">
        <v>224</v>
      </c>
      <c r="F616" s="50">
        <v>0</v>
      </c>
      <c r="G616" s="50">
        <v>0</v>
      </c>
      <c r="H616" s="51">
        <v>0</v>
      </c>
      <c r="I616" s="52">
        <v>0</v>
      </c>
      <c r="J616" s="31" t="s">
        <v>279</v>
      </c>
      <c r="K616" s="5">
        <v>0</v>
      </c>
      <c r="N616" s="53">
        <v>527</v>
      </c>
    </row>
    <row r="617" spans="3:14" x14ac:dyDescent="0.25">
      <c r="C617" s="121"/>
      <c r="D617" s="26"/>
      <c r="E617" s="38" t="s">
        <v>225</v>
      </c>
      <c r="F617" s="50">
        <v>0</v>
      </c>
      <c r="G617" s="50">
        <v>0</v>
      </c>
      <c r="H617" s="51">
        <v>0</v>
      </c>
      <c r="I617" s="52">
        <v>0</v>
      </c>
      <c r="J617" s="31" t="s">
        <v>279</v>
      </c>
      <c r="K617" s="5">
        <v>0</v>
      </c>
      <c r="N617" s="53">
        <v>528</v>
      </c>
    </row>
    <row r="618" spans="3:14" x14ac:dyDescent="0.25">
      <c r="C618" s="121"/>
      <c r="D618" s="26"/>
      <c r="E618" s="38" t="s">
        <v>226</v>
      </c>
      <c r="F618" s="50">
        <v>0.52239527587351053</v>
      </c>
      <c r="G618" s="50">
        <v>0.19067427569383133</v>
      </c>
      <c r="H618" s="51">
        <v>4.095E-2</v>
      </c>
      <c r="I618" s="52">
        <v>6.5821804760062316E-2</v>
      </c>
      <c r="J618" s="31" t="s">
        <v>279</v>
      </c>
      <c r="K618" s="5">
        <v>0</v>
      </c>
      <c r="N618" s="53">
        <v>529</v>
      </c>
    </row>
    <row r="619" spans="3:14" x14ac:dyDescent="0.25">
      <c r="C619" s="121"/>
      <c r="D619" s="26"/>
      <c r="E619" s="38" t="s">
        <v>227</v>
      </c>
      <c r="F619" s="50">
        <v>0</v>
      </c>
      <c r="G619" s="50">
        <v>0</v>
      </c>
      <c r="H619" s="51">
        <v>0</v>
      </c>
      <c r="I619" s="52">
        <v>0</v>
      </c>
      <c r="J619" s="31" t="s">
        <v>279</v>
      </c>
      <c r="K619" s="5">
        <v>0</v>
      </c>
      <c r="N619" s="53">
        <v>532</v>
      </c>
    </row>
    <row r="620" spans="3:14" x14ac:dyDescent="0.25">
      <c r="C620" s="121"/>
      <c r="D620" s="26"/>
      <c r="E620" s="38" t="s">
        <v>228</v>
      </c>
      <c r="F620" s="50">
        <v>0</v>
      </c>
      <c r="G620" s="50">
        <v>0</v>
      </c>
      <c r="H620" s="51">
        <v>0</v>
      </c>
      <c r="I620" s="52">
        <v>0</v>
      </c>
      <c r="J620" s="31" t="s">
        <v>279</v>
      </c>
      <c r="K620" s="5">
        <v>0</v>
      </c>
      <c r="N620" s="53">
        <v>533</v>
      </c>
    </row>
    <row r="621" spans="3:14" x14ac:dyDescent="0.25">
      <c r="C621" s="121"/>
      <c r="D621" s="26"/>
      <c r="E621" s="38" t="s">
        <v>229</v>
      </c>
      <c r="F621" s="50">
        <v>0</v>
      </c>
      <c r="G621" s="50">
        <v>0</v>
      </c>
      <c r="H621" s="51">
        <v>0</v>
      </c>
      <c r="I621" s="52">
        <v>0</v>
      </c>
      <c r="J621" s="31" t="s">
        <v>279</v>
      </c>
      <c r="K621" s="5">
        <v>0</v>
      </c>
      <c r="N621" s="53">
        <v>537</v>
      </c>
    </row>
    <row r="622" spans="3:14" x14ac:dyDescent="0.25">
      <c r="C622" s="121"/>
      <c r="D622" s="26"/>
      <c r="E622" s="38" t="s">
        <v>230</v>
      </c>
      <c r="F622" s="50">
        <v>0</v>
      </c>
      <c r="G622" s="50">
        <v>0</v>
      </c>
      <c r="H622" s="51">
        <v>0</v>
      </c>
      <c r="I622" s="52">
        <v>0</v>
      </c>
      <c r="J622" s="31" t="s">
        <v>279</v>
      </c>
      <c r="K622" s="5">
        <v>0</v>
      </c>
      <c r="N622" s="53">
        <v>538</v>
      </c>
    </row>
    <row r="623" spans="3:14" x14ac:dyDescent="0.25">
      <c r="C623" s="121"/>
      <c r="D623" s="26"/>
      <c r="E623" s="38" t="s">
        <v>231</v>
      </c>
      <c r="F623" s="50">
        <v>16.276535591868427</v>
      </c>
      <c r="G623" s="50">
        <v>5.9409354910319765</v>
      </c>
      <c r="H623" s="51">
        <v>2.1143485714285717</v>
      </c>
      <c r="I623" s="52">
        <v>3.3985406315821276</v>
      </c>
      <c r="J623" s="31" t="s">
        <v>279</v>
      </c>
      <c r="K623" s="5">
        <v>0</v>
      </c>
      <c r="N623" s="53">
        <v>539</v>
      </c>
    </row>
    <row r="624" spans="3:14" x14ac:dyDescent="0.25">
      <c r="C624" s="121"/>
      <c r="D624" s="26"/>
      <c r="E624" s="38" t="s">
        <v>232</v>
      </c>
      <c r="F624" s="50">
        <v>0</v>
      </c>
      <c r="G624" s="50">
        <v>0</v>
      </c>
      <c r="H624" s="51">
        <v>0</v>
      </c>
      <c r="I624" s="52">
        <v>0</v>
      </c>
      <c r="J624" s="31" t="s">
        <v>279</v>
      </c>
      <c r="K624" s="5">
        <v>0</v>
      </c>
      <c r="N624" s="53">
        <v>541</v>
      </c>
    </row>
    <row r="625" spans="3:14" x14ac:dyDescent="0.25">
      <c r="C625" s="121"/>
      <c r="D625" s="26"/>
      <c r="E625" s="38" t="s">
        <v>233</v>
      </c>
      <c r="F625" s="50">
        <v>0</v>
      </c>
      <c r="G625" s="50">
        <v>0</v>
      </c>
      <c r="H625" s="51">
        <v>0</v>
      </c>
      <c r="I625" s="52">
        <v>0</v>
      </c>
      <c r="J625" s="31" t="s">
        <v>279</v>
      </c>
      <c r="K625" s="5">
        <v>0</v>
      </c>
      <c r="N625" s="53">
        <v>543</v>
      </c>
    </row>
    <row r="626" spans="3:14" x14ac:dyDescent="0.25">
      <c r="C626" s="121"/>
      <c r="D626" s="26"/>
      <c r="E626" s="38" t="s">
        <v>234</v>
      </c>
      <c r="F626" s="50">
        <v>0</v>
      </c>
      <c r="G626" s="50">
        <v>0</v>
      </c>
      <c r="H626" s="51">
        <v>0</v>
      </c>
      <c r="I626" s="52">
        <v>0</v>
      </c>
      <c r="J626" s="31" t="s">
        <v>279</v>
      </c>
      <c r="K626" s="5">
        <v>0</v>
      </c>
      <c r="N626" s="53">
        <v>544</v>
      </c>
    </row>
    <row r="627" spans="3:14" x14ac:dyDescent="0.25">
      <c r="C627" s="121"/>
      <c r="D627" s="26"/>
      <c r="E627" s="38" t="s">
        <v>235</v>
      </c>
      <c r="F627" s="50">
        <v>0</v>
      </c>
      <c r="G627" s="50">
        <v>0</v>
      </c>
      <c r="H627" s="51">
        <v>0</v>
      </c>
      <c r="I627" s="52">
        <v>0</v>
      </c>
      <c r="J627" s="31" t="s">
        <v>279</v>
      </c>
      <c r="K627" s="5">
        <v>0</v>
      </c>
      <c r="N627" s="53">
        <v>545</v>
      </c>
    </row>
    <row r="628" spans="3:14" x14ac:dyDescent="0.25">
      <c r="C628" s="121"/>
      <c r="D628" s="26"/>
      <c r="E628" s="38" t="s">
        <v>236</v>
      </c>
      <c r="F628" s="50">
        <v>0</v>
      </c>
      <c r="G628" s="50">
        <v>0</v>
      </c>
      <c r="H628" s="51">
        <v>0</v>
      </c>
      <c r="I628" s="52">
        <v>0</v>
      </c>
      <c r="J628" s="31" t="s">
        <v>279</v>
      </c>
      <c r="K628" s="5">
        <v>0</v>
      </c>
      <c r="N628" s="53">
        <v>546</v>
      </c>
    </row>
    <row r="629" spans="3:14" x14ac:dyDescent="0.25">
      <c r="C629" s="121"/>
      <c r="D629" s="26"/>
      <c r="E629" s="38" t="s">
        <v>237</v>
      </c>
      <c r="F629" s="50">
        <v>0.80368503980540063</v>
      </c>
      <c r="G629" s="50">
        <v>0.29334503952897123</v>
      </c>
      <c r="H629" s="51">
        <v>9.5000000000000001E-2</v>
      </c>
      <c r="I629" s="52">
        <v>0.15270015756302613</v>
      </c>
      <c r="J629" s="31" t="s">
        <v>279</v>
      </c>
      <c r="K629" s="5">
        <v>0</v>
      </c>
      <c r="N629" s="53">
        <v>547</v>
      </c>
    </row>
    <row r="630" spans="3:14" x14ac:dyDescent="0.25">
      <c r="C630" s="121"/>
      <c r="D630" s="26"/>
      <c r="E630" s="38" t="s">
        <v>238</v>
      </c>
      <c r="F630" s="50">
        <v>0</v>
      </c>
      <c r="G630" s="50">
        <v>0</v>
      </c>
      <c r="H630" s="51">
        <v>0</v>
      </c>
      <c r="I630" s="52">
        <v>0</v>
      </c>
      <c r="J630" s="31" t="s">
        <v>279</v>
      </c>
      <c r="K630" s="5">
        <v>0</v>
      </c>
      <c r="N630" s="53">
        <v>548</v>
      </c>
    </row>
    <row r="631" spans="3:14" x14ac:dyDescent="0.25">
      <c r="C631" s="121"/>
      <c r="D631" s="26"/>
      <c r="E631" s="38" t="s">
        <v>239</v>
      </c>
      <c r="F631" s="50">
        <v>0</v>
      </c>
      <c r="G631" s="50">
        <v>0</v>
      </c>
      <c r="H631" s="51">
        <v>0</v>
      </c>
      <c r="I631" s="52">
        <v>0</v>
      </c>
      <c r="J631" s="31" t="s">
        <v>279</v>
      </c>
      <c r="K631" s="5">
        <v>0</v>
      </c>
      <c r="N631" s="53">
        <v>549</v>
      </c>
    </row>
    <row r="632" spans="3:14" ht="12.75" customHeight="1" x14ac:dyDescent="0.25">
      <c r="C632" s="121"/>
      <c r="D632" s="26"/>
      <c r="E632" s="38" t="s">
        <v>240</v>
      </c>
      <c r="F632" s="50">
        <v>0</v>
      </c>
      <c r="G632" s="50">
        <v>0</v>
      </c>
      <c r="H632" s="51">
        <v>0</v>
      </c>
      <c r="I632" s="52">
        <v>0</v>
      </c>
      <c r="J632" s="31" t="s">
        <v>279</v>
      </c>
      <c r="K632" s="5">
        <v>0</v>
      </c>
      <c r="N632" s="53">
        <v>550</v>
      </c>
    </row>
    <row r="633" spans="3:14" x14ac:dyDescent="0.25">
      <c r="C633" s="121"/>
      <c r="D633" s="26"/>
      <c r="E633" s="38" t="s">
        <v>241</v>
      </c>
      <c r="F633" s="50">
        <v>3.24152966054845</v>
      </c>
      <c r="G633" s="50">
        <v>1.1831583261001843</v>
      </c>
      <c r="H633" s="51">
        <v>0.74536000000000002</v>
      </c>
      <c r="I633" s="52">
        <v>1.1980693625387071</v>
      </c>
      <c r="J633" s="31" t="s">
        <v>279</v>
      </c>
      <c r="K633" s="5">
        <v>0</v>
      </c>
      <c r="N633" s="53">
        <v>552</v>
      </c>
    </row>
    <row r="634" spans="3:14" x14ac:dyDescent="0.25">
      <c r="C634" s="121"/>
      <c r="D634" s="54"/>
      <c r="E634" s="54" t="s">
        <v>242</v>
      </c>
      <c r="F634" s="54"/>
      <c r="G634" s="54"/>
      <c r="H634" s="55">
        <v>62.213426309523797</v>
      </c>
      <c r="I634" s="56">
        <v>100.00000000000001</v>
      </c>
      <c r="J634" s="57"/>
      <c r="N634" s="53"/>
    </row>
    <row r="635" spans="3:14" x14ac:dyDescent="0.25">
      <c r="C635" s="121" t="s">
        <v>263</v>
      </c>
      <c r="D635" s="26">
        <v>14</v>
      </c>
      <c r="E635" s="38" t="s">
        <v>50</v>
      </c>
      <c r="F635" s="50">
        <v>0</v>
      </c>
      <c r="G635" s="50">
        <v>0</v>
      </c>
      <c r="H635" s="51">
        <v>0</v>
      </c>
      <c r="I635" s="52">
        <v>0</v>
      </c>
      <c r="J635" s="30" t="s">
        <v>279</v>
      </c>
      <c r="K635" s="5">
        <v>0</v>
      </c>
      <c r="N635" s="53">
        <v>310</v>
      </c>
    </row>
    <row r="636" spans="3:14" x14ac:dyDescent="0.25">
      <c r="C636" s="121"/>
      <c r="D636" s="26">
        <v>19</v>
      </c>
      <c r="E636" s="38" t="s">
        <v>51</v>
      </c>
      <c r="F636" s="50">
        <v>0</v>
      </c>
      <c r="G636" s="50">
        <v>0</v>
      </c>
      <c r="H636" s="51">
        <v>0</v>
      </c>
      <c r="I636" s="52">
        <v>0</v>
      </c>
      <c r="J636" s="31" t="s">
        <v>279</v>
      </c>
      <c r="K636" s="5">
        <v>0</v>
      </c>
      <c r="N636" s="53">
        <v>312</v>
      </c>
    </row>
    <row r="637" spans="3:14" x14ac:dyDescent="0.25">
      <c r="C637" s="121"/>
      <c r="D637" s="26"/>
      <c r="E637" s="38" t="s">
        <v>52</v>
      </c>
      <c r="F637" s="50">
        <v>0</v>
      </c>
      <c r="G637" s="50">
        <v>0</v>
      </c>
      <c r="H637" s="51">
        <v>0</v>
      </c>
      <c r="I637" s="52">
        <v>0</v>
      </c>
      <c r="J637" s="31" t="s">
        <v>279</v>
      </c>
      <c r="K637" s="5">
        <v>0</v>
      </c>
      <c r="N637" s="53">
        <v>313</v>
      </c>
    </row>
    <row r="638" spans="3:14" x14ac:dyDescent="0.25">
      <c r="C638" s="121"/>
      <c r="D638" s="26"/>
      <c r="E638" s="38" t="s">
        <v>53</v>
      </c>
      <c r="F638" s="50">
        <v>0</v>
      </c>
      <c r="G638" s="50">
        <v>0</v>
      </c>
      <c r="H638" s="51">
        <v>0</v>
      </c>
      <c r="I638" s="52">
        <v>0</v>
      </c>
      <c r="J638" s="31" t="s">
        <v>279</v>
      </c>
      <c r="K638" s="5">
        <v>0</v>
      </c>
      <c r="N638" s="53">
        <v>314</v>
      </c>
    </row>
    <row r="639" spans="3:14" x14ac:dyDescent="0.25">
      <c r="C639" s="121"/>
      <c r="D639" s="26"/>
      <c r="E639" s="38" t="s">
        <v>54</v>
      </c>
      <c r="F639" s="50">
        <v>0</v>
      </c>
      <c r="G639" s="50">
        <v>0</v>
      </c>
      <c r="H639" s="51">
        <v>0</v>
      </c>
      <c r="I639" s="52">
        <v>0</v>
      </c>
      <c r="J639" s="31" t="s">
        <v>279</v>
      </c>
      <c r="K639" s="5">
        <v>0</v>
      </c>
      <c r="N639" s="53">
        <v>316</v>
      </c>
    </row>
    <row r="640" spans="3:14" x14ac:dyDescent="0.25">
      <c r="C640" s="121"/>
      <c r="D640" s="26"/>
      <c r="E640" s="38" t="s">
        <v>55</v>
      </c>
      <c r="F640" s="50">
        <v>0</v>
      </c>
      <c r="G640" s="50">
        <v>0</v>
      </c>
      <c r="H640" s="51">
        <v>0</v>
      </c>
      <c r="I640" s="52">
        <v>0</v>
      </c>
      <c r="J640" s="31" t="s">
        <v>279</v>
      </c>
      <c r="K640" s="5">
        <v>0</v>
      </c>
      <c r="N640" s="53">
        <v>325</v>
      </c>
    </row>
    <row r="641" spans="3:14" x14ac:dyDescent="0.25">
      <c r="C641" s="121"/>
      <c r="D641" s="26"/>
      <c r="E641" s="38" t="s">
        <v>56</v>
      </c>
      <c r="F641" s="50">
        <v>0</v>
      </c>
      <c r="G641" s="50">
        <v>0</v>
      </c>
      <c r="H641" s="51">
        <v>0</v>
      </c>
      <c r="I641" s="52">
        <v>0</v>
      </c>
      <c r="J641" s="31" t="s">
        <v>279</v>
      </c>
      <c r="K641" s="5">
        <v>0</v>
      </c>
      <c r="N641" s="53">
        <v>326</v>
      </c>
    </row>
    <row r="642" spans="3:14" x14ac:dyDescent="0.25">
      <c r="C642" s="121"/>
      <c r="D642" s="26"/>
      <c r="E642" s="38" t="s">
        <v>57</v>
      </c>
      <c r="F642" s="50">
        <v>0</v>
      </c>
      <c r="G642" s="50">
        <v>0</v>
      </c>
      <c r="H642" s="51">
        <v>0</v>
      </c>
      <c r="I642" s="52">
        <v>0</v>
      </c>
      <c r="J642" s="31" t="s">
        <v>279</v>
      </c>
      <c r="K642" s="5">
        <v>0</v>
      </c>
      <c r="N642" s="53">
        <v>327</v>
      </c>
    </row>
    <row r="643" spans="3:14" x14ac:dyDescent="0.25">
      <c r="C643" s="121"/>
      <c r="D643" s="26"/>
      <c r="E643" s="38" t="s">
        <v>58</v>
      </c>
      <c r="F643" s="50">
        <v>0</v>
      </c>
      <c r="G643" s="50">
        <v>0</v>
      </c>
      <c r="H643" s="51">
        <v>0</v>
      </c>
      <c r="I643" s="52">
        <v>0</v>
      </c>
      <c r="J643" s="31" t="s">
        <v>279</v>
      </c>
      <c r="K643" s="5">
        <v>0</v>
      </c>
      <c r="N643" s="53">
        <v>329</v>
      </c>
    </row>
    <row r="644" spans="3:14" x14ac:dyDescent="0.25">
      <c r="C644" s="121"/>
      <c r="D644" s="26"/>
      <c r="E644" s="38" t="s">
        <v>59</v>
      </c>
      <c r="F644" s="50">
        <v>0</v>
      </c>
      <c r="G644" s="50">
        <v>0</v>
      </c>
      <c r="H644" s="51">
        <v>0</v>
      </c>
      <c r="I644" s="52">
        <v>0</v>
      </c>
      <c r="J644" s="31" t="s">
        <v>279</v>
      </c>
      <c r="K644" s="5">
        <v>0</v>
      </c>
      <c r="N644" s="53">
        <v>330</v>
      </c>
    </row>
    <row r="645" spans="3:14" x14ac:dyDescent="0.25">
      <c r="C645" s="121"/>
      <c r="D645" s="26"/>
      <c r="E645" s="38" t="s">
        <v>60</v>
      </c>
      <c r="F645" s="50">
        <v>0</v>
      </c>
      <c r="G645" s="50">
        <v>0</v>
      </c>
      <c r="H645" s="51">
        <v>0</v>
      </c>
      <c r="I645" s="52">
        <v>0</v>
      </c>
      <c r="J645" s="31" t="s">
        <v>279</v>
      </c>
      <c r="K645" s="5">
        <v>0</v>
      </c>
      <c r="N645" s="53">
        <v>331</v>
      </c>
    </row>
    <row r="646" spans="3:14" x14ac:dyDescent="0.25">
      <c r="C646" s="121"/>
      <c r="D646" s="26"/>
      <c r="E646" s="38" t="s">
        <v>61</v>
      </c>
      <c r="F646" s="50">
        <v>0</v>
      </c>
      <c r="G646" s="50">
        <v>0</v>
      </c>
      <c r="H646" s="51">
        <v>0</v>
      </c>
      <c r="I646" s="52">
        <v>0</v>
      </c>
      <c r="J646" s="31" t="s">
        <v>279</v>
      </c>
      <c r="K646" s="5">
        <v>0</v>
      </c>
      <c r="N646" s="53">
        <v>332</v>
      </c>
    </row>
    <row r="647" spans="3:14" x14ac:dyDescent="0.25">
      <c r="C647" s="121"/>
      <c r="D647" s="26"/>
      <c r="E647" s="38" t="s">
        <v>62</v>
      </c>
      <c r="F647" s="50">
        <v>0</v>
      </c>
      <c r="G647" s="50">
        <v>0</v>
      </c>
      <c r="H647" s="51">
        <v>0</v>
      </c>
      <c r="I647" s="52">
        <v>0</v>
      </c>
      <c r="J647" s="31" t="s">
        <v>279</v>
      </c>
      <c r="K647" s="5">
        <v>0</v>
      </c>
      <c r="N647" s="53">
        <v>333</v>
      </c>
    </row>
    <row r="648" spans="3:14" x14ac:dyDescent="0.25">
      <c r="C648" s="121"/>
      <c r="D648" s="26"/>
      <c r="E648" s="38" t="s">
        <v>63</v>
      </c>
      <c r="F648" s="50">
        <v>0</v>
      </c>
      <c r="G648" s="50">
        <v>0</v>
      </c>
      <c r="H648" s="51">
        <v>0</v>
      </c>
      <c r="I648" s="52">
        <v>0</v>
      </c>
      <c r="J648" s="31" t="s">
        <v>279</v>
      </c>
      <c r="K648" s="5">
        <v>0</v>
      </c>
      <c r="N648" s="53">
        <v>334</v>
      </c>
    </row>
    <row r="649" spans="3:14" x14ac:dyDescent="0.25">
      <c r="C649" s="121"/>
      <c r="D649" s="26"/>
      <c r="E649" s="38" t="s">
        <v>64</v>
      </c>
      <c r="F649" s="50">
        <v>0</v>
      </c>
      <c r="G649" s="50">
        <v>0</v>
      </c>
      <c r="H649" s="51">
        <v>0</v>
      </c>
      <c r="I649" s="52">
        <v>0</v>
      </c>
      <c r="J649" s="31" t="s">
        <v>279</v>
      </c>
      <c r="K649" s="5">
        <v>0</v>
      </c>
      <c r="N649" s="53">
        <v>335</v>
      </c>
    </row>
    <row r="650" spans="3:14" x14ac:dyDescent="0.25">
      <c r="C650" s="121"/>
      <c r="D650" s="26"/>
      <c r="E650" s="38" t="s">
        <v>65</v>
      </c>
      <c r="F650" s="50">
        <v>0</v>
      </c>
      <c r="G650" s="50">
        <v>0</v>
      </c>
      <c r="H650" s="51">
        <v>0</v>
      </c>
      <c r="I650" s="52">
        <v>0</v>
      </c>
      <c r="J650" s="31" t="s">
        <v>279</v>
      </c>
      <c r="K650" s="5">
        <v>0</v>
      </c>
      <c r="N650" s="53">
        <v>348</v>
      </c>
    </row>
    <row r="651" spans="3:14" x14ac:dyDescent="0.25">
      <c r="C651" s="121"/>
      <c r="D651" s="26"/>
      <c r="E651" s="38" t="s">
        <v>66</v>
      </c>
      <c r="F651" s="50">
        <v>0</v>
      </c>
      <c r="G651" s="50">
        <v>0</v>
      </c>
      <c r="H651" s="51">
        <v>0</v>
      </c>
      <c r="I651" s="52">
        <v>0</v>
      </c>
      <c r="J651" s="31" t="s">
        <v>279</v>
      </c>
      <c r="K651" s="5">
        <v>0</v>
      </c>
      <c r="N651" s="53">
        <v>401</v>
      </c>
    </row>
    <row r="652" spans="3:14" x14ac:dyDescent="0.25">
      <c r="C652" s="121"/>
      <c r="D652" s="26"/>
      <c r="E652" s="38" t="s">
        <v>67</v>
      </c>
      <c r="F652" s="50">
        <v>0</v>
      </c>
      <c r="G652" s="50">
        <v>0</v>
      </c>
      <c r="H652" s="51">
        <v>0</v>
      </c>
      <c r="I652" s="52">
        <v>0</v>
      </c>
      <c r="J652" s="31" t="s">
        <v>279</v>
      </c>
      <c r="K652" s="5">
        <v>0</v>
      </c>
      <c r="N652" s="53">
        <v>402</v>
      </c>
    </row>
    <row r="653" spans="3:14" x14ac:dyDescent="0.25">
      <c r="C653" s="121"/>
      <c r="D653" s="26"/>
      <c r="E653" s="38" t="s">
        <v>68</v>
      </c>
      <c r="F653" s="50">
        <v>0</v>
      </c>
      <c r="G653" s="50">
        <v>0</v>
      </c>
      <c r="H653" s="51">
        <v>0</v>
      </c>
      <c r="I653" s="52">
        <v>0</v>
      </c>
      <c r="J653" s="31" t="s">
        <v>279</v>
      </c>
      <c r="K653" s="5">
        <v>0</v>
      </c>
      <c r="N653" s="53">
        <v>407</v>
      </c>
    </row>
    <row r="654" spans="3:14" x14ac:dyDescent="0.25">
      <c r="C654" s="121"/>
      <c r="D654" s="26"/>
      <c r="E654" s="38" t="s">
        <v>69</v>
      </c>
      <c r="F654" s="50">
        <v>0</v>
      </c>
      <c r="G654" s="50">
        <v>0</v>
      </c>
      <c r="H654" s="51">
        <v>0</v>
      </c>
      <c r="I654" s="52">
        <v>0</v>
      </c>
      <c r="J654" s="31" t="s">
        <v>279</v>
      </c>
      <c r="K654" s="5">
        <v>0</v>
      </c>
      <c r="N654" s="53">
        <v>412</v>
      </c>
    </row>
    <row r="655" spans="3:14" x14ac:dyDescent="0.25">
      <c r="C655" s="121"/>
      <c r="D655" s="26"/>
      <c r="E655" s="38" t="s">
        <v>70</v>
      </c>
      <c r="F655" s="50">
        <v>0</v>
      </c>
      <c r="G655" s="50">
        <v>0</v>
      </c>
      <c r="H655" s="51">
        <v>0</v>
      </c>
      <c r="I655" s="52">
        <v>0</v>
      </c>
      <c r="J655" s="31" t="s">
        <v>279</v>
      </c>
      <c r="K655" s="5">
        <v>0</v>
      </c>
      <c r="N655" s="53">
        <v>413</v>
      </c>
    </row>
    <row r="656" spans="3:14" x14ac:dyDescent="0.25">
      <c r="C656" s="121"/>
      <c r="D656" s="26"/>
      <c r="E656" s="38" t="s">
        <v>71</v>
      </c>
      <c r="F656" s="50">
        <v>0</v>
      </c>
      <c r="G656" s="50">
        <v>0</v>
      </c>
      <c r="H656" s="51">
        <v>0</v>
      </c>
      <c r="I656" s="52">
        <v>0</v>
      </c>
      <c r="J656" s="31" t="s">
        <v>279</v>
      </c>
      <c r="K656" s="5">
        <v>0</v>
      </c>
      <c r="N656" s="53">
        <v>414</v>
      </c>
    </row>
    <row r="657" spans="3:14" x14ac:dyDescent="0.25">
      <c r="C657" s="121"/>
      <c r="D657" s="26"/>
      <c r="E657" s="38" t="s">
        <v>72</v>
      </c>
      <c r="F657" s="50">
        <v>0</v>
      </c>
      <c r="G657" s="50">
        <v>0</v>
      </c>
      <c r="H657" s="51">
        <v>0</v>
      </c>
      <c r="I657" s="52">
        <v>0</v>
      </c>
      <c r="J657" s="31" t="s">
        <v>279</v>
      </c>
      <c r="K657" s="5">
        <v>0</v>
      </c>
      <c r="N657" s="53">
        <v>415</v>
      </c>
    </row>
    <row r="658" spans="3:14" x14ac:dyDescent="0.25">
      <c r="C658" s="121"/>
      <c r="D658" s="26"/>
      <c r="E658" s="38" t="s">
        <v>73</v>
      </c>
      <c r="F658" s="50">
        <v>0</v>
      </c>
      <c r="G658" s="50">
        <v>0</v>
      </c>
      <c r="H658" s="51">
        <v>0</v>
      </c>
      <c r="I658" s="52">
        <v>0</v>
      </c>
      <c r="J658" s="31" t="s">
        <v>279</v>
      </c>
      <c r="K658" s="5">
        <v>0</v>
      </c>
      <c r="N658" s="53">
        <v>425</v>
      </c>
    </row>
    <row r="659" spans="3:14" x14ac:dyDescent="0.25">
      <c r="C659" s="121"/>
      <c r="D659" s="26"/>
      <c r="E659" s="38" t="s">
        <v>74</v>
      </c>
      <c r="F659" s="50">
        <v>8.0700705148088758</v>
      </c>
      <c r="G659" s="50">
        <v>2.9455757379052399</v>
      </c>
      <c r="H659" s="51">
        <v>2.2366666666666668</v>
      </c>
      <c r="I659" s="52">
        <v>4.9227430140334141</v>
      </c>
      <c r="J659" s="31" t="s">
        <v>279</v>
      </c>
      <c r="K659" s="5">
        <v>0</v>
      </c>
      <c r="N659" s="53">
        <v>426</v>
      </c>
    </row>
    <row r="660" spans="3:14" x14ac:dyDescent="0.25">
      <c r="C660" s="121"/>
      <c r="D660" s="26"/>
      <c r="E660" s="38" t="s">
        <v>75</v>
      </c>
      <c r="F660" s="50">
        <v>0</v>
      </c>
      <c r="G660" s="50">
        <v>0</v>
      </c>
      <c r="H660" s="51">
        <v>0</v>
      </c>
      <c r="I660" s="52">
        <v>0</v>
      </c>
      <c r="J660" s="31" t="s">
        <v>279</v>
      </c>
      <c r="K660" s="5">
        <v>0</v>
      </c>
      <c r="N660" s="53">
        <v>427</v>
      </c>
    </row>
    <row r="661" spans="3:14" x14ac:dyDescent="0.25">
      <c r="C661" s="121"/>
      <c r="D661" s="26"/>
      <c r="E661" s="38" t="s">
        <v>76</v>
      </c>
      <c r="F661" s="50">
        <v>0</v>
      </c>
      <c r="G661" s="50">
        <v>0</v>
      </c>
      <c r="H661" s="51">
        <v>0</v>
      </c>
      <c r="I661" s="52">
        <v>0</v>
      </c>
      <c r="J661" s="31" t="s">
        <v>279</v>
      </c>
      <c r="K661" s="5">
        <v>0</v>
      </c>
      <c r="N661" s="53">
        <v>428</v>
      </c>
    </row>
    <row r="662" spans="3:14" x14ac:dyDescent="0.25">
      <c r="C662" s="121"/>
      <c r="D662" s="26"/>
      <c r="E662" s="38" t="s">
        <v>77</v>
      </c>
      <c r="F662" s="50">
        <v>0</v>
      </c>
      <c r="G662" s="50">
        <v>0</v>
      </c>
      <c r="H662" s="51">
        <v>0</v>
      </c>
      <c r="I662" s="52">
        <v>0</v>
      </c>
      <c r="J662" s="31" t="s">
        <v>279</v>
      </c>
      <c r="K662" s="5">
        <v>0</v>
      </c>
      <c r="N662" s="53">
        <v>429</v>
      </c>
    </row>
    <row r="663" spans="3:14" x14ac:dyDescent="0.25">
      <c r="C663" s="121"/>
      <c r="D663" s="26"/>
      <c r="E663" s="38" t="s">
        <v>78</v>
      </c>
      <c r="F663" s="50">
        <v>0</v>
      </c>
      <c r="G663" s="50">
        <v>0</v>
      </c>
      <c r="H663" s="51">
        <v>0</v>
      </c>
      <c r="I663" s="52">
        <v>0</v>
      </c>
      <c r="J663" s="31" t="s">
        <v>279</v>
      </c>
      <c r="K663" s="5">
        <v>0</v>
      </c>
      <c r="N663" s="53">
        <v>430</v>
      </c>
    </row>
    <row r="664" spans="3:14" x14ac:dyDescent="0.25">
      <c r="C664" s="121"/>
      <c r="D664" s="26"/>
      <c r="E664" s="38" t="s">
        <v>79</v>
      </c>
      <c r="F664" s="50">
        <v>0</v>
      </c>
      <c r="G664" s="50">
        <v>0</v>
      </c>
      <c r="H664" s="51">
        <v>0</v>
      </c>
      <c r="I664" s="52">
        <v>0</v>
      </c>
      <c r="J664" s="31" t="s">
        <v>279</v>
      </c>
      <c r="K664" s="5">
        <v>0</v>
      </c>
      <c r="N664" s="53">
        <v>442</v>
      </c>
    </row>
    <row r="665" spans="3:14" x14ac:dyDescent="0.25">
      <c r="C665" s="121"/>
      <c r="D665" s="26"/>
      <c r="E665" s="38" t="s">
        <v>80</v>
      </c>
      <c r="F665" s="50">
        <v>0</v>
      </c>
      <c r="G665" s="50">
        <v>0</v>
      </c>
      <c r="H665" s="51">
        <v>0</v>
      </c>
      <c r="I665" s="52">
        <v>0</v>
      </c>
      <c r="J665" s="31" t="s">
        <v>279</v>
      </c>
      <c r="K665" s="5">
        <v>0</v>
      </c>
      <c r="N665" s="53">
        <v>446</v>
      </c>
    </row>
    <row r="666" spans="3:14" x14ac:dyDescent="0.25">
      <c r="C666" s="121"/>
      <c r="D666" s="26"/>
      <c r="E666" s="38" t="s">
        <v>81</v>
      </c>
      <c r="F666" s="50">
        <v>0</v>
      </c>
      <c r="G666" s="50">
        <v>0</v>
      </c>
      <c r="H666" s="51">
        <v>0</v>
      </c>
      <c r="I666" s="52">
        <v>0</v>
      </c>
      <c r="J666" s="31" t="s">
        <v>279</v>
      </c>
      <c r="K666" s="5">
        <v>0</v>
      </c>
      <c r="N666" s="53">
        <v>448</v>
      </c>
    </row>
    <row r="667" spans="3:14" x14ac:dyDescent="0.25">
      <c r="C667" s="121"/>
      <c r="D667" s="26"/>
      <c r="E667" s="38" t="s">
        <v>82</v>
      </c>
      <c r="F667" s="50">
        <v>0</v>
      </c>
      <c r="G667" s="50">
        <v>0</v>
      </c>
      <c r="H667" s="51">
        <v>0</v>
      </c>
      <c r="I667" s="52">
        <v>0</v>
      </c>
      <c r="J667" s="31" t="s">
        <v>279</v>
      </c>
      <c r="K667" s="5">
        <v>0</v>
      </c>
      <c r="N667" s="53">
        <v>458</v>
      </c>
    </row>
    <row r="668" spans="3:14" x14ac:dyDescent="0.25">
      <c r="C668" s="121"/>
      <c r="D668" s="26"/>
      <c r="E668" s="38" t="s">
        <v>83</v>
      </c>
      <c r="F668" s="50">
        <v>0</v>
      </c>
      <c r="G668" s="50">
        <v>0</v>
      </c>
      <c r="H668" s="51">
        <v>0</v>
      </c>
      <c r="I668" s="52">
        <v>0</v>
      </c>
      <c r="J668" s="31" t="s">
        <v>279</v>
      </c>
      <c r="K668" s="5">
        <v>0</v>
      </c>
      <c r="N668" s="53">
        <v>460</v>
      </c>
    </row>
    <row r="669" spans="3:14" x14ac:dyDescent="0.25">
      <c r="C669" s="121"/>
      <c r="D669" s="26"/>
      <c r="E669" s="38" t="s">
        <v>84</v>
      </c>
      <c r="F669" s="50">
        <v>0</v>
      </c>
      <c r="G669" s="50">
        <v>0</v>
      </c>
      <c r="H669" s="51">
        <v>0</v>
      </c>
      <c r="I669" s="52">
        <v>0</v>
      </c>
      <c r="J669" s="31" t="s">
        <v>279</v>
      </c>
      <c r="K669" s="5">
        <v>0</v>
      </c>
      <c r="N669" s="53">
        <v>463</v>
      </c>
    </row>
    <row r="670" spans="3:14" x14ac:dyDescent="0.25">
      <c r="C670" s="121"/>
      <c r="D670" s="26"/>
      <c r="E670" s="38" t="s">
        <v>85</v>
      </c>
      <c r="F670" s="50">
        <v>0</v>
      </c>
      <c r="G670" s="50">
        <v>0</v>
      </c>
      <c r="H670" s="51">
        <v>0</v>
      </c>
      <c r="I670" s="52">
        <v>0</v>
      </c>
      <c r="J670" s="31" t="s">
        <v>279</v>
      </c>
      <c r="K670" s="5">
        <v>0</v>
      </c>
      <c r="N670" s="53">
        <v>464</v>
      </c>
    </row>
    <row r="671" spans="3:14" x14ac:dyDescent="0.25">
      <c r="C671" s="121"/>
      <c r="D671" s="26"/>
      <c r="E671" s="38" t="s">
        <v>86</v>
      </c>
      <c r="F671" s="50">
        <v>0</v>
      </c>
      <c r="G671" s="50">
        <v>0</v>
      </c>
      <c r="H671" s="51">
        <v>0</v>
      </c>
      <c r="I671" s="52">
        <v>0</v>
      </c>
      <c r="J671" s="31" t="s">
        <v>279</v>
      </c>
      <c r="K671" s="5">
        <v>0</v>
      </c>
      <c r="N671" s="53">
        <v>465</v>
      </c>
    </row>
    <row r="672" spans="3:14" x14ac:dyDescent="0.25">
      <c r="C672" s="121"/>
      <c r="D672" s="26"/>
      <c r="E672" s="38" t="s">
        <v>87</v>
      </c>
      <c r="F672" s="50">
        <v>0</v>
      </c>
      <c r="G672" s="50">
        <v>0</v>
      </c>
      <c r="H672" s="51">
        <v>0</v>
      </c>
      <c r="I672" s="52">
        <v>0</v>
      </c>
      <c r="J672" s="31" t="s">
        <v>279</v>
      </c>
      <c r="K672" s="5">
        <v>0</v>
      </c>
      <c r="N672" s="53">
        <v>466</v>
      </c>
    </row>
    <row r="673" spans="3:14" x14ac:dyDescent="0.25">
      <c r="C673" s="121"/>
      <c r="D673" s="26"/>
      <c r="E673" s="38" t="s">
        <v>88</v>
      </c>
      <c r="F673" s="50">
        <v>0</v>
      </c>
      <c r="G673" s="50">
        <v>0</v>
      </c>
      <c r="H673" s="51">
        <v>0</v>
      </c>
      <c r="I673" s="52">
        <v>0</v>
      </c>
      <c r="J673" s="31" t="s">
        <v>279</v>
      </c>
      <c r="K673" s="5">
        <v>0</v>
      </c>
      <c r="N673" s="53">
        <v>467</v>
      </c>
    </row>
    <row r="674" spans="3:14" x14ac:dyDescent="0.25">
      <c r="C674" s="121"/>
      <c r="D674" s="26"/>
      <c r="E674" s="38" t="s">
        <v>89</v>
      </c>
      <c r="F674" s="50">
        <v>0</v>
      </c>
      <c r="G674" s="50">
        <v>0</v>
      </c>
      <c r="H674" s="51">
        <v>0</v>
      </c>
      <c r="I674" s="52">
        <v>0</v>
      </c>
      <c r="J674" s="31" t="s">
        <v>279</v>
      </c>
      <c r="K674" s="5">
        <v>0</v>
      </c>
      <c r="N674" s="53">
        <v>468</v>
      </c>
    </row>
    <row r="675" spans="3:14" x14ac:dyDescent="0.25">
      <c r="C675" s="121"/>
      <c r="D675" s="26"/>
      <c r="E675" s="38" t="s">
        <v>90</v>
      </c>
      <c r="F675" s="50">
        <v>0</v>
      </c>
      <c r="G675" s="50">
        <v>0</v>
      </c>
      <c r="H675" s="51">
        <v>0</v>
      </c>
      <c r="I675" s="52">
        <v>0</v>
      </c>
      <c r="J675" s="31" t="s">
        <v>279</v>
      </c>
      <c r="K675" s="5">
        <v>0</v>
      </c>
      <c r="N675" s="53">
        <v>469</v>
      </c>
    </row>
    <row r="676" spans="3:14" x14ac:dyDescent="0.25">
      <c r="C676" s="121"/>
      <c r="D676" s="26"/>
      <c r="E676" s="38" t="s">
        <v>91</v>
      </c>
      <c r="F676" s="50">
        <v>0</v>
      </c>
      <c r="G676" s="50">
        <v>0</v>
      </c>
      <c r="H676" s="51">
        <v>0</v>
      </c>
      <c r="I676" s="52">
        <v>0</v>
      </c>
      <c r="J676" s="31" t="s">
        <v>279</v>
      </c>
      <c r="K676" s="5">
        <v>0</v>
      </c>
      <c r="N676" s="53">
        <v>470</v>
      </c>
    </row>
    <row r="677" spans="3:14" x14ac:dyDescent="0.25">
      <c r="C677" s="121"/>
      <c r="D677" s="26"/>
      <c r="E677" s="38" t="s">
        <v>92</v>
      </c>
      <c r="F677" s="50">
        <v>0</v>
      </c>
      <c r="G677" s="50">
        <v>0</v>
      </c>
      <c r="H677" s="51">
        <v>0</v>
      </c>
      <c r="I677" s="52">
        <v>0</v>
      </c>
      <c r="J677" s="31" t="s">
        <v>279</v>
      </c>
      <c r="K677" s="5">
        <v>0</v>
      </c>
      <c r="N677" s="53">
        <v>471</v>
      </c>
    </row>
    <row r="678" spans="3:14" x14ac:dyDescent="0.25">
      <c r="C678" s="121"/>
      <c r="D678" s="26"/>
      <c r="E678" s="38" t="s">
        <v>93</v>
      </c>
      <c r="F678" s="50">
        <v>0</v>
      </c>
      <c r="G678" s="50">
        <v>0</v>
      </c>
      <c r="H678" s="51">
        <v>0</v>
      </c>
      <c r="I678" s="52">
        <v>0</v>
      </c>
      <c r="J678" s="31" t="s">
        <v>279</v>
      </c>
      <c r="K678" s="5">
        <v>0</v>
      </c>
      <c r="N678" s="53">
        <v>472</v>
      </c>
    </row>
    <row r="679" spans="3:14" x14ac:dyDescent="0.25">
      <c r="C679" s="121"/>
      <c r="D679" s="26"/>
      <c r="E679" s="38" t="s">
        <v>94</v>
      </c>
      <c r="F679" s="50">
        <v>0</v>
      </c>
      <c r="G679" s="50">
        <v>0</v>
      </c>
      <c r="H679" s="51">
        <v>0</v>
      </c>
      <c r="I679" s="52">
        <v>0</v>
      </c>
      <c r="J679" s="31" t="s">
        <v>279</v>
      </c>
      <c r="K679" s="5">
        <v>0</v>
      </c>
      <c r="N679" s="53">
        <v>473</v>
      </c>
    </row>
    <row r="680" spans="3:14" x14ac:dyDescent="0.25">
      <c r="C680" s="121"/>
      <c r="D680" s="26"/>
      <c r="E680" s="38" t="s">
        <v>95</v>
      </c>
      <c r="F680" s="50">
        <v>0</v>
      </c>
      <c r="G680" s="50">
        <v>0</v>
      </c>
      <c r="H680" s="51">
        <v>0</v>
      </c>
      <c r="I680" s="52">
        <v>0</v>
      </c>
      <c r="J680" s="31" t="s">
        <v>279</v>
      </c>
      <c r="K680" s="5">
        <v>0</v>
      </c>
      <c r="N680" s="53">
        <v>474</v>
      </c>
    </row>
    <row r="681" spans="3:14" x14ac:dyDescent="0.25">
      <c r="C681" s="121"/>
      <c r="D681" s="26"/>
      <c r="E681" s="38" t="s">
        <v>96</v>
      </c>
      <c r="F681" s="50">
        <v>0</v>
      </c>
      <c r="G681" s="50">
        <v>0</v>
      </c>
      <c r="H681" s="51">
        <v>0</v>
      </c>
      <c r="I681" s="52">
        <v>0</v>
      </c>
      <c r="J681" s="31" t="s">
        <v>279</v>
      </c>
      <c r="K681" s="5">
        <v>0</v>
      </c>
      <c r="N681" s="53">
        <v>476</v>
      </c>
    </row>
    <row r="682" spans="3:14" x14ac:dyDescent="0.25">
      <c r="C682" s="121"/>
      <c r="D682" s="26"/>
      <c r="E682" s="38" t="s">
        <v>97</v>
      </c>
      <c r="F682" s="50">
        <v>0</v>
      </c>
      <c r="G682" s="50">
        <v>0</v>
      </c>
      <c r="H682" s="51">
        <v>0</v>
      </c>
      <c r="I682" s="52">
        <v>0</v>
      </c>
      <c r="J682" s="31" t="s">
        <v>279</v>
      </c>
      <c r="K682" s="5">
        <v>0</v>
      </c>
      <c r="N682" s="53">
        <v>478</v>
      </c>
    </row>
    <row r="683" spans="3:14" x14ac:dyDescent="0.25">
      <c r="C683" s="121"/>
      <c r="D683" s="26"/>
      <c r="E683" s="38" t="s">
        <v>98</v>
      </c>
      <c r="F683" s="50">
        <v>0.33013924833309038</v>
      </c>
      <c r="G683" s="50">
        <v>0.12050082564157799</v>
      </c>
      <c r="H683" s="51">
        <v>4.1340000000000002E-2</v>
      </c>
      <c r="I683" s="52">
        <v>9.0986376840599709E-2</v>
      </c>
      <c r="J683" s="31" t="s">
        <v>279</v>
      </c>
      <c r="K683" s="5">
        <v>0</v>
      </c>
      <c r="N683" s="53">
        <v>479</v>
      </c>
    </row>
    <row r="684" spans="3:14" x14ac:dyDescent="0.25">
      <c r="C684" s="121"/>
      <c r="D684" s="26"/>
      <c r="E684" s="38" t="s">
        <v>99</v>
      </c>
      <c r="F684" s="50">
        <v>0.44018566444412049</v>
      </c>
      <c r="G684" s="50">
        <v>0.16066776752210399</v>
      </c>
      <c r="H684" s="51">
        <v>5.936000000000001E-2</v>
      </c>
      <c r="I684" s="52">
        <v>0.13064710520701497</v>
      </c>
      <c r="J684" s="31" t="s">
        <v>279</v>
      </c>
      <c r="K684" s="5">
        <v>0</v>
      </c>
      <c r="N684" s="53">
        <v>480</v>
      </c>
    </row>
    <row r="685" spans="3:14" x14ac:dyDescent="0.25">
      <c r="C685" s="121"/>
      <c r="D685" s="26"/>
      <c r="E685" s="38" t="s">
        <v>100</v>
      </c>
      <c r="F685" s="50">
        <v>19.33148709683762</v>
      </c>
      <c r="G685" s="50">
        <v>7.0559927903457309</v>
      </c>
      <c r="H685" s="51">
        <v>3.0302499999999997</v>
      </c>
      <c r="I685" s="52">
        <v>6.6693630484089796</v>
      </c>
      <c r="J685" s="31" t="s">
        <v>100</v>
      </c>
      <c r="K685" s="5">
        <v>1</v>
      </c>
      <c r="N685" s="53">
        <v>485</v>
      </c>
    </row>
    <row r="686" spans="3:14" x14ac:dyDescent="0.25">
      <c r="C686" s="121"/>
      <c r="D686" s="26"/>
      <c r="E686" s="38" t="s">
        <v>101</v>
      </c>
      <c r="F686" s="50">
        <v>0</v>
      </c>
      <c r="G686" s="50">
        <v>0</v>
      </c>
      <c r="H686" s="51">
        <v>0</v>
      </c>
      <c r="I686" s="52">
        <v>0</v>
      </c>
      <c r="J686" s="31" t="s">
        <v>279</v>
      </c>
      <c r="K686" s="5">
        <v>0</v>
      </c>
      <c r="N686" s="53">
        <v>487</v>
      </c>
    </row>
    <row r="687" spans="3:14" x14ac:dyDescent="0.25">
      <c r="C687" s="121"/>
      <c r="D687" s="26"/>
      <c r="E687" s="38" t="s">
        <v>102</v>
      </c>
      <c r="F687" s="50">
        <v>0</v>
      </c>
      <c r="G687" s="50">
        <v>0</v>
      </c>
      <c r="H687" s="51">
        <v>0</v>
      </c>
      <c r="I687" s="52">
        <v>0</v>
      </c>
      <c r="J687" s="31" t="s">
        <v>279</v>
      </c>
      <c r="K687" s="5">
        <v>0</v>
      </c>
      <c r="N687" s="53">
        <v>490</v>
      </c>
    </row>
    <row r="688" spans="3:14" x14ac:dyDescent="0.25">
      <c r="C688" s="121"/>
      <c r="D688" s="26"/>
      <c r="E688" s="38" t="s">
        <v>103</v>
      </c>
      <c r="F688" s="50">
        <v>0</v>
      </c>
      <c r="G688" s="50">
        <v>0</v>
      </c>
      <c r="H688" s="51">
        <v>0</v>
      </c>
      <c r="I688" s="52">
        <v>0</v>
      </c>
      <c r="J688" s="31" t="s">
        <v>279</v>
      </c>
      <c r="K688" s="5">
        <v>0</v>
      </c>
      <c r="N688" s="53">
        <v>491</v>
      </c>
    </row>
    <row r="689" spans="3:14" x14ac:dyDescent="0.25">
      <c r="C689" s="121"/>
      <c r="D689" s="26"/>
      <c r="E689" s="38" t="s">
        <v>104</v>
      </c>
      <c r="F689" s="50">
        <v>0</v>
      </c>
      <c r="G689" s="50">
        <v>0</v>
      </c>
      <c r="H689" s="51">
        <v>0</v>
      </c>
      <c r="I689" s="52">
        <v>0</v>
      </c>
      <c r="J689" s="31" t="s">
        <v>279</v>
      </c>
      <c r="K689" s="5">
        <v>0</v>
      </c>
      <c r="N689" s="53">
        <v>492</v>
      </c>
    </row>
    <row r="690" spans="3:14" x14ac:dyDescent="0.25">
      <c r="C690" s="121"/>
      <c r="D690" s="26"/>
      <c r="E690" s="38" t="s">
        <v>105</v>
      </c>
      <c r="F690" s="50">
        <v>48.178320973408987</v>
      </c>
      <c r="G690" s="50">
        <v>17.585087155294282</v>
      </c>
      <c r="H690" s="51">
        <v>23.860099999999999</v>
      </c>
      <c r="I690" s="52">
        <v>52.514369861015794</v>
      </c>
      <c r="J690" s="31" t="s">
        <v>105</v>
      </c>
      <c r="K690" s="5">
        <v>1</v>
      </c>
      <c r="N690" s="53">
        <v>498</v>
      </c>
    </row>
    <row r="691" spans="3:14" x14ac:dyDescent="0.25">
      <c r="C691" s="121"/>
      <c r="D691" s="26"/>
      <c r="E691" s="38" t="s">
        <v>106</v>
      </c>
      <c r="F691" s="50">
        <v>0</v>
      </c>
      <c r="G691" s="50">
        <v>0</v>
      </c>
      <c r="H691" s="51">
        <v>0</v>
      </c>
      <c r="I691" s="52">
        <v>0</v>
      </c>
      <c r="J691" s="31" t="s">
        <v>279</v>
      </c>
      <c r="K691" s="5">
        <v>0</v>
      </c>
      <c r="N691" s="53">
        <v>500</v>
      </c>
    </row>
    <row r="692" spans="3:14" x14ac:dyDescent="0.25">
      <c r="C692" s="121"/>
      <c r="D692" s="26"/>
      <c r="E692" s="38" t="s">
        <v>107</v>
      </c>
      <c r="F692" s="50">
        <v>0</v>
      </c>
      <c r="G692" s="50">
        <v>0</v>
      </c>
      <c r="H692" s="51">
        <v>0</v>
      </c>
      <c r="I692" s="52">
        <v>0</v>
      </c>
      <c r="J692" s="31" t="s">
        <v>279</v>
      </c>
      <c r="K692" s="5">
        <v>0</v>
      </c>
      <c r="N692" s="53">
        <v>501</v>
      </c>
    </row>
    <row r="693" spans="3:14" x14ac:dyDescent="0.25">
      <c r="C693" s="121"/>
      <c r="D693" s="26"/>
      <c r="E693" s="38" t="s">
        <v>108</v>
      </c>
      <c r="F693" s="50">
        <v>0</v>
      </c>
      <c r="G693" s="50">
        <v>0</v>
      </c>
      <c r="H693" s="51">
        <v>0</v>
      </c>
      <c r="I693" s="52">
        <v>0</v>
      </c>
      <c r="J693" s="31" t="s">
        <v>279</v>
      </c>
      <c r="K693" s="5">
        <v>0</v>
      </c>
      <c r="N693" s="53">
        <v>502</v>
      </c>
    </row>
    <row r="694" spans="3:14" x14ac:dyDescent="0.25">
      <c r="C694" s="121"/>
      <c r="D694" s="26"/>
      <c r="E694" s="38" t="s">
        <v>109</v>
      </c>
      <c r="F694" s="50">
        <v>0</v>
      </c>
      <c r="G694" s="50">
        <v>0</v>
      </c>
      <c r="H694" s="51">
        <v>0</v>
      </c>
      <c r="I694" s="52">
        <v>0</v>
      </c>
      <c r="J694" s="31" t="s">
        <v>279</v>
      </c>
      <c r="K694" s="5">
        <v>0</v>
      </c>
      <c r="N694" s="53">
        <v>503</v>
      </c>
    </row>
    <row r="695" spans="3:14" x14ac:dyDescent="0.25">
      <c r="C695" s="121"/>
      <c r="D695" s="26"/>
      <c r="E695" s="38" t="s">
        <v>110</v>
      </c>
      <c r="F695" s="50">
        <v>0</v>
      </c>
      <c r="G695" s="50">
        <v>0</v>
      </c>
      <c r="H695" s="51">
        <v>0</v>
      </c>
      <c r="I695" s="52">
        <v>0</v>
      </c>
      <c r="J695" s="31" t="s">
        <v>279</v>
      </c>
      <c r="K695" s="5">
        <v>0</v>
      </c>
      <c r="N695" s="53">
        <v>504</v>
      </c>
    </row>
    <row r="696" spans="3:14" x14ac:dyDescent="0.25">
      <c r="C696" s="121"/>
      <c r="D696" s="26"/>
      <c r="E696" s="38" t="s">
        <v>111</v>
      </c>
      <c r="F696" s="50">
        <v>0</v>
      </c>
      <c r="G696" s="50">
        <v>0</v>
      </c>
      <c r="H696" s="51">
        <v>0</v>
      </c>
      <c r="I696" s="52">
        <v>0</v>
      </c>
      <c r="J696" s="31" t="s">
        <v>279</v>
      </c>
      <c r="K696" s="5">
        <v>0</v>
      </c>
      <c r="N696" s="53">
        <v>505</v>
      </c>
    </row>
    <row r="697" spans="3:14" x14ac:dyDescent="0.25">
      <c r="C697" s="121"/>
      <c r="D697" s="26"/>
      <c r="E697" s="38" t="s">
        <v>112</v>
      </c>
      <c r="F697" s="50">
        <v>0</v>
      </c>
      <c r="G697" s="50">
        <v>0</v>
      </c>
      <c r="H697" s="51">
        <v>0</v>
      </c>
      <c r="I697" s="52">
        <v>0</v>
      </c>
      <c r="J697" s="31" t="s">
        <v>279</v>
      </c>
      <c r="K697" s="5">
        <v>0</v>
      </c>
      <c r="N697" s="53">
        <v>506</v>
      </c>
    </row>
    <row r="698" spans="3:14" x14ac:dyDescent="0.25">
      <c r="C698" s="121"/>
      <c r="D698" s="26"/>
      <c r="E698" s="38" t="s">
        <v>113</v>
      </c>
      <c r="F698" s="50">
        <v>0</v>
      </c>
      <c r="G698" s="50">
        <v>0</v>
      </c>
      <c r="H698" s="51">
        <v>0</v>
      </c>
      <c r="I698" s="52">
        <v>0</v>
      </c>
      <c r="J698" s="31" t="s">
        <v>279</v>
      </c>
      <c r="K698" s="5">
        <v>0</v>
      </c>
      <c r="N698" s="53">
        <v>507</v>
      </c>
    </row>
    <row r="699" spans="3:14" x14ac:dyDescent="0.25">
      <c r="C699" s="121"/>
      <c r="D699" s="26"/>
      <c r="E699" s="38" t="s">
        <v>114</v>
      </c>
      <c r="F699" s="50">
        <v>0</v>
      </c>
      <c r="G699" s="50">
        <v>0</v>
      </c>
      <c r="H699" s="51">
        <v>0</v>
      </c>
      <c r="I699" s="52">
        <v>0</v>
      </c>
      <c r="J699" s="31" t="s">
        <v>279</v>
      </c>
      <c r="K699" s="5">
        <v>0</v>
      </c>
      <c r="N699" s="53">
        <v>511</v>
      </c>
    </row>
    <row r="700" spans="3:14" x14ac:dyDescent="0.25">
      <c r="C700" s="121"/>
      <c r="D700" s="26"/>
      <c r="E700" s="38" t="s">
        <v>115</v>
      </c>
      <c r="F700" s="50">
        <v>0</v>
      </c>
      <c r="G700" s="50">
        <v>0</v>
      </c>
      <c r="H700" s="51">
        <v>0</v>
      </c>
      <c r="I700" s="52">
        <v>0</v>
      </c>
      <c r="J700" s="31" t="s">
        <v>279</v>
      </c>
      <c r="K700" s="5">
        <v>0</v>
      </c>
      <c r="N700" s="53">
        <v>512</v>
      </c>
    </row>
    <row r="701" spans="3:14" x14ac:dyDescent="0.25">
      <c r="C701" s="121"/>
      <c r="D701" s="26"/>
      <c r="E701" s="38" t="s">
        <v>116</v>
      </c>
      <c r="F701" s="50">
        <v>0</v>
      </c>
      <c r="G701" s="50">
        <v>0</v>
      </c>
      <c r="H701" s="51">
        <v>0</v>
      </c>
      <c r="I701" s="52">
        <v>0</v>
      </c>
      <c r="J701" s="31" t="s">
        <v>279</v>
      </c>
      <c r="K701" s="5">
        <v>0</v>
      </c>
      <c r="N701" s="53">
        <v>517</v>
      </c>
    </row>
    <row r="702" spans="3:14" x14ac:dyDescent="0.25">
      <c r="C702" s="121"/>
      <c r="D702" s="26"/>
      <c r="E702" s="38" t="s">
        <v>117</v>
      </c>
      <c r="F702" s="50">
        <v>0</v>
      </c>
      <c r="G702" s="50">
        <v>0</v>
      </c>
      <c r="H702" s="51">
        <v>0</v>
      </c>
      <c r="I702" s="52">
        <v>0</v>
      </c>
      <c r="J702" s="31" t="s">
        <v>279</v>
      </c>
      <c r="K702" s="5">
        <v>0</v>
      </c>
      <c r="N702" s="53">
        <v>518</v>
      </c>
    </row>
    <row r="703" spans="3:14" x14ac:dyDescent="0.25">
      <c r="C703" s="121"/>
      <c r="D703" s="26"/>
      <c r="E703" s="38" t="s">
        <v>118</v>
      </c>
      <c r="F703" s="50">
        <v>0</v>
      </c>
      <c r="G703" s="50">
        <v>0</v>
      </c>
      <c r="H703" s="51">
        <v>0</v>
      </c>
      <c r="I703" s="52">
        <v>0</v>
      </c>
      <c r="J703" s="31" t="s">
        <v>279</v>
      </c>
      <c r="K703" s="5">
        <v>0</v>
      </c>
      <c r="N703" s="53">
        <v>523</v>
      </c>
    </row>
    <row r="704" spans="3:14" x14ac:dyDescent="0.25">
      <c r="C704" s="121"/>
      <c r="D704" s="26"/>
      <c r="E704" s="38" t="s">
        <v>119</v>
      </c>
      <c r="F704" s="50">
        <v>0</v>
      </c>
      <c r="G704" s="50">
        <v>0</v>
      </c>
      <c r="H704" s="51">
        <v>0</v>
      </c>
      <c r="I704" s="52">
        <v>0</v>
      </c>
      <c r="J704" s="31" t="s">
        <v>279</v>
      </c>
      <c r="K704" s="5">
        <v>0</v>
      </c>
      <c r="N704" s="53">
        <v>530</v>
      </c>
    </row>
    <row r="705" spans="3:14" x14ac:dyDescent="0.25">
      <c r="C705" s="121"/>
      <c r="D705" s="26"/>
      <c r="E705" s="38" t="s">
        <v>120</v>
      </c>
      <c r="F705" s="50">
        <v>0</v>
      </c>
      <c r="G705" s="50">
        <v>0</v>
      </c>
      <c r="H705" s="51">
        <v>0</v>
      </c>
      <c r="I705" s="52">
        <v>0</v>
      </c>
      <c r="J705" s="31" t="s">
        <v>279</v>
      </c>
      <c r="K705" s="5">
        <v>0</v>
      </c>
      <c r="N705" s="53">
        <v>534</v>
      </c>
    </row>
    <row r="706" spans="3:14" x14ac:dyDescent="0.25">
      <c r="C706" s="121"/>
      <c r="D706" s="26"/>
      <c r="E706" s="38" t="s">
        <v>121</v>
      </c>
      <c r="F706" s="50">
        <v>0</v>
      </c>
      <c r="G706" s="50">
        <v>0</v>
      </c>
      <c r="H706" s="51">
        <v>0</v>
      </c>
      <c r="I706" s="52">
        <v>0</v>
      </c>
      <c r="J706" s="31" t="s">
        <v>279</v>
      </c>
      <c r="K706" s="5">
        <v>0</v>
      </c>
      <c r="N706" s="53">
        <v>535</v>
      </c>
    </row>
    <row r="707" spans="3:14" x14ac:dyDescent="0.25">
      <c r="C707" s="121"/>
      <c r="D707" s="26"/>
      <c r="E707" s="38" t="s">
        <v>122</v>
      </c>
      <c r="F707" s="50">
        <v>0</v>
      </c>
      <c r="G707" s="50">
        <v>0</v>
      </c>
      <c r="H707" s="51">
        <v>0</v>
      </c>
      <c r="I707" s="52">
        <v>0</v>
      </c>
      <c r="J707" s="31" t="s">
        <v>279</v>
      </c>
      <c r="K707" s="5">
        <v>0</v>
      </c>
      <c r="N707" s="53">
        <v>536</v>
      </c>
    </row>
    <row r="708" spans="3:14" x14ac:dyDescent="0.25">
      <c r="C708" s="121"/>
      <c r="D708" s="26"/>
      <c r="E708" s="38" t="s">
        <v>123</v>
      </c>
      <c r="F708" s="50">
        <v>0</v>
      </c>
      <c r="G708" s="50">
        <v>0</v>
      </c>
      <c r="H708" s="51">
        <v>0</v>
      </c>
      <c r="I708" s="52">
        <v>0</v>
      </c>
      <c r="J708" s="31" t="s">
        <v>279</v>
      </c>
      <c r="K708" s="5">
        <v>0</v>
      </c>
      <c r="N708" s="53">
        <v>311</v>
      </c>
    </row>
    <row r="709" spans="3:14" x14ac:dyDescent="0.25">
      <c r="C709" s="121"/>
      <c r="D709" s="26"/>
      <c r="E709" s="38" t="s">
        <v>124</v>
      </c>
      <c r="F709" s="50">
        <v>10.05090600480742</v>
      </c>
      <c r="G709" s="50">
        <v>3.6685806917547086</v>
      </c>
      <c r="H709" s="51">
        <v>1.1672400000000001</v>
      </c>
      <c r="I709" s="52">
        <v>2.5690115748287763</v>
      </c>
      <c r="J709" s="31" t="s">
        <v>279</v>
      </c>
      <c r="K709" s="5">
        <v>0</v>
      </c>
      <c r="N709" s="53">
        <v>323</v>
      </c>
    </row>
    <row r="710" spans="3:14" x14ac:dyDescent="0.25">
      <c r="C710" s="121"/>
      <c r="D710" s="26"/>
      <c r="E710" s="38" t="s">
        <v>125</v>
      </c>
      <c r="F710" s="50">
        <v>5.5023208055515056</v>
      </c>
      <c r="G710" s="50">
        <v>2.0083470940262997</v>
      </c>
      <c r="H710" s="51">
        <v>0.90524999999999989</v>
      </c>
      <c r="I710" s="52">
        <v>1.9923903636902003</v>
      </c>
      <c r="J710" s="31" t="s">
        <v>279</v>
      </c>
      <c r="K710" s="5">
        <v>0</v>
      </c>
      <c r="N710" s="53">
        <v>324</v>
      </c>
    </row>
    <row r="711" spans="3:14" x14ac:dyDescent="0.25">
      <c r="C711" s="121"/>
      <c r="D711" s="26"/>
      <c r="E711" s="38" t="s">
        <v>126</v>
      </c>
      <c r="F711" s="50">
        <v>0</v>
      </c>
      <c r="G711" s="50">
        <v>0</v>
      </c>
      <c r="H711" s="51">
        <v>0</v>
      </c>
      <c r="I711" s="52">
        <v>0</v>
      </c>
      <c r="J711" s="31" t="s">
        <v>279</v>
      </c>
      <c r="K711" s="5">
        <v>0</v>
      </c>
      <c r="N711" s="53">
        <v>328</v>
      </c>
    </row>
    <row r="712" spans="3:14" x14ac:dyDescent="0.25">
      <c r="C712" s="121"/>
      <c r="D712" s="26"/>
      <c r="E712" s="38" t="s">
        <v>127</v>
      </c>
      <c r="F712" s="50">
        <v>0</v>
      </c>
      <c r="G712" s="50">
        <v>0</v>
      </c>
      <c r="H712" s="51">
        <v>0</v>
      </c>
      <c r="I712" s="52">
        <v>0</v>
      </c>
      <c r="J712" s="31" t="s">
        <v>279</v>
      </c>
      <c r="K712" s="5">
        <v>0</v>
      </c>
      <c r="N712" s="53">
        <v>339</v>
      </c>
    </row>
    <row r="713" spans="3:14" x14ac:dyDescent="0.25">
      <c r="C713" s="121"/>
      <c r="D713" s="26"/>
      <c r="E713" s="38" t="s">
        <v>128</v>
      </c>
      <c r="F713" s="50">
        <v>0</v>
      </c>
      <c r="G713" s="50">
        <v>0</v>
      </c>
      <c r="H713" s="51">
        <v>0</v>
      </c>
      <c r="I713" s="52">
        <v>0</v>
      </c>
      <c r="J713" s="31" t="s">
        <v>279</v>
      </c>
      <c r="K713" s="5">
        <v>0</v>
      </c>
      <c r="N713" s="53">
        <v>340</v>
      </c>
    </row>
    <row r="714" spans="3:14" x14ac:dyDescent="0.25">
      <c r="C714" s="121"/>
      <c r="D714" s="26"/>
      <c r="E714" s="38" t="s">
        <v>129</v>
      </c>
      <c r="F714" s="50">
        <v>0</v>
      </c>
      <c r="G714" s="50">
        <v>0</v>
      </c>
      <c r="H714" s="51">
        <v>0</v>
      </c>
      <c r="I714" s="52">
        <v>0</v>
      </c>
      <c r="J714" s="31" t="s">
        <v>279</v>
      </c>
      <c r="K714" s="5">
        <v>0</v>
      </c>
      <c r="N714" s="53">
        <v>349</v>
      </c>
    </row>
    <row r="715" spans="3:14" x14ac:dyDescent="0.25">
      <c r="C715" s="121"/>
      <c r="D715" s="26"/>
      <c r="E715" s="38" t="s">
        <v>130</v>
      </c>
      <c r="F715" s="50">
        <v>0</v>
      </c>
      <c r="G715" s="50">
        <v>0</v>
      </c>
      <c r="H715" s="51">
        <v>0</v>
      </c>
      <c r="I715" s="52">
        <v>0</v>
      </c>
      <c r="J715" s="31" t="s">
        <v>279</v>
      </c>
      <c r="K715" s="5">
        <v>0</v>
      </c>
      <c r="N715" s="53">
        <v>350</v>
      </c>
    </row>
    <row r="716" spans="3:14" x14ac:dyDescent="0.25">
      <c r="C716" s="121"/>
      <c r="D716" s="26"/>
      <c r="E716" s="38" t="s">
        <v>131</v>
      </c>
      <c r="F716" s="50">
        <v>0</v>
      </c>
      <c r="G716" s="50">
        <v>0</v>
      </c>
      <c r="H716" s="51">
        <v>0</v>
      </c>
      <c r="I716" s="52">
        <v>0</v>
      </c>
      <c r="J716" s="31" t="s">
        <v>279</v>
      </c>
      <c r="K716" s="5">
        <v>0</v>
      </c>
      <c r="N716" s="53">
        <v>351</v>
      </c>
    </row>
    <row r="717" spans="3:14" x14ac:dyDescent="0.25">
      <c r="C717" s="121"/>
      <c r="D717" s="26"/>
      <c r="E717" s="38" t="s">
        <v>132</v>
      </c>
      <c r="F717" s="50">
        <v>0</v>
      </c>
      <c r="G717" s="50">
        <v>0</v>
      </c>
      <c r="H717" s="51">
        <v>0</v>
      </c>
      <c r="I717" s="52">
        <v>0</v>
      </c>
      <c r="J717" s="31" t="s">
        <v>279</v>
      </c>
      <c r="K717" s="5">
        <v>0</v>
      </c>
      <c r="N717" s="53">
        <v>352</v>
      </c>
    </row>
    <row r="718" spans="3:14" x14ac:dyDescent="0.25">
      <c r="C718" s="121"/>
      <c r="D718" s="26"/>
      <c r="E718" s="38" t="s">
        <v>133</v>
      </c>
      <c r="F718" s="50">
        <v>0</v>
      </c>
      <c r="G718" s="50">
        <v>0</v>
      </c>
      <c r="H718" s="51">
        <v>0</v>
      </c>
      <c r="I718" s="52">
        <v>0</v>
      </c>
      <c r="J718" s="31" t="s">
        <v>279</v>
      </c>
      <c r="K718" s="5">
        <v>0</v>
      </c>
      <c r="N718" s="53">
        <v>353</v>
      </c>
    </row>
    <row r="719" spans="3:14" x14ac:dyDescent="0.25">
      <c r="C719" s="121"/>
      <c r="D719" s="26"/>
      <c r="E719" s="38" t="s">
        <v>134</v>
      </c>
      <c r="F719" s="50">
        <v>0</v>
      </c>
      <c r="G719" s="50">
        <v>0</v>
      </c>
      <c r="H719" s="51">
        <v>0</v>
      </c>
      <c r="I719" s="52">
        <v>0</v>
      </c>
      <c r="J719" s="31" t="s">
        <v>279</v>
      </c>
      <c r="K719" s="5">
        <v>0</v>
      </c>
      <c r="N719" s="53">
        <v>354</v>
      </c>
    </row>
    <row r="720" spans="3:14" x14ac:dyDescent="0.25">
      <c r="C720" s="121"/>
      <c r="D720" s="26"/>
      <c r="E720" s="38" t="s">
        <v>135</v>
      </c>
      <c r="F720" s="50">
        <v>0</v>
      </c>
      <c r="G720" s="50">
        <v>0</v>
      </c>
      <c r="H720" s="51">
        <v>0</v>
      </c>
      <c r="I720" s="52">
        <v>0</v>
      </c>
      <c r="J720" s="31" t="s">
        <v>279</v>
      </c>
      <c r="K720" s="5">
        <v>0</v>
      </c>
      <c r="N720" s="53">
        <v>355</v>
      </c>
    </row>
    <row r="721" spans="3:14" x14ac:dyDescent="0.25">
      <c r="C721" s="121"/>
      <c r="D721" s="26"/>
      <c r="E721" s="38" t="s">
        <v>136</v>
      </c>
      <c r="F721" s="50">
        <v>0</v>
      </c>
      <c r="G721" s="50">
        <v>0</v>
      </c>
      <c r="H721" s="51">
        <v>0</v>
      </c>
      <c r="I721" s="52">
        <v>0</v>
      </c>
      <c r="J721" s="31" t="s">
        <v>279</v>
      </c>
      <c r="K721" s="5">
        <v>0</v>
      </c>
      <c r="N721" s="53">
        <v>356</v>
      </c>
    </row>
    <row r="722" spans="3:14" x14ac:dyDescent="0.25">
      <c r="C722" s="121"/>
      <c r="D722" s="26"/>
      <c r="E722" s="38" t="s">
        <v>137</v>
      </c>
      <c r="F722" s="50">
        <v>0</v>
      </c>
      <c r="G722" s="50">
        <v>0</v>
      </c>
      <c r="H722" s="51">
        <v>0</v>
      </c>
      <c r="I722" s="52">
        <v>0</v>
      </c>
      <c r="J722" s="31" t="s">
        <v>279</v>
      </c>
      <c r="K722" s="5">
        <v>0</v>
      </c>
      <c r="N722" s="53">
        <v>357</v>
      </c>
    </row>
    <row r="723" spans="3:14" x14ac:dyDescent="0.25">
      <c r="C723" s="121"/>
      <c r="D723" s="26"/>
      <c r="E723" s="38" t="s">
        <v>138</v>
      </c>
      <c r="F723" s="50">
        <v>0</v>
      </c>
      <c r="G723" s="50">
        <v>0</v>
      </c>
      <c r="H723" s="51">
        <v>0</v>
      </c>
      <c r="I723" s="52">
        <v>0</v>
      </c>
      <c r="J723" s="31" t="s">
        <v>279</v>
      </c>
      <c r="K723" s="5">
        <v>0</v>
      </c>
      <c r="N723" s="53">
        <v>358</v>
      </c>
    </row>
    <row r="724" spans="3:14" x14ac:dyDescent="0.25">
      <c r="C724" s="121"/>
      <c r="D724" s="26"/>
      <c r="E724" s="38" t="s">
        <v>139</v>
      </c>
      <c r="F724" s="50">
        <v>0</v>
      </c>
      <c r="G724" s="50">
        <v>0</v>
      </c>
      <c r="H724" s="51">
        <v>0</v>
      </c>
      <c r="I724" s="52">
        <v>0</v>
      </c>
      <c r="J724" s="31" t="s">
        <v>279</v>
      </c>
      <c r="K724" s="5">
        <v>0</v>
      </c>
      <c r="N724" s="53">
        <v>360</v>
      </c>
    </row>
    <row r="725" spans="3:14" x14ac:dyDescent="0.25">
      <c r="C725" s="121"/>
      <c r="D725" s="26"/>
      <c r="E725" s="38" t="s">
        <v>140</v>
      </c>
      <c r="F725" s="50">
        <v>1.4672855481470686</v>
      </c>
      <c r="G725" s="50">
        <v>0.53555922507368003</v>
      </c>
      <c r="H725" s="51">
        <v>0.15733333333333335</v>
      </c>
      <c r="I725" s="52">
        <v>0.34627938936270819</v>
      </c>
      <c r="J725" s="31" t="s">
        <v>279</v>
      </c>
      <c r="K725" s="5">
        <v>0</v>
      </c>
      <c r="N725" s="53">
        <v>362</v>
      </c>
    </row>
    <row r="726" spans="3:14" x14ac:dyDescent="0.25">
      <c r="C726" s="121"/>
      <c r="D726" s="26"/>
      <c r="E726" s="38" t="s">
        <v>141</v>
      </c>
      <c r="F726" s="50">
        <v>0</v>
      </c>
      <c r="G726" s="50">
        <v>0</v>
      </c>
      <c r="H726" s="51">
        <v>0</v>
      </c>
      <c r="I726" s="52">
        <v>0</v>
      </c>
      <c r="J726" s="31" t="s">
        <v>279</v>
      </c>
      <c r="K726" s="5">
        <v>0</v>
      </c>
      <c r="N726" s="53">
        <v>363</v>
      </c>
    </row>
    <row r="727" spans="3:14" x14ac:dyDescent="0.25">
      <c r="C727" s="121"/>
      <c r="D727" s="26"/>
      <c r="E727" s="38" t="s">
        <v>142</v>
      </c>
      <c r="F727" s="50">
        <v>0</v>
      </c>
      <c r="G727" s="50">
        <v>0</v>
      </c>
      <c r="H727" s="51">
        <v>0</v>
      </c>
      <c r="I727" s="52">
        <v>0</v>
      </c>
      <c r="J727" s="31" t="s">
        <v>279</v>
      </c>
      <c r="K727" s="5">
        <v>0</v>
      </c>
      <c r="N727" s="53">
        <v>364</v>
      </c>
    </row>
    <row r="728" spans="3:14" x14ac:dyDescent="0.25">
      <c r="C728" s="121"/>
      <c r="D728" s="26"/>
      <c r="E728" s="38" t="s">
        <v>143</v>
      </c>
      <c r="F728" s="50">
        <v>0</v>
      </c>
      <c r="G728" s="50">
        <v>0</v>
      </c>
      <c r="H728" s="51">
        <v>0</v>
      </c>
      <c r="I728" s="52">
        <v>0</v>
      </c>
      <c r="J728" s="31" t="s">
        <v>279</v>
      </c>
      <c r="K728" s="5">
        <v>0</v>
      </c>
      <c r="N728" s="53">
        <v>365</v>
      </c>
    </row>
    <row r="729" spans="3:14" x14ac:dyDescent="0.25">
      <c r="C729" s="121"/>
      <c r="D729" s="26"/>
      <c r="E729" s="38" t="s">
        <v>144</v>
      </c>
      <c r="F729" s="50">
        <v>0</v>
      </c>
      <c r="G729" s="50">
        <v>0</v>
      </c>
      <c r="H729" s="51">
        <v>0</v>
      </c>
      <c r="I729" s="52">
        <v>0</v>
      </c>
      <c r="J729" s="31" t="s">
        <v>279</v>
      </c>
      <c r="K729" s="5">
        <v>0</v>
      </c>
      <c r="N729" s="53">
        <v>366</v>
      </c>
    </row>
    <row r="730" spans="3:14" x14ac:dyDescent="0.25">
      <c r="C730" s="121"/>
      <c r="D730" s="26"/>
      <c r="E730" s="38" t="s">
        <v>145</v>
      </c>
      <c r="F730" s="50">
        <v>0</v>
      </c>
      <c r="G730" s="50">
        <v>0</v>
      </c>
      <c r="H730" s="51">
        <v>0</v>
      </c>
      <c r="I730" s="52">
        <v>0</v>
      </c>
      <c r="J730" s="31" t="s">
        <v>279</v>
      </c>
      <c r="K730" s="5">
        <v>0</v>
      </c>
      <c r="N730" s="53">
        <v>367</v>
      </c>
    </row>
    <row r="731" spans="3:14" x14ac:dyDescent="0.25">
      <c r="C731" s="121"/>
      <c r="D731" s="26"/>
      <c r="E731" s="38" t="s">
        <v>146</v>
      </c>
      <c r="F731" s="50">
        <v>0</v>
      </c>
      <c r="G731" s="50">
        <v>0</v>
      </c>
      <c r="H731" s="51">
        <v>0</v>
      </c>
      <c r="I731" s="52">
        <v>0</v>
      </c>
      <c r="J731" s="31" t="s">
        <v>279</v>
      </c>
      <c r="K731" s="5">
        <v>0</v>
      </c>
      <c r="N731" s="53">
        <v>368</v>
      </c>
    </row>
    <row r="732" spans="3:14" x14ac:dyDescent="0.25">
      <c r="C732" s="121"/>
      <c r="D732" s="26"/>
      <c r="E732" s="38" t="s">
        <v>147</v>
      </c>
      <c r="F732" s="50">
        <v>0</v>
      </c>
      <c r="G732" s="50">
        <v>0</v>
      </c>
      <c r="H732" s="51">
        <v>0</v>
      </c>
      <c r="I732" s="52">
        <v>0</v>
      </c>
      <c r="J732" s="31" t="s">
        <v>279</v>
      </c>
      <c r="K732" s="5">
        <v>0</v>
      </c>
      <c r="N732" s="53">
        <v>369</v>
      </c>
    </row>
    <row r="733" spans="3:14" x14ac:dyDescent="0.25">
      <c r="C733" s="121"/>
      <c r="D733" s="26"/>
      <c r="E733" s="38" t="s">
        <v>148</v>
      </c>
      <c r="F733" s="50">
        <v>0</v>
      </c>
      <c r="G733" s="50">
        <v>0</v>
      </c>
      <c r="H733" s="51">
        <v>0</v>
      </c>
      <c r="I733" s="52">
        <v>0</v>
      </c>
      <c r="J733" s="31" t="s">
        <v>279</v>
      </c>
      <c r="K733" s="5">
        <v>0</v>
      </c>
      <c r="N733" s="53">
        <v>370</v>
      </c>
    </row>
    <row r="734" spans="3:14" x14ac:dyDescent="0.25">
      <c r="C734" s="121"/>
      <c r="D734" s="26"/>
      <c r="E734" s="38" t="s">
        <v>149</v>
      </c>
      <c r="F734" s="50">
        <v>0</v>
      </c>
      <c r="G734" s="50">
        <v>0</v>
      </c>
      <c r="H734" s="51">
        <v>0</v>
      </c>
      <c r="I734" s="52">
        <v>0</v>
      </c>
      <c r="J734" s="31" t="s">
        <v>279</v>
      </c>
      <c r="K734" s="5">
        <v>0</v>
      </c>
      <c r="N734" s="53">
        <v>371</v>
      </c>
    </row>
    <row r="735" spans="3:14" x14ac:dyDescent="0.25">
      <c r="C735" s="121"/>
      <c r="D735" s="26"/>
      <c r="E735" s="38" t="s">
        <v>150</v>
      </c>
      <c r="F735" s="50">
        <v>0</v>
      </c>
      <c r="G735" s="50">
        <v>0</v>
      </c>
      <c r="H735" s="51">
        <v>0</v>
      </c>
      <c r="I735" s="52">
        <v>0</v>
      </c>
      <c r="J735" s="31" t="s">
        <v>279</v>
      </c>
      <c r="K735" s="5">
        <v>0</v>
      </c>
      <c r="N735" s="53">
        <v>372</v>
      </c>
    </row>
    <row r="736" spans="3:14" x14ac:dyDescent="0.25">
      <c r="C736" s="121"/>
      <c r="D736" s="26"/>
      <c r="E736" s="38" t="s">
        <v>151</v>
      </c>
      <c r="F736" s="50">
        <v>0</v>
      </c>
      <c r="G736" s="50">
        <v>0</v>
      </c>
      <c r="H736" s="51">
        <v>0</v>
      </c>
      <c r="I736" s="52">
        <v>0</v>
      </c>
      <c r="J736" s="31" t="s">
        <v>279</v>
      </c>
      <c r="K736" s="5">
        <v>0</v>
      </c>
      <c r="N736" s="53">
        <v>373</v>
      </c>
    </row>
    <row r="737" spans="3:14" x14ac:dyDescent="0.25">
      <c r="C737" s="121"/>
      <c r="D737" s="26"/>
      <c r="E737" s="38" t="s">
        <v>152</v>
      </c>
      <c r="F737" s="50">
        <v>0</v>
      </c>
      <c r="G737" s="50">
        <v>0</v>
      </c>
      <c r="H737" s="51">
        <v>0</v>
      </c>
      <c r="I737" s="52">
        <v>0</v>
      </c>
      <c r="J737" s="31" t="s">
        <v>279</v>
      </c>
      <c r="K737" s="5">
        <v>0</v>
      </c>
      <c r="N737" s="53">
        <v>374</v>
      </c>
    </row>
    <row r="738" spans="3:14" x14ac:dyDescent="0.25">
      <c r="C738" s="121"/>
      <c r="D738" s="26"/>
      <c r="E738" s="38" t="s">
        <v>153</v>
      </c>
      <c r="F738" s="50">
        <v>0</v>
      </c>
      <c r="G738" s="50">
        <v>0</v>
      </c>
      <c r="H738" s="51">
        <v>0</v>
      </c>
      <c r="I738" s="52">
        <v>0</v>
      </c>
      <c r="J738" s="31" t="s">
        <v>279</v>
      </c>
      <c r="K738" s="5">
        <v>0</v>
      </c>
      <c r="N738" s="53">
        <v>375</v>
      </c>
    </row>
    <row r="739" spans="3:14" x14ac:dyDescent="0.25">
      <c r="C739" s="121"/>
      <c r="D739" s="26"/>
      <c r="E739" s="38" t="s">
        <v>154</v>
      </c>
      <c r="F739" s="50">
        <v>0</v>
      </c>
      <c r="G739" s="50">
        <v>0</v>
      </c>
      <c r="H739" s="51">
        <v>0</v>
      </c>
      <c r="I739" s="52">
        <v>0</v>
      </c>
      <c r="J739" s="31" t="s">
        <v>279</v>
      </c>
      <c r="K739" s="5">
        <v>0</v>
      </c>
      <c r="N739" s="53">
        <v>376</v>
      </c>
    </row>
    <row r="740" spans="3:14" x14ac:dyDescent="0.25">
      <c r="C740" s="121"/>
      <c r="D740" s="26"/>
      <c r="E740" s="38" t="s">
        <v>155</v>
      </c>
      <c r="F740" s="50">
        <v>0</v>
      </c>
      <c r="G740" s="50">
        <v>0</v>
      </c>
      <c r="H740" s="51">
        <v>0</v>
      </c>
      <c r="I740" s="52">
        <v>0</v>
      </c>
      <c r="J740" s="31" t="s">
        <v>279</v>
      </c>
      <c r="K740" s="5">
        <v>0</v>
      </c>
      <c r="N740" s="53">
        <v>377</v>
      </c>
    </row>
    <row r="741" spans="3:14" x14ac:dyDescent="0.25">
      <c r="C741" s="121"/>
      <c r="D741" s="26"/>
      <c r="E741" s="38" t="s">
        <v>156</v>
      </c>
      <c r="F741" s="50">
        <v>0</v>
      </c>
      <c r="G741" s="50">
        <v>0</v>
      </c>
      <c r="H741" s="51">
        <v>0</v>
      </c>
      <c r="I741" s="52">
        <v>0</v>
      </c>
      <c r="J741" s="31" t="s">
        <v>279</v>
      </c>
      <c r="K741" s="5">
        <v>0</v>
      </c>
      <c r="N741" s="53">
        <v>378</v>
      </c>
    </row>
    <row r="742" spans="3:14" x14ac:dyDescent="0.25">
      <c r="C742" s="121"/>
      <c r="D742" s="26"/>
      <c r="E742" s="38" t="s">
        <v>157</v>
      </c>
      <c r="F742" s="50">
        <v>0</v>
      </c>
      <c r="G742" s="50">
        <v>0</v>
      </c>
      <c r="H742" s="51">
        <v>0</v>
      </c>
      <c r="I742" s="52">
        <v>0</v>
      </c>
      <c r="J742" s="31" t="s">
        <v>279</v>
      </c>
      <c r="K742" s="5">
        <v>0</v>
      </c>
      <c r="N742" s="53">
        <v>379</v>
      </c>
    </row>
    <row r="743" spans="3:14" x14ac:dyDescent="0.25">
      <c r="C743" s="121"/>
      <c r="D743" s="26"/>
      <c r="E743" s="38" t="s">
        <v>158</v>
      </c>
      <c r="F743" s="50">
        <v>0</v>
      </c>
      <c r="G743" s="50">
        <v>0</v>
      </c>
      <c r="H743" s="51">
        <v>0</v>
      </c>
      <c r="I743" s="52">
        <v>0</v>
      </c>
      <c r="J743" s="31" t="s">
        <v>279</v>
      </c>
      <c r="K743" s="5">
        <v>0</v>
      </c>
      <c r="N743" s="53">
        <v>380</v>
      </c>
    </row>
    <row r="744" spans="3:14" x14ac:dyDescent="0.25">
      <c r="C744" s="121"/>
      <c r="D744" s="26"/>
      <c r="E744" s="38" t="s">
        <v>159</v>
      </c>
      <c r="F744" s="50">
        <v>0</v>
      </c>
      <c r="G744" s="50">
        <v>0</v>
      </c>
      <c r="H744" s="51">
        <v>0</v>
      </c>
      <c r="I744" s="52">
        <v>0</v>
      </c>
      <c r="J744" s="31" t="s">
        <v>279</v>
      </c>
      <c r="K744" s="5">
        <v>0</v>
      </c>
      <c r="N744" s="53">
        <v>381</v>
      </c>
    </row>
    <row r="745" spans="3:14" x14ac:dyDescent="0.25">
      <c r="C745" s="121"/>
      <c r="D745" s="26"/>
      <c r="E745" s="38" t="s">
        <v>160</v>
      </c>
      <c r="F745" s="50">
        <v>0</v>
      </c>
      <c r="G745" s="50">
        <v>0</v>
      </c>
      <c r="H745" s="51">
        <v>0</v>
      </c>
      <c r="I745" s="52">
        <v>0</v>
      </c>
      <c r="J745" s="31" t="s">
        <v>279</v>
      </c>
      <c r="K745" s="5">
        <v>0</v>
      </c>
      <c r="N745" s="53">
        <v>382</v>
      </c>
    </row>
    <row r="746" spans="3:14" x14ac:dyDescent="0.25">
      <c r="C746" s="121"/>
      <c r="D746" s="26"/>
      <c r="E746" s="38" t="s">
        <v>161</v>
      </c>
      <c r="F746" s="50">
        <v>0</v>
      </c>
      <c r="G746" s="50">
        <v>0</v>
      </c>
      <c r="H746" s="51">
        <v>0</v>
      </c>
      <c r="I746" s="52">
        <v>0</v>
      </c>
      <c r="J746" s="31" t="s">
        <v>279</v>
      </c>
      <c r="K746" s="5">
        <v>0</v>
      </c>
      <c r="N746" s="53">
        <v>385</v>
      </c>
    </row>
    <row r="747" spans="3:14" x14ac:dyDescent="0.25">
      <c r="C747" s="121"/>
      <c r="D747" s="26"/>
      <c r="E747" s="38" t="s">
        <v>162</v>
      </c>
      <c r="F747" s="50">
        <v>0</v>
      </c>
      <c r="G747" s="50">
        <v>0</v>
      </c>
      <c r="H747" s="51">
        <v>0</v>
      </c>
      <c r="I747" s="52">
        <v>0</v>
      </c>
      <c r="J747" s="31" t="s">
        <v>279</v>
      </c>
      <c r="K747" s="5">
        <v>0</v>
      </c>
      <c r="N747" s="53">
        <v>386</v>
      </c>
    </row>
    <row r="748" spans="3:14" x14ac:dyDescent="0.25">
      <c r="C748" s="121"/>
      <c r="D748" s="26"/>
      <c r="E748" s="38" t="s">
        <v>163</v>
      </c>
      <c r="F748" s="50">
        <v>0</v>
      </c>
      <c r="G748" s="50">
        <v>0</v>
      </c>
      <c r="H748" s="51">
        <v>0</v>
      </c>
      <c r="I748" s="52">
        <v>0</v>
      </c>
      <c r="J748" s="31" t="s">
        <v>279</v>
      </c>
      <c r="K748" s="5">
        <v>0</v>
      </c>
      <c r="N748" s="53">
        <v>387</v>
      </c>
    </row>
    <row r="749" spans="3:14" x14ac:dyDescent="0.25">
      <c r="C749" s="121"/>
      <c r="D749" s="26"/>
      <c r="E749" s="38" t="s">
        <v>164</v>
      </c>
      <c r="F749" s="50">
        <v>0</v>
      </c>
      <c r="G749" s="50">
        <v>0</v>
      </c>
      <c r="H749" s="51">
        <v>0</v>
      </c>
      <c r="I749" s="52">
        <v>0</v>
      </c>
      <c r="J749" s="31" t="s">
        <v>279</v>
      </c>
      <c r="K749" s="5">
        <v>0</v>
      </c>
      <c r="N749" s="53">
        <v>388</v>
      </c>
    </row>
    <row r="750" spans="3:14" x14ac:dyDescent="0.25">
      <c r="C750" s="121"/>
      <c r="D750" s="26"/>
      <c r="E750" s="38" t="s">
        <v>165</v>
      </c>
      <c r="F750" s="50">
        <v>0</v>
      </c>
      <c r="G750" s="50">
        <v>0</v>
      </c>
      <c r="H750" s="51">
        <v>0</v>
      </c>
      <c r="I750" s="52">
        <v>0</v>
      </c>
      <c r="J750" s="31" t="s">
        <v>279</v>
      </c>
      <c r="K750" s="5">
        <v>0</v>
      </c>
      <c r="N750" s="53">
        <v>389</v>
      </c>
    </row>
    <row r="751" spans="3:14" x14ac:dyDescent="0.25">
      <c r="C751" s="121"/>
      <c r="D751" s="26"/>
      <c r="E751" s="38" t="s">
        <v>166</v>
      </c>
      <c r="F751" s="50">
        <v>0</v>
      </c>
      <c r="G751" s="50">
        <v>0</v>
      </c>
      <c r="H751" s="51">
        <v>0</v>
      </c>
      <c r="I751" s="52">
        <v>0</v>
      </c>
      <c r="J751" s="31" t="s">
        <v>279</v>
      </c>
      <c r="K751" s="5">
        <v>0</v>
      </c>
      <c r="N751" s="53">
        <v>390</v>
      </c>
    </row>
    <row r="752" spans="3:14" x14ac:dyDescent="0.25">
      <c r="C752" s="121"/>
      <c r="D752" s="26"/>
      <c r="E752" s="38" t="s">
        <v>167</v>
      </c>
      <c r="F752" s="50">
        <v>0</v>
      </c>
      <c r="G752" s="50">
        <v>0</v>
      </c>
      <c r="H752" s="51">
        <v>0</v>
      </c>
      <c r="I752" s="52">
        <v>0</v>
      </c>
      <c r="J752" s="31" t="s">
        <v>279</v>
      </c>
      <c r="K752" s="5">
        <v>0</v>
      </c>
      <c r="N752" s="53">
        <v>391</v>
      </c>
    </row>
    <row r="753" spans="3:14" x14ac:dyDescent="0.25">
      <c r="C753" s="121"/>
      <c r="D753" s="26"/>
      <c r="E753" s="38" t="s">
        <v>168</v>
      </c>
      <c r="F753" s="50">
        <v>0</v>
      </c>
      <c r="G753" s="50">
        <v>0</v>
      </c>
      <c r="H753" s="51">
        <v>0</v>
      </c>
      <c r="I753" s="52">
        <v>0</v>
      </c>
      <c r="J753" s="31" t="s">
        <v>279</v>
      </c>
      <c r="K753" s="5">
        <v>0</v>
      </c>
      <c r="N753" s="53">
        <v>392</v>
      </c>
    </row>
    <row r="754" spans="3:14" x14ac:dyDescent="0.25">
      <c r="C754" s="121"/>
      <c r="D754" s="26"/>
      <c r="E754" s="38" t="s">
        <v>169</v>
      </c>
      <c r="F754" s="50">
        <v>12.692019991472142</v>
      </c>
      <c r="G754" s="50">
        <v>4.6325872968873316</v>
      </c>
      <c r="H754" s="51">
        <v>3.6624100000000004</v>
      </c>
      <c r="I754" s="52">
        <v>8.0607018965839572</v>
      </c>
      <c r="J754" s="31" t="s">
        <v>169</v>
      </c>
      <c r="K754" s="5">
        <v>1</v>
      </c>
      <c r="N754" s="53">
        <v>393</v>
      </c>
    </row>
    <row r="755" spans="3:14" x14ac:dyDescent="0.25">
      <c r="C755" s="121"/>
      <c r="D755" s="26"/>
      <c r="E755" s="38" t="s">
        <v>170</v>
      </c>
      <c r="F755" s="50">
        <v>0</v>
      </c>
      <c r="G755" s="50">
        <v>0</v>
      </c>
      <c r="H755" s="51">
        <v>0</v>
      </c>
      <c r="I755" s="52">
        <v>0</v>
      </c>
      <c r="J755" s="31" t="s">
        <v>279</v>
      </c>
      <c r="K755" s="5">
        <v>0</v>
      </c>
      <c r="N755" s="53">
        <v>396</v>
      </c>
    </row>
    <row r="756" spans="3:14" x14ac:dyDescent="0.25">
      <c r="C756" s="121"/>
      <c r="D756" s="26"/>
      <c r="E756" s="38" t="s">
        <v>171</v>
      </c>
      <c r="F756" s="50">
        <v>0</v>
      </c>
      <c r="G756" s="50">
        <v>0</v>
      </c>
      <c r="H756" s="51">
        <v>0</v>
      </c>
      <c r="I756" s="52">
        <v>0</v>
      </c>
      <c r="J756" s="31" t="s">
        <v>279</v>
      </c>
      <c r="K756" s="5">
        <v>0</v>
      </c>
      <c r="N756" s="53">
        <v>397</v>
      </c>
    </row>
    <row r="757" spans="3:14" x14ac:dyDescent="0.25">
      <c r="C757" s="121"/>
      <c r="D757" s="26"/>
      <c r="E757" s="38" t="s">
        <v>172</v>
      </c>
      <c r="F757" s="50">
        <v>0</v>
      </c>
      <c r="G757" s="50">
        <v>0</v>
      </c>
      <c r="H757" s="51">
        <v>0</v>
      </c>
      <c r="I757" s="52">
        <v>0</v>
      </c>
      <c r="J757" s="31" t="s">
        <v>279</v>
      </c>
      <c r="K757" s="5">
        <v>0</v>
      </c>
      <c r="N757" s="53">
        <v>398</v>
      </c>
    </row>
    <row r="758" spans="3:14" x14ac:dyDescent="0.25">
      <c r="C758" s="121"/>
      <c r="D758" s="26"/>
      <c r="E758" s="38" t="s">
        <v>173</v>
      </c>
      <c r="F758" s="50">
        <v>0</v>
      </c>
      <c r="G758" s="50">
        <v>0</v>
      </c>
      <c r="H758" s="51">
        <v>0</v>
      </c>
      <c r="I758" s="52">
        <v>0</v>
      </c>
      <c r="J758" s="31" t="s">
        <v>279</v>
      </c>
      <c r="K758" s="5">
        <v>0</v>
      </c>
      <c r="N758" s="53">
        <v>404</v>
      </c>
    </row>
    <row r="759" spans="3:14" x14ac:dyDescent="0.25">
      <c r="C759" s="121"/>
      <c r="D759" s="26"/>
      <c r="E759" s="38" t="s">
        <v>174</v>
      </c>
      <c r="F759" s="50">
        <v>2.7511604027757532</v>
      </c>
      <c r="G759" s="50">
        <v>1.0041735470131499</v>
      </c>
      <c r="H759" s="51">
        <v>0.19125</v>
      </c>
      <c r="I759" s="52">
        <v>0.42092754162469026</v>
      </c>
      <c r="J759" s="31" t="s">
        <v>279</v>
      </c>
      <c r="K759" s="5">
        <v>0</v>
      </c>
      <c r="N759" s="53">
        <v>406</v>
      </c>
    </row>
    <row r="760" spans="3:14" x14ac:dyDescent="0.25">
      <c r="C760" s="121"/>
      <c r="D760" s="26"/>
      <c r="E760" s="38" t="s">
        <v>175</v>
      </c>
      <c r="F760" s="50">
        <v>0</v>
      </c>
      <c r="G760" s="50">
        <v>0</v>
      </c>
      <c r="H760" s="51">
        <v>0</v>
      </c>
      <c r="I760" s="52">
        <v>0</v>
      </c>
      <c r="J760" s="31" t="s">
        <v>279</v>
      </c>
      <c r="K760" s="5">
        <v>0</v>
      </c>
      <c r="N760" s="53">
        <v>408</v>
      </c>
    </row>
    <row r="761" spans="3:14" x14ac:dyDescent="0.25">
      <c r="C761" s="121"/>
      <c r="D761" s="26"/>
      <c r="E761" s="38" t="s">
        <v>176</v>
      </c>
      <c r="F761" s="50">
        <v>0</v>
      </c>
      <c r="G761" s="50">
        <v>0</v>
      </c>
      <c r="H761" s="51">
        <v>0</v>
      </c>
      <c r="I761" s="52">
        <v>0</v>
      </c>
      <c r="J761" s="31" t="s">
        <v>279</v>
      </c>
      <c r="K761" s="5">
        <v>0</v>
      </c>
      <c r="N761" s="53">
        <v>410</v>
      </c>
    </row>
    <row r="762" spans="3:14" x14ac:dyDescent="0.25">
      <c r="C762" s="121"/>
      <c r="D762" s="26"/>
      <c r="E762" s="38" t="s">
        <v>177</v>
      </c>
      <c r="F762" s="50">
        <v>0</v>
      </c>
      <c r="G762" s="50">
        <v>0</v>
      </c>
      <c r="H762" s="51">
        <v>0</v>
      </c>
      <c r="I762" s="52">
        <v>0</v>
      </c>
      <c r="J762" s="31" t="s">
        <v>279</v>
      </c>
      <c r="K762" s="5">
        <v>0</v>
      </c>
      <c r="N762" s="53">
        <v>411</v>
      </c>
    </row>
    <row r="763" spans="3:14" x14ac:dyDescent="0.25">
      <c r="C763" s="121"/>
      <c r="D763" s="26"/>
      <c r="E763" s="38" t="s">
        <v>178</v>
      </c>
      <c r="F763" s="50">
        <v>0</v>
      </c>
      <c r="G763" s="50">
        <v>0</v>
      </c>
      <c r="H763" s="51">
        <v>0</v>
      </c>
      <c r="I763" s="52">
        <v>0</v>
      </c>
      <c r="J763" s="31" t="s">
        <v>279</v>
      </c>
      <c r="K763" s="5">
        <v>0</v>
      </c>
      <c r="N763" s="53">
        <v>416</v>
      </c>
    </row>
    <row r="764" spans="3:14" x14ac:dyDescent="0.25">
      <c r="C764" s="121"/>
      <c r="D764" s="26"/>
      <c r="E764" s="38" t="s">
        <v>179</v>
      </c>
      <c r="F764" s="50">
        <v>0</v>
      </c>
      <c r="G764" s="50">
        <v>0</v>
      </c>
      <c r="H764" s="51">
        <v>0</v>
      </c>
      <c r="I764" s="52">
        <v>0</v>
      </c>
      <c r="J764" s="31" t="s">
        <v>279</v>
      </c>
      <c r="K764" s="5">
        <v>0</v>
      </c>
      <c r="N764" s="53">
        <v>417</v>
      </c>
    </row>
    <row r="765" spans="3:14" x14ac:dyDescent="0.25">
      <c r="C765" s="121"/>
      <c r="D765" s="26"/>
      <c r="E765" s="38" t="s">
        <v>180</v>
      </c>
      <c r="F765" s="50">
        <v>0</v>
      </c>
      <c r="G765" s="50">
        <v>0</v>
      </c>
      <c r="H765" s="51">
        <v>0</v>
      </c>
      <c r="I765" s="52">
        <v>0</v>
      </c>
      <c r="J765" s="31" t="s">
        <v>279</v>
      </c>
      <c r="K765" s="5">
        <v>0</v>
      </c>
      <c r="N765" s="53">
        <v>418</v>
      </c>
    </row>
    <row r="766" spans="3:14" x14ac:dyDescent="0.25">
      <c r="C766" s="121"/>
      <c r="D766" s="26"/>
      <c r="E766" s="38" t="s">
        <v>181</v>
      </c>
      <c r="F766" s="50">
        <v>0</v>
      </c>
      <c r="G766" s="50">
        <v>0</v>
      </c>
      <c r="H766" s="51">
        <v>0</v>
      </c>
      <c r="I766" s="52">
        <v>0</v>
      </c>
      <c r="J766" s="31" t="s">
        <v>279</v>
      </c>
      <c r="K766" s="5">
        <v>0</v>
      </c>
      <c r="N766" s="53">
        <v>419</v>
      </c>
    </row>
    <row r="767" spans="3:14" x14ac:dyDescent="0.25">
      <c r="C767" s="121"/>
      <c r="D767" s="26"/>
      <c r="E767" s="38" t="s">
        <v>182</v>
      </c>
      <c r="F767" s="50">
        <v>0</v>
      </c>
      <c r="G767" s="50">
        <v>0</v>
      </c>
      <c r="H767" s="51">
        <v>0</v>
      </c>
      <c r="I767" s="52">
        <v>0</v>
      </c>
      <c r="J767" s="31" t="s">
        <v>279</v>
      </c>
      <c r="K767" s="5">
        <v>0</v>
      </c>
      <c r="N767" s="53">
        <v>420</v>
      </c>
    </row>
    <row r="768" spans="3:14" x14ac:dyDescent="0.25">
      <c r="C768" s="121"/>
      <c r="D768" s="26"/>
      <c r="E768" s="38" t="s">
        <v>183</v>
      </c>
      <c r="F768" s="50">
        <v>0</v>
      </c>
      <c r="G768" s="50">
        <v>0</v>
      </c>
      <c r="H768" s="51">
        <v>0</v>
      </c>
      <c r="I768" s="52">
        <v>0</v>
      </c>
      <c r="J768" s="31" t="s">
        <v>279</v>
      </c>
      <c r="K768" s="5">
        <v>0</v>
      </c>
      <c r="N768" s="53">
        <v>421</v>
      </c>
    </row>
    <row r="769" spans="3:14" x14ac:dyDescent="0.25">
      <c r="C769" s="121"/>
      <c r="D769" s="26"/>
      <c r="E769" s="38" t="s">
        <v>184</v>
      </c>
      <c r="F769" s="50">
        <v>0</v>
      </c>
      <c r="G769" s="50">
        <v>0</v>
      </c>
      <c r="H769" s="51">
        <v>0</v>
      </c>
      <c r="I769" s="52">
        <v>0</v>
      </c>
      <c r="J769" s="31" t="s">
        <v>279</v>
      </c>
      <c r="K769" s="5">
        <v>0</v>
      </c>
      <c r="N769" s="53">
        <v>422</v>
      </c>
    </row>
    <row r="770" spans="3:14" x14ac:dyDescent="0.25">
      <c r="C770" s="121"/>
      <c r="D770" s="26"/>
      <c r="E770" s="38" t="s">
        <v>185</v>
      </c>
      <c r="F770" s="50">
        <v>0</v>
      </c>
      <c r="G770" s="50">
        <v>0</v>
      </c>
      <c r="H770" s="51">
        <v>0</v>
      </c>
      <c r="I770" s="52">
        <v>0</v>
      </c>
      <c r="J770" s="31" t="s">
        <v>279</v>
      </c>
      <c r="K770" s="5">
        <v>0</v>
      </c>
      <c r="N770" s="53">
        <v>424</v>
      </c>
    </row>
    <row r="771" spans="3:14" x14ac:dyDescent="0.25">
      <c r="C771" s="121"/>
      <c r="D771" s="26"/>
      <c r="E771" s="38" t="s">
        <v>186</v>
      </c>
      <c r="F771" s="50">
        <v>0</v>
      </c>
      <c r="G771" s="50">
        <v>0</v>
      </c>
      <c r="H771" s="51">
        <v>0</v>
      </c>
      <c r="I771" s="52">
        <v>0</v>
      </c>
      <c r="J771" s="31" t="s">
        <v>279</v>
      </c>
      <c r="K771" s="5">
        <v>0</v>
      </c>
      <c r="N771" s="53">
        <v>431</v>
      </c>
    </row>
    <row r="772" spans="3:14" x14ac:dyDescent="0.25">
      <c r="C772" s="121"/>
      <c r="D772" s="26"/>
      <c r="E772" s="38" t="s">
        <v>187</v>
      </c>
      <c r="F772" s="50">
        <v>0</v>
      </c>
      <c r="G772" s="50">
        <v>0</v>
      </c>
      <c r="H772" s="51">
        <v>0</v>
      </c>
      <c r="I772" s="52">
        <v>0</v>
      </c>
      <c r="J772" s="31" t="s">
        <v>279</v>
      </c>
      <c r="K772" s="5">
        <v>0</v>
      </c>
      <c r="N772" s="53">
        <v>433</v>
      </c>
    </row>
    <row r="773" spans="3:14" x14ac:dyDescent="0.25">
      <c r="C773" s="121"/>
      <c r="D773" s="26"/>
      <c r="E773" s="38" t="s">
        <v>188</v>
      </c>
      <c r="F773" s="50">
        <v>0</v>
      </c>
      <c r="G773" s="50">
        <v>0</v>
      </c>
      <c r="H773" s="51">
        <v>0</v>
      </c>
      <c r="I773" s="52">
        <v>0</v>
      </c>
      <c r="J773" s="31" t="s">
        <v>279</v>
      </c>
      <c r="K773" s="5">
        <v>0</v>
      </c>
      <c r="N773" s="53">
        <v>434</v>
      </c>
    </row>
    <row r="774" spans="3:14" x14ac:dyDescent="0.25">
      <c r="C774" s="121"/>
      <c r="D774" s="26"/>
      <c r="E774" s="38" t="s">
        <v>189</v>
      </c>
      <c r="F774" s="50">
        <v>16.653690971469224</v>
      </c>
      <c r="G774" s="50">
        <v>6.0785972045862673</v>
      </c>
      <c r="H774" s="51">
        <v>2.4969999999999999</v>
      </c>
      <c r="I774" s="52">
        <v>5.4957180205848442</v>
      </c>
      <c r="J774" s="31" t="s">
        <v>189</v>
      </c>
      <c r="K774" s="5">
        <v>1</v>
      </c>
      <c r="N774" s="53">
        <v>435</v>
      </c>
    </row>
    <row r="775" spans="3:14" x14ac:dyDescent="0.25">
      <c r="C775" s="121"/>
      <c r="D775" s="26"/>
      <c r="E775" s="38" t="s">
        <v>190</v>
      </c>
      <c r="F775" s="50">
        <v>0</v>
      </c>
      <c r="G775" s="50">
        <v>0</v>
      </c>
      <c r="H775" s="51">
        <v>0</v>
      </c>
      <c r="I775" s="52">
        <v>0</v>
      </c>
      <c r="J775" s="31" t="s">
        <v>279</v>
      </c>
      <c r="K775" s="5">
        <v>0</v>
      </c>
      <c r="N775" s="53">
        <v>436</v>
      </c>
    </row>
    <row r="776" spans="3:14" x14ac:dyDescent="0.25">
      <c r="C776" s="121"/>
      <c r="D776" s="26"/>
      <c r="E776" s="38" t="s">
        <v>191</v>
      </c>
      <c r="F776" s="50">
        <v>8.033388376105199</v>
      </c>
      <c r="G776" s="50">
        <v>2.9321867572783975</v>
      </c>
      <c r="H776" s="51">
        <v>0.74094999999999989</v>
      </c>
      <c r="I776" s="52">
        <v>1.6307778403493554</v>
      </c>
      <c r="J776" s="31" t="s">
        <v>279</v>
      </c>
      <c r="K776" s="5">
        <v>0</v>
      </c>
      <c r="N776" s="53">
        <v>437</v>
      </c>
    </row>
    <row r="777" spans="3:14" x14ac:dyDescent="0.25">
      <c r="C777" s="121"/>
      <c r="D777" s="26"/>
      <c r="E777" s="38" t="s">
        <v>192</v>
      </c>
      <c r="F777" s="50">
        <v>0</v>
      </c>
      <c r="G777" s="50">
        <v>0</v>
      </c>
      <c r="H777" s="51">
        <v>0</v>
      </c>
      <c r="I777" s="52">
        <v>0</v>
      </c>
      <c r="J777" s="31" t="s">
        <v>279</v>
      </c>
      <c r="K777" s="5">
        <v>0</v>
      </c>
      <c r="N777" s="53">
        <v>438</v>
      </c>
    </row>
    <row r="778" spans="3:14" x14ac:dyDescent="0.25">
      <c r="C778" s="121"/>
      <c r="D778" s="26"/>
      <c r="E778" s="38" t="s">
        <v>193</v>
      </c>
      <c r="F778" s="50">
        <v>0</v>
      </c>
      <c r="G778" s="50">
        <v>0</v>
      </c>
      <c r="H778" s="51">
        <v>0</v>
      </c>
      <c r="I778" s="52">
        <v>0</v>
      </c>
      <c r="J778" s="31" t="s">
        <v>279</v>
      </c>
      <c r="K778" s="5">
        <v>0</v>
      </c>
      <c r="N778" s="53">
        <v>443</v>
      </c>
    </row>
    <row r="779" spans="3:14" x14ac:dyDescent="0.25">
      <c r="C779" s="121"/>
      <c r="D779" s="26"/>
      <c r="E779" s="38" t="s">
        <v>194</v>
      </c>
      <c r="F779" s="50">
        <v>0</v>
      </c>
      <c r="G779" s="50">
        <v>0</v>
      </c>
      <c r="H779" s="51">
        <v>0</v>
      </c>
      <c r="I779" s="52">
        <v>0</v>
      </c>
      <c r="J779" s="31" t="s">
        <v>279</v>
      </c>
      <c r="K779" s="5">
        <v>0</v>
      </c>
      <c r="N779" s="53">
        <v>444</v>
      </c>
    </row>
    <row r="780" spans="3:14" x14ac:dyDescent="0.25">
      <c r="C780" s="121"/>
      <c r="D780" s="26"/>
      <c r="E780" s="38" t="s">
        <v>195</v>
      </c>
      <c r="F780" s="50">
        <v>0</v>
      </c>
      <c r="G780" s="50">
        <v>0</v>
      </c>
      <c r="H780" s="51">
        <v>0</v>
      </c>
      <c r="I780" s="52">
        <v>0</v>
      </c>
      <c r="J780" s="31" t="s">
        <v>279</v>
      </c>
      <c r="K780" s="5">
        <v>0</v>
      </c>
      <c r="N780" s="53">
        <v>445</v>
      </c>
    </row>
    <row r="781" spans="3:14" x14ac:dyDescent="0.25">
      <c r="C781" s="121"/>
      <c r="D781" s="26"/>
      <c r="E781" s="38" t="s">
        <v>196</v>
      </c>
      <c r="F781" s="50">
        <v>1.7240605190728049</v>
      </c>
      <c r="G781" s="50">
        <v>0.62928208946157382</v>
      </c>
      <c r="H781" s="51">
        <v>6.5799999999999997E-2</v>
      </c>
      <c r="I781" s="52">
        <v>0.14482108360211562</v>
      </c>
      <c r="J781" s="31" t="s">
        <v>279</v>
      </c>
      <c r="K781" s="5">
        <v>0</v>
      </c>
      <c r="N781" s="53">
        <v>447</v>
      </c>
    </row>
    <row r="782" spans="3:14" x14ac:dyDescent="0.25">
      <c r="C782" s="121"/>
      <c r="D782" s="26"/>
      <c r="E782" s="38" t="s">
        <v>197</v>
      </c>
      <c r="F782" s="50">
        <v>0</v>
      </c>
      <c r="G782" s="50">
        <v>0</v>
      </c>
      <c r="H782" s="51">
        <v>0</v>
      </c>
      <c r="I782" s="52">
        <v>0</v>
      </c>
      <c r="J782" s="31" t="s">
        <v>279</v>
      </c>
      <c r="K782" s="5">
        <v>0</v>
      </c>
      <c r="N782" s="53">
        <v>449</v>
      </c>
    </row>
    <row r="783" spans="3:14" x14ac:dyDescent="0.25">
      <c r="C783" s="121"/>
      <c r="D783" s="26"/>
      <c r="E783" s="38" t="s">
        <v>198</v>
      </c>
      <c r="F783" s="50">
        <v>3.9433299106452457</v>
      </c>
      <c r="G783" s="50">
        <v>1.4393154173855145</v>
      </c>
      <c r="H783" s="51">
        <v>0.32250000000000001</v>
      </c>
      <c r="I783" s="52">
        <v>0.70979938391614428</v>
      </c>
      <c r="J783" s="31" t="s">
        <v>279</v>
      </c>
      <c r="K783" s="5">
        <v>0</v>
      </c>
      <c r="N783" s="53">
        <v>450</v>
      </c>
    </row>
    <row r="784" spans="3:14" x14ac:dyDescent="0.25">
      <c r="C784" s="121"/>
      <c r="D784" s="26"/>
      <c r="E784" s="38" t="s">
        <v>199</v>
      </c>
      <c r="F784" s="50">
        <v>0</v>
      </c>
      <c r="G784" s="50">
        <v>0</v>
      </c>
      <c r="H784" s="51">
        <v>0</v>
      </c>
      <c r="I784" s="52">
        <v>0</v>
      </c>
      <c r="J784" s="31" t="s">
        <v>279</v>
      </c>
      <c r="K784" s="5">
        <v>0</v>
      </c>
      <c r="N784" s="53">
        <v>451</v>
      </c>
    </row>
    <row r="785" spans="3:14" x14ac:dyDescent="0.25">
      <c r="C785" s="121"/>
      <c r="D785" s="26"/>
      <c r="E785" s="38" t="s">
        <v>200</v>
      </c>
      <c r="F785" s="50">
        <v>0</v>
      </c>
      <c r="G785" s="50">
        <v>0</v>
      </c>
      <c r="H785" s="51">
        <v>0</v>
      </c>
      <c r="I785" s="52">
        <v>0</v>
      </c>
      <c r="J785" s="31" t="s">
        <v>279</v>
      </c>
      <c r="K785" s="5">
        <v>0</v>
      </c>
      <c r="N785" s="53">
        <v>452</v>
      </c>
    </row>
    <row r="786" spans="3:14" x14ac:dyDescent="0.25">
      <c r="C786" s="121"/>
      <c r="D786" s="26"/>
      <c r="E786" s="38" t="s">
        <v>201</v>
      </c>
      <c r="F786" s="50">
        <v>0</v>
      </c>
      <c r="G786" s="50">
        <v>0</v>
      </c>
      <c r="H786" s="51">
        <v>0</v>
      </c>
      <c r="I786" s="52">
        <v>0</v>
      </c>
      <c r="J786" s="31" t="s">
        <v>279</v>
      </c>
      <c r="K786" s="5">
        <v>0</v>
      </c>
      <c r="N786" s="53">
        <v>453</v>
      </c>
    </row>
    <row r="787" spans="3:14" x14ac:dyDescent="0.25">
      <c r="C787" s="121"/>
      <c r="D787" s="26"/>
      <c r="E787" s="38" t="s">
        <v>202</v>
      </c>
      <c r="F787" s="50">
        <v>0</v>
      </c>
      <c r="G787" s="50">
        <v>0</v>
      </c>
      <c r="H787" s="51">
        <v>0</v>
      </c>
      <c r="I787" s="52">
        <v>0</v>
      </c>
      <c r="J787" s="31" t="s">
        <v>279</v>
      </c>
      <c r="K787" s="5">
        <v>0</v>
      </c>
      <c r="N787" s="53">
        <v>454</v>
      </c>
    </row>
    <row r="788" spans="3:14" x14ac:dyDescent="0.25">
      <c r="C788" s="121"/>
      <c r="D788" s="26"/>
      <c r="E788" s="38" t="s">
        <v>203</v>
      </c>
      <c r="F788" s="50">
        <v>0</v>
      </c>
      <c r="G788" s="50">
        <v>0</v>
      </c>
      <c r="H788" s="51">
        <v>0</v>
      </c>
      <c r="I788" s="52">
        <v>0</v>
      </c>
      <c r="J788" s="31" t="s">
        <v>279</v>
      </c>
      <c r="K788" s="5">
        <v>0</v>
      </c>
      <c r="N788" s="53">
        <v>455</v>
      </c>
    </row>
    <row r="789" spans="3:14" x14ac:dyDescent="0.25">
      <c r="C789" s="121"/>
      <c r="D789" s="26"/>
      <c r="E789" s="38" t="s">
        <v>204</v>
      </c>
      <c r="F789" s="50">
        <v>0</v>
      </c>
      <c r="G789" s="50">
        <v>0</v>
      </c>
      <c r="H789" s="51">
        <v>0</v>
      </c>
      <c r="I789" s="52">
        <v>0</v>
      </c>
      <c r="J789" s="31" t="s">
        <v>279</v>
      </c>
      <c r="K789" s="5">
        <v>0</v>
      </c>
      <c r="N789" s="53">
        <v>456</v>
      </c>
    </row>
    <row r="790" spans="3:14" x14ac:dyDescent="0.25">
      <c r="C790" s="121"/>
      <c r="D790" s="26"/>
      <c r="E790" s="38" t="s">
        <v>205</v>
      </c>
      <c r="F790" s="50">
        <v>32.133553504420803</v>
      </c>
      <c r="G790" s="50">
        <v>11.728747029113592</v>
      </c>
      <c r="H790" s="51">
        <v>3.8222800000000001</v>
      </c>
      <c r="I790" s="52">
        <v>8.4125643074573659</v>
      </c>
      <c r="J790" s="31" t="s">
        <v>205</v>
      </c>
      <c r="K790" s="5">
        <v>1</v>
      </c>
      <c r="N790" s="53">
        <v>457</v>
      </c>
    </row>
    <row r="791" spans="3:14" x14ac:dyDescent="0.25">
      <c r="C791" s="121"/>
      <c r="D791" s="26"/>
      <c r="E791" s="38" t="s">
        <v>206</v>
      </c>
      <c r="F791" s="50">
        <v>0</v>
      </c>
      <c r="G791" s="50">
        <v>0</v>
      </c>
      <c r="H791" s="51">
        <v>0</v>
      </c>
      <c r="I791" s="52">
        <v>0</v>
      </c>
      <c r="J791" s="31" t="s">
        <v>279</v>
      </c>
      <c r="K791" s="5">
        <v>0</v>
      </c>
      <c r="N791" s="53">
        <v>459</v>
      </c>
    </row>
    <row r="792" spans="3:14" x14ac:dyDescent="0.25">
      <c r="C792" s="121"/>
      <c r="D792" s="26"/>
      <c r="E792" s="38" t="s">
        <v>207</v>
      </c>
      <c r="F792" s="50">
        <v>0</v>
      </c>
      <c r="G792" s="50">
        <v>0</v>
      </c>
      <c r="H792" s="51">
        <v>0</v>
      </c>
      <c r="I792" s="52">
        <v>0</v>
      </c>
      <c r="J792" s="31" t="s">
        <v>279</v>
      </c>
      <c r="K792" s="5">
        <v>0</v>
      </c>
      <c r="N792" s="53">
        <v>461</v>
      </c>
    </row>
    <row r="793" spans="3:14" x14ac:dyDescent="0.25">
      <c r="C793" s="121"/>
      <c r="D793" s="26"/>
      <c r="E793" s="38" t="s">
        <v>208</v>
      </c>
      <c r="F793" s="50">
        <v>0</v>
      </c>
      <c r="G793" s="50">
        <v>0</v>
      </c>
      <c r="H793" s="51">
        <v>0</v>
      </c>
      <c r="I793" s="52">
        <v>0</v>
      </c>
      <c r="J793" s="31" t="s">
        <v>279</v>
      </c>
      <c r="K793" s="5">
        <v>0</v>
      </c>
      <c r="N793" s="53">
        <v>462</v>
      </c>
    </row>
    <row r="794" spans="3:14" x14ac:dyDescent="0.25">
      <c r="C794" s="121"/>
      <c r="D794" s="26"/>
      <c r="E794" s="38" t="s">
        <v>209</v>
      </c>
      <c r="F794" s="50">
        <v>1.4672855481470684</v>
      </c>
      <c r="G794" s="50">
        <v>0.53555922507367992</v>
      </c>
      <c r="H794" s="51">
        <v>0.27200000000000002</v>
      </c>
      <c r="I794" s="52">
        <v>0.59865250364400391</v>
      </c>
      <c r="J794" s="31" t="s">
        <v>279</v>
      </c>
      <c r="K794" s="5">
        <v>0</v>
      </c>
      <c r="N794" s="53">
        <v>481</v>
      </c>
    </row>
    <row r="795" spans="3:14" x14ac:dyDescent="0.25">
      <c r="C795" s="121"/>
      <c r="D795" s="26"/>
      <c r="E795" s="38" t="s">
        <v>210</v>
      </c>
      <c r="F795" s="50">
        <v>0</v>
      </c>
      <c r="G795" s="50">
        <v>0</v>
      </c>
      <c r="H795" s="51">
        <v>0</v>
      </c>
      <c r="I795" s="52">
        <v>0</v>
      </c>
      <c r="J795" s="31" t="s">
        <v>279</v>
      </c>
      <c r="K795" s="5">
        <v>0</v>
      </c>
      <c r="N795" s="53">
        <v>482</v>
      </c>
    </row>
    <row r="796" spans="3:14" x14ac:dyDescent="0.25">
      <c r="C796" s="121"/>
      <c r="D796" s="26"/>
      <c r="E796" s="38" t="s">
        <v>211</v>
      </c>
      <c r="F796" s="50">
        <v>0</v>
      </c>
      <c r="G796" s="50">
        <v>0</v>
      </c>
      <c r="H796" s="51">
        <v>0</v>
      </c>
      <c r="I796" s="52">
        <v>0</v>
      </c>
      <c r="J796" s="31" t="s">
        <v>279</v>
      </c>
      <c r="K796" s="5">
        <v>0</v>
      </c>
      <c r="N796" s="53">
        <v>483</v>
      </c>
    </row>
    <row r="797" spans="3:14" x14ac:dyDescent="0.25">
      <c r="C797" s="121"/>
      <c r="D797" s="26"/>
      <c r="E797" s="38" t="s">
        <v>212</v>
      </c>
      <c r="F797" s="50">
        <v>0</v>
      </c>
      <c r="G797" s="50">
        <v>0</v>
      </c>
      <c r="H797" s="51">
        <v>0</v>
      </c>
      <c r="I797" s="52">
        <v>0</v>
      </c>
      <c r="J797" s="31" t="s">
        <v>279</v>
      </c>
      <c r="K797" s="5">
        <v>0</v>
      </c>
      <c r="N797" s="53">
        <v>484</v>
      </c>
    </row>
    <row r="798" spans="3:14" x14ac:dyDescent="0.25">
      <c r="C798" s="121"/>
      <c r="D798" s="26"/>
      <c r="E798" s="38" t="s">
        <v>213</v>
      </c>
      <c r="F798" s="50">
        <v>10.637820224066244</v>
      </c>
      <c r="G798" s="50">
        <v>3.8828043817841791</v>
      </c>
      <c r="H798" s="51">
        <v>0.95506666666666651</v>
      </c>
      <c r="I798" s="52">
        <v>2.1020332762754896</v>
      </c>
      <c r="J798" s="31" t="s">
        <v>279</v>
      </c>
      <c r="K798" s="5">
        <v>0</v>
      </c>
      <c r="N798" s="53">
        <v>486</v>
      </c>
    </row>
    <row r="799" spans="3:14" x14ac:dyDescent="0.25">
      <c r="C799" s="121"/>
      <c r="D799" s="26"/>
      <c r="E799" s="38" t="s">
        <v>214</v>
      </c>
      <c r="F799" s="50">
        <v>0</v>
      </c>
      <c r="G799" s="50">
        <v>0</v>
      </c>
      <c r="H799" s="51">
        <v>0</v>
      </c>
      <c r="I799" s="52">
        <v>0</v>
      </c>
      <c r="J799" s="31" t="s">
        <v>279</v>
      </c>
      <c r="K799" s="5">
        <v>0</v>
      </c>
      <c r="N799" s="53">
        <v>489</v>
      </c>
    </row>
    <row r="800" spans="3:14" x14ac:dyDescent="0.25">
      <c r="C800" s="121"/>
      <c r="D800" s="26"/>
      <c r="E800" s="38" t="s">
        <v>215</v>
      </c>
      <c r="F800" s="50">
        <v>0</v>
      </c>
      <c r="G800" s="50">
        <v>0</v>
      </c>
      <c r="H800" s="51">
        <v>0</v>
      </c>
      <c r="I800" s="52">
        <v>0</v>
      </c>
      <c r="J800" s="31" t="s">
        <v>279</v>
      </c>
      <c r="K800" s="5">
        <v>0</v>
      </c>
      <c r="N800" s="53">
        <v>509</v>
      </c>
    </row>
    <row r="801" spans="3:14" x14ac:dyDescent="0.25">
      <c r="C801" s="121"/>
      <c r="D801" s="26"/>
      <c r="E801" s="38" t="s">
        <v>216</v>
      </c>
      <c r="F801" s="50">
        <v>0</v>
      </c>
      <c r="G801" s="50">
        <v>0</v>
      </c>
      <c r="H801" s="51">
        <v>0</v>
      </c>
      <c r="I801" s="52">
        <v>0</v>
      </c>
      <c r="J801" s="31" t="s">
        <v>279</v>
      </c>
      <c r="K801" s="5">
        <v>0</v>
      </c>
      <c r="N801" s="53">
        <v>510</v>
      </c>
    </row>
    <row r="802" spans="3:14" x14ac:dyDescent="0.25">
      <c r="C802" s="121"/>
      <c r="D802" s="26"/>
      <c r="E802" s="38" t="s">
        <v>217</v>
      </c>
      <c r="F802" s="50">
        <v>0</v>
      </c>
      <c r="G802" s="50">
        <v>0</v>
      </c>
      <c r="H802" s="51">
        <v>0</v>
      </c>
      <c r="I802" s="52">
        <v>0</v>
      </c>
      <c r="J802" s="31" t="s">
        <v>279</v>
      </c>
      <c r="K802" s="5">
        <v>0</v>
      </c>
      <c r="N802" s="53">
        <v>513</v>
      </c>
    </row>
    <row r="803" spans="3:14" x14ac:dyDescent="0.25">
      <c r="C803" s="121"/>
      <c r="D803" s="26"/>
      <c r="E803" s="38" t="s">
        <v>218</v>
      </c>
      <c r="F803" s="50">
        <v>0</v>
      </c>
      <c r="G803" s="50">
        <v>0</v>
      </c>
      <c r="H803" s="51">
        <v>0</v>
      </c>
      <c r="I803" s="52">
        <v>0</v>
      </c>
      <c r="J803" s="31" t="s">
        <v>279</v>
      </c>
      <c r="K803" s="5">
        <v>0</v>
      </c>
      <c r="N803" s="53">
        <v>515</v>
      </c>
    </row>
    <row r="804" spans="3:14" x14ac:dyDescent="0.25">
      <c r="C804" s="121"/>
      <c r="D804" s="26"/>
      <c r="E804" s="38" t="s">
        <v>219</v>
      </c>
      <c r="F804" s="50">
        <v>0</v>
      </c>
      <c r="G804" s="50">
        <v>0</v>
      </c>
      <c r="H804" s="51">
        <v>0</v>
      </c>
      <c r="I804" s="52">
        <v>0</v>
      </c>
      <c r="J804" s="31" t="s">
        <v>279</v>
      </c>
      <c r="K804" s="5">
        <v>0</v>
      </c>
      <c r="N804" s="53">
        <v>516</v>
      </c>
    </row>
    <row r="805" spans="3:14" x14ac:dyDescent="0.25">
      <c r="C805" s="121"/>
      <c r="D805" s="26"/>
      <c r="E805" s="38" t="s">
        <v>220</v>
      </c>
      <c r="F805" s="50">
        <v>2.3843390157389859</v>
      </c>
      <c r="G805" s="50">
        <v>0.87028374074472981</v>
      </c>
      <c r="H805" s="51">
        <v>0.20735000000000001</v>
      </c>
      <c r="I805" s="52">
        <v>0.45636248761244191</v>
      </c>
      <c r="J805" s="31" t="s">
        <v>279</v>
      </c>
      <c r="K805" s="5">
        <v>0</v>
      </c>
      <c r="N805" s="53">
        <v>519</v>
      </c>
    </row>
    <row r="806" spans="3:14" x14ac:dyDescent="0.25">
      <c r="C806" s="121"/>
      <c r="D806" s="26"/>
      <c r="E806" s="38" t="s">
        <v>221</v>
      </c>
      <c r="F806" s="50">
        <v>0</v>
      </c>
      <c r="G806" s="50">
        <v>0</v>
      </c>
      <c r="H806" s="51">
        <v>0</v>
      </c>
      <c r="I806" s="52">
        <v>0</v>
      </c>
      <c r="J806" s="31" t="s">
        <v>279</v>
      </c>
      <c r="K806" s="5">
        <v>0</v>
      </c>
      <c r="N806" s="53">
        <v>520</v>
      </c>
    </row>
    <row r="807" spans="3:14" x14ac:dyDescent="0.25">
      <c r="C807" s="121"/>
      <c r="D807" s="26"/>
      <c r="E807" s="38" t="s">
        <v>222</v>
      </c>
      <c r="F807" s="50">
        <v>0</v>
      </c>
      <c r="G807" s="50">
        <v>0</v>
      </c>
      <c r="H807" s="51">
        <v>0</v>
      </c>
      <c r="I807" s="52">
        <v>0</v>
      </c>
      <c r="J807" s="31" t="s">
        <v>279</v>
      </c>
      <c r="K807" s="5">
        <v>0</v>
      </c>
      <c r="N807" s="53">
        <v>521</v>
      </c>
    </row>
    <row r="808" spans="3:14" x14ac:dyDescent="0.25">
      <c r="C808" s="121"/>
      <c r="D808" s="26"/>
      <c r="E808" s="38" t="s">
        <v>223</v>
      </c>
      <c r="F808" s="50">
        <v>0</v>
      </c>
      <c r="G808" s="50">
        <v>0</v>
      </c>
      <c r="H808" s="51">
        <v>0</v>
      </c>
      <c r="I808" s="52">
        <v>0</v>
      </c>
      <c r="J808" s="31" t="s">
        <v>279</v>
      </c>
      <c r="K808" s="5">
        <v>0</v>
      </c>
      <c r="N808" s="53">
        <v>522</v>
      </c>
    </row>
    <row r="809" spans="3:14" x14ac:dyDescent="0.25">
      <c r="C809" s="121"/>
      <c r="D809" s="26"/>
      <c r="E809" s="38" t="s">
        <v>224</v>
      </c>
      <c r="F809" s="50">
        <v>0</v>
      </c>
      <c r="G809" s="50">
        <v>0</v>
      </c>
      <c r="H809" s="51">
        <v>0</v>
      </c>
      <c r="I809" s="52">
        <v>0</v>
      </c>
      <c r="J809" s="31" t="s">
        <v>279</v>
      </c>
      <c r="K809" s="5">
        <v>0</v>
      </c>
      <c r="N809" s="53">
        <v>527</v>
      </c>
    </row>
    <row r="810" spans="3:14" x14ac:dyDescent="0.25">
      <c r="C810" s="121"/>
      <c r="D810" s="26"/>
      <c r="E810" s="38" t="s">
        <v>225</v>
      </c>
      <c r="F810" s="50">
        <v>0</v>
      </c>
      <c r="G810" s="50">
        <v>0</v>
      </c>
      <c r="H810" s="51">
        <v>0</v>
      </c>
      <c r="I810" s="52">
        <v>0</v>
      </c>
      <c r="J810" s="31" t="s">
        <v>279</v>
      </c>
      <c r="K810" s="5">
        <v>0</v>
      </c>
      <c r="N810" s="53">
        <v>528</v>
      </c>
    </row>
    <row r="811" spans="3:14" x14ac:dyDescent="0.25">
      <c r="C811" s="121"/>
      <c r="D811" s="26"/>
      <c r="E811" s="38" t="s">
        <v>226</v>
      </c>
      <c r="F811" s="50">
        <v>0</v>
      </c>
      <c r="G811" s="50">
        <v>0</v>
      </c>
      <c r="H811" s="51">
        <v>0</v>
      </c>
      <c r="I811" s="52">
        <v>0</v>
      </c>
      <c r="J811" s="31" t="s">
        <v>279</v>
      </c>
      <c r="K811" s="5">
        <v>0</v>
      </c>
      <c r="N811" s="53">
        <v>529</v>
      </c>
    </row>
    <row r="812" spans="3:14" x14ac:dyDescent="0.25">
      <c r="C812" s="121"/>
      <c r="D812" s="26"/>
      <c r="E812" s="38" t="s">
        <v>227</v>
      </c>
      <c r="F812" s="50">
        <v>0</v>
      </c>
      <c r="G812" s="50">
        <v>0</v>
      </c>
      <c r="H812" s="51">
        <v>0</v>
      </c>
      <c r="I812" s="52">
        <v>0</v>
      </c>
      <c r="J812" s="31" t="s">
        <v>279</v>
      </c>
      <c r="K812" s="5">
        <v>0</v>
      </c>
      <c r="N812" s="53">
        <v>532</v>
      </c>
    </row>
    <row r="813" spans="3:14" x14ac:dyDescent="0.25">
      <c r="C813" s="121"/>
      <c r="D813" s="26"/>
      <c r="E813" s="38" t="s">
        <v>228</v>
      </c>
      <c r="F813" s="50">
        <v>0</v>
      </c>
      <c r="G813" s="50">
        <v>0</v>
      </c>
      <c r="H813" s="51">
        <v>0</v>
      </c>
      <c r="I813" s="52">
        <v>0</v>
      </c>
      <c r="J813" s="31" t="s">
        <v>279</v>
      </c>
      <c r="K813" s="5">
        <v>0</v>
      </c>
      <c r="N813" s="53">
        <v>533</v>
      </c>
    </row>
    <row r="814" spans="3:14" x14ac:dyDescent="0.25">
      <c r="C814" s="121"/>
      <c r="D814" s="26"/>
      <c r="E814" s="38" t="s">
        <v>229</v>
      </c>
      <c r="F814" s="50">
        <v>0</v>
      </c>
      <c r="G814" s="50">
        <v>0</v>
      </c>
      <c r="H814" s="51">
        <v>0</v>
      </c>
      <c r="I814" s="52">
        <v>0</v>
      </c>
      <c r="J814" s="31" t="s">
        <v>279</v>
      </c>
      <c r="K814" s="5">
        <v>0</v>
      </c>
      <c r="N814" s="53">
        <v>537</v>
      </c>
    </row>
    <row r="815" spans="3:14" x14ac:dyDescent="0.25">
      <c r="C815" s="121"/>
      <c r="D815" s="26"/>
      <c r="E815" s="38" t="s">
        <v>230</v>
      </c>
      <c r="F815" s="50">
        <v>0</v>
      </c>
      <c r="G815" s="50">
        <v>0</v>
      </c>
      <c r="H815" s="51">
        <v>0</v>
      </c>
      <c r="I815" s="52">
        <v>0</v>
      </c>
      <c r="J815" s="31" t="s">
        <v>279</v>
      </c>
      <c r="K815" s="5">
        <v>0</v>
      </c>
      <c r="N815" s="53">
        <v>538</v>
      </c>
    </row>
    <row r="816" spans="3:14" x14ac:dyDescent="0.25">
      <c r="C816" s="121"/>
      <c r="D816" s="26"/>
      <c r="E816" s="38" t="s">
        <v>231</v>
      </c>
      <c r="F816" s="50">
        <v>6.1259171635140106</v>
      </c>
      <c r="G816" s="50">
        <v>2.2359597646826135</v>
      </c>
      <c r="H816" s="51">
        <v>0.58116000000000001</v>
      </c>
      <c r="I816" s="52">
        <v>1.2790915037417254</v>
      </c>
      <c r="J816" s="31" t="s">
        <v>279</v>
      </c>
      <c r="K816" s="5">
        <v>0</v>
      </c>
      <c r="N816" s="53">
        <v>539</v>
      </c>
    </row>
    <row r="817" spans="3:14" x14ac:dyDescent="0.25">
      <c r="C817" s="121"/>
      <c r="D817" s="26"/>
      <c r="E817" s="38" t="s">
        <v>232</v>
      </c>
      <c r="F817" s="50">
        <v>0</v>
      </c>
      <c r="G817" s="50">
        <v>0</v>
      </c>
      <c r="H817" s="51">
        <v>0</v>
      </c>
      <c r="I817" s="52">
        <v>0</v>
      </c>
      <c r="J817" s="31" t="s">
        <v>279</v>
      </c>
      <c r="K817" s="5">
        <v>0</v>
      </c>
      <c r="N817" s="53">
        <v>541</v>
      </c>
    </row>
    <row r="818" spans="3:14" x14ac:dyDescent="0.25">
      <c r="C818" s="121"/>
      <c r="D818" s="26"/>
      <c r="E818" s="38" t="s">
        <v>233</v>
      </c>
      <c r="F818" s="50">
        <v>0</v>
      </c>
      <c r="G818" s="50">
        <v>0</v>
      </c>
      <c r="H818" s="51">
        <v>0</v>
      </c>
      <c r="I818" s="52">
        <v>0</v>
      </c>
      <c r="J818" s="31" t="s">
        <v>279</v>
      </c>
      <c r="K818" s="5">
        <v>0</v>
      </c>
      <c r="N818" s="53">
        <v>543</v>
      </c>
    </row>
    <row r="819" spans="3:14" x14ac:dyDescent="0.25">
      <c r="C819" s="121"/>
      <c r="D819" s="26"/>
      <c r="E819" s="38" t="s">
        <v>234</v>
      </c>
      <c r="F819" s="50">
        <v>0</v>
      </c>
      <c r="G819" s="50">
        <v>0</v>
      </c>
      <c r="H819" s="51">
        <v>0</v>
      </c>
      <c r="I819" s="52">
        <v>0</v>
      </c>
      <c r="J819" s="31" t="s">
        <v>279</v>
      </c>
      <c r="K819" s="5">
        <v>0</v>
      </c>
      <c r="N819" s="53">
        <v>544</v>
      </c>
    </row>
    <row r="820" spans="3:14" x14ac:dyDescent="0.25">
      <c r="C820" s="121"/>
      <c r="D820" s="26"/>
      <c r="E820" s="38" t="s">
        <v>235</v>
      </c>
      <c r="F820" s="50">
        <v>0</v>
      </c>
      <c r="G820" s="50">
        <v>0</v>
      </c>
      <c r="H820" s="51">
        <v>0</v>
      </c>
      <c r="I820" s="52">
        <v>0</v>
      </c>
      <c r="J820" s="31" t="s">
        <v>279</v>
      </c>
      <c r="K820" s="5">
        <v>0</v>
      </c>
      <c r="N820" s="53">
        <v>545</v>
      </c>
    </row>
    <row r="821" spans="3:14" x14ac:dyDescent="0.25">
      <c r="C821" s="121"/>
      <c r="D821" s="26"/>
      <c r="E821" s="38" t="s">
        <v>236</v>
      </c>
      <c r="F821" s="50">
        <v>0</v>
      </c>
      <c r="G821" s="50">
        <v>0</v>
      </c>
      <c r="H821" s="51">
        <v>0</v>
      </c>
      <c r="I821" s="52">
        <v>0</v>
      </c>
      <c r="J821" s="31" t="s">
        <v>279</v>
      </c>
      <c r="K821" s="5">
        <v>0</v>
      </c>
      <c r="N821" s="53">
        <v>546</v>
      </c>
    </row>
    <row r="822" spans="3:14" x14ac:dyDescent="0.25">
      <c r="C822" s="121"/>
      <c r="D822" s="26"/>
      <c r="E822" s="38" t="s">
        <v>237</v>
      </c>
      <c r="F822" s="50">
        <v>3.00793537370149</v>
      </c>
      <c r="G822" s="50">
        <v>1.0978964114010439</v>
      </c>
      <c r="H822" s="51">
        <v>0.25966666666666666</v>
      </c>
      <c r="I822" s="52">
        <v>0.57150772100328318</v>
      </c>
      <c r="J822" s="31" t="s">
        <v>279</v>
      </c>
      <c r="K822" s="5">
        <v>0</v>
      </c>
      <c r="N822" s="53">
        <v>547</v>
      </c>
    </row>
    <row r="823" spans="3:14" x14ac:dyDescent="0.25">
      <c r="C823" s="121"/>
      <c r="D823" s="26"/>
      <c r="E823" s="38" t="s">
        <v>238</v>
      </c>
      <c r="F823" s="50">
        <v>0</v>
      </c>
      <c r="G823" s="50">
        <v>0</v>
      </c>
      <c r="H823" s="51">
        <v>0</v>
      </c>
      <c r="I823" s="52">
        <v>0</v>
      </c>
      <c r="J823" s="31" t="s">
        <v>279</v>
      </c>
      <c r="K823" s="5">
        <v>0</v>
      </c>
      <c r="N823" s="53">
        <v>548</v>
      </c>
    </row>
    <row r="824" spans="3:14" x14ac:dyDescent="0.25">
      <c r="C824" s="121"/>
      <c r="D824" s="26"/>
      <c r="E824" s="38" t="s">
        <v>239</v>
      </c>
      <c r="F824" s="50">
        <v>0</v>
      </c>
      <c r="G824" s="50">
        <v>0</v>
      </c>
      <c r="H824" s="51">
        <v>0</v>
      </c>
      <c r="I824" s="52">
        <v>0</v>
      </c>
      <c r="J824" s="31" t="s">
        <v>279</v>
      </c>
      <c r="K824" s="5">
        <v>0</v>
      </c>
      <c r="N824" s="53">
        <v>549</v>
      </c>
    </row>
    <row r="825" spans="3:14" x14ac:dyDescent="0.25">
      <c r="C825" s="121"/>
      <c r="D825" s="26"/>
      <c r="E825" s="38" t="s">
        <v>240</v>
      </c>
      <c r="F825" s="50">
        <v>0</v>
      </c>
      <c r="G825" s="50">
        <v>0</v>
      </c>
      <c r="H825" s="51">
        <v>0</v>
      </c>
      <c r="I825" s="52">
        <v>0</v>
      </c>
      <c r="J825" s="31" t="s">
        <v>279</v>
      </c>
      <c r="K825" s="5">
        <v>0</v>
      </c>
      <c r="N825" s="53">
        <v>550</v>
      </c>
    </row>
    <row r="826" spans="3:14" x14ac:dyDescent="0.25">
      <c r="C826" s="121"/>
      <c r="D826" s="26"/>
      <c r="E826" s="38" t="s">
        <v>241</v>
      </c>
      <c r="F826" s="50">
        <v>2.3843390157389863</v>
      </c>
      <c r="G826" s="50">
        <v>0.87028374074473003</v>
      </c>
      <c r="H826" s="51">
        <v>0.40040000000000003</v>
      </c>
      <c r="I826" s="52">
        <v>0.88125170021712929</v>
      </c>
      <c r="J826" s="31" t="s">
        <v>279</v>
      </c>
      <c r="K826" s="5">
        <v>0</v>
      </c>
      <c r="N826" s="53">
        <v>552</v>
      </c>
    </row>
    <row r="827" spans="3:14" x14ac:dyDescent="0.25">
      <c r="C827" s="121"/>
      <c r="D827" s="54"/>
      <c r="E827" s="54" t="s">
        <v>242</v>
      </c>
      <c r="F827" s="54"/>
      <c r="G827" s="54"/>
      <c r="H827" s="55">
        <v>45.435373333333317</v>
      </c>
      <c r="I827" s="52">
        <v>100</v>
      </c>
      <c r="J827" s="58"/>
      <c r="N827" s="53"/>
    </row>
    <row r="828" spans="3:14" x14ac:dyDescent="0.25">
      <c r="C828" s="121" t="s">
        <v>264</v>
      </c>
      <c r="D828" s="26">
        <v>14</v>
      </c>
      <c r="E828" s="38" t="s">
        <v>50</v>
      </c>
      <c r="F828" s="50">
        <v>22.61598547260434</v>
      </c>
      <c r="G828" s="50">
        <v>8.2548346975005842</v>
      </c>
      <c r="H828" s="51">
        <v>11.234166666666667</v>
      </c>
      <c r="I828" s="52">
        <v>11.72638846754535</v>
      </c>
      <c r="J828" s="30" t="s">
        <v>50</v>
      </c>
      <c r="K828" s="5">
        <v>1</v>
      </c>
      <c r="N828" s="53">
        <v>310</v>
      </c>
    </row>
    <row r="829" spans="3:14" x14ac:dyDescent="0.25">
      <c r="C829" s="121"/>
      <c r="D829" s="26">
        <v>19</v>
      </c>
      <c r="E829" s="38" t="s">
        <v>51</v>
      </c>
      <c r="F829" s="50">
        <v>1.3047683926502507</v>
      </c>
      <c r="G829" s="50">
        <v>0.47624046331734149</v>
      </c>
      <c r="H829" s="51">
        <v>0.63800000000000012</v>
      </c>
      <c r="I829" s="52">
        <v>0.66595378760868795</v>
      </c>
      <c r="J829" s="31" t="s">
        <v>279</v>
      </c>
      <c r="K829" s="5">
        <v>0</v>
      </c>
      <c r="N829" s="53">
        <v>312</v>
      </c>
    </row>
    <row r="830" spans="3:14" x14ac:dyDescent="0.25">
      <c r="C830" s="121"/>
      <c r="D830" s="26"/>
      <c r="E830" s="38" t="s">
        <v>52</v>
      </c>
      <c r="F830" s="50">
        <v>0</v>
      </c>
      <c r="G830" s="50">
        <v>0</v>
      </c>
      <c r="H830" s="51">
        <v>0</v>
      </c>
      <c r="I830" s="52">
        <v>0</v>
      </c>
      <c r="J830" s="31" t="s">
        <v>279</v>
      </c>
      <c r="K830" s="5">
        <v>0</v>
      </c>
      <c r="N830" s="53">
        <v>313</v>
      </c>
    </row>
    <row r="831" spans="3:14" x14ac:dyDescent="0.25">
      <c r="C831" s="121"/>
      <c r="D831" s="26"/>
      <c r="E831" s="38" t="s">
        <v>53</v>
      </c>
      <c r="F831" s="50">
        <v>0</v>
      </c>
      <c r="G831" s="50">
        <v>0</v>
      </c>
      <c r="H831" s="51">
        <v>0</v>
      </c>
      <c r="I831" s="52">
        <v>0</v>
      </c>
      <c r="J831" s="31" t="s">
        <v>279</v>
      </c>
      <c r="K831" s="5">
        <v>0</v>
      </c>
      <c r="N831" s="53">
        <v>314</v>
      </c>
    </row>
    <row r="832" spans="3:14" x14ac:dyDescent="0.25">
      <c r="C832" s="121"/>
      <c r="D832" s="26"/>
      <c r="E832" s="38" t="s">
        <v>54</v>
      </c>
      <c r="F832" s="50">
        <v>0</v>
      </c>
      <c r="G832" s="50">
        <v>0</v>
      </c>
      <c r="H832" s="51">
        <v>0</v>
      </c>
      <c r="I832" s="52">
        <v>0</v>
      </c>
      <c r="J832" s="31" t="s">
        <v>279</v>
      </c>
      <c r="K832" s="5">
        <v>0</v>
      </c>
      <c r="N832" s="53">
        <v>316</v>
      </c>
    </row>
    <row r="833" spans="3:14" x14ac:dyDescent="0.25">
      <c r="C833" s="121"/>
      <c r="D833" s="26"/>
      <c r="E833" s="38" t="s">
        <v>55</v>
      </c>
      <c r="F833" s="50">
        <v>0</v>
      </c>
      <c r="G833" s="50">
        <v>0</v>
      </c>
      <c r="H833" s="51">
        <v>0</v>
      </c>
      <c r="I833" s="52">
        <v>0</v>
      </c>
      <c r="J833" s="31" t="s">
        <v>279</v>
      </c>
      <c r="K833" s="5">
        <v>0</v>
      </c>
      <c r="N833" s="53">
        <v>325</v>
      </c>
    </row>
    <row r="834" spans="3:14" x14ac:dyDescent="0.25">
      <c r="C834" s="121"/>
      <c r="D834" s="26"/>
      <c r="E834" s="38" t="s">
        <v>56</v>
      </c>
      <c r="F834" s="50">
        <v>0</v>
      </c>
      <c r="G834" s="50">
        <v>0</v>
      </c>
      <c r="H834" s="51">
        <v>0</v>
      </c>
      <c r="I834" s="52">
        <v>0</v>
      </c>
      <c r="J834" s="31" t="s">
        <v>279</v>
      </c>
      <c r="K834" s="5">
        <v>0</v>
      </c>
      <c r="N834" s="53">
        <v>326</v>
      </c>
    </row>
    <row r="835" spans="3:14" x14ac:dyDescent="0.25">
      <c r="C835" s="121"/>
      <c r="D835" s="26"/>
      <c r="E835" s="38" t="s">
        <v>57</v>
      </c>
      <c r="F835" s="50">
        <v>0</v>
      </c>
      <c r="G835" s="50">
        <v>0</v>
      </c>
      <c r="H835" s="51">
        <v>0</v>
      </c>
      <c r="I835" s="52">
        <v>0</v>
      </c>
      <c r="J835" s="31" t="s">
        <v>279</v>
      </c>
      <c r="K835" s="5">
        <v>0</v>
      </c>
      <c r="N835" s="53">
        <v>327</v>
      </c>
    </row>
    <row r="836" spans="3:14" x14ac:dyDescent="0.25">
      <c r="C836" s="121"/>
      <c r="D836" s="26"/>
      <c r="E836" s="38" t="s">
        <v>58</v>
      </c>
      <c r="F836" s="50">
        <v>0</v>
      </c>
      <c r="G836" s="50">
        <v>0</v>
      </c>
      <c r="H836" s="51">
        <v>0</v>
      </c>
      <c r="I836" s="52">
        <v>0</v>
      </c>
      <c r="J836" s="31" t="s">
        <v>279</v>
      </c>
      <c r="K836" s="5">
        <v>0</v>
      </c>
      <c r="N836" s="53">
        <v>329</v>
      </c>
    </row>
    <row r="837" spans="3:14" x14ac:dyDescent="0.25">
      <c r="C837" s="121"/>
      <c r="D837" s="26"/>
      <c r="E837" s="38" t="s">
        <v>59</v>
      </c>
      <c r="F837" s="50">
        <v>0</v>
      </c>
      <c r="G837" s="50">
        <v>0</v>
      </c>
      <c r="H837" s="51">
        <v>0</v>
      </c>
      <c r="I837" s="52">
        <v>0</v>
      </c>
      <c r="J837" s="31" t="s">
        <v>279</v>
      </c>
      <c r="K837" s="5">
        <v>0</v>
      </c>
      <c r="N837" s="53">
        <v>330</v>
      </c>
    </row>
    <row r="838" spans="3:14" x14ac:dyDescent="0.25">
      <c r="C838" s="121"/>
      <c r="D838" s="26"/>
      <c r="E838" s="38" t="s">
        <v>60</v>
      </c>
      <c r="F838" s="50">
        <v>0</v>
      </c>
      <c r="G838" s="50">
        <v>0</v>
      </c>
      <c r="H838" s="51">
        <v>0</v>
      </c>
      <c r="I838" s="52">
        <v>0</v>
      </c>
      <c r="J838" s="31" t="s">
        <v>279</v>
      </c>
      <c r="K838" s="5">
        <v>0</v>
      </c>
      <c r="N838" s="53">
        <v>331</v>
      </c>
    </row>
    <row r="839" spans="3:14" x14ac:dyDescent="0.25">
      <c r="C839" s="121"/>
      <c r="D839" s="26"/>
      <c r="E839" s="38" t="s">
        <v>61</v>
      </c>
      <c r="F839" s="50">
        <v>0</v>
      </c>
      <c r="G839" s="50">
        <v>0</v>
      </c>
      <c r="H839" s="51">
        <v>0</v>
      </c>
      <c r="I839" s="52">
        <v>0</v>
      </c>
      <c r="J839" s="31" t="s">
        <v>279</v>
      </c>
      <c r="K839" s="5">
        <v>0</v>
      </c>
      <c r="N839" s="53">
        <v>332</v>
      </c>
    </row>
    <row r="840" spans="3:14" x14ac:dyDescent="0.25">
      <c r="C840" s="121"/>
      <c r="D840" s="26"/>
      <c r="E840" s="38" t="s">
        <v>62</v>
      </c>
      <c r="F840" s="50">
        <v>0</v>
      </c>
      <c r="G840" s="50">
        <v>0</v>
      </c>
      <c r="H840" s="51">
        <v>0</v>
      </c>
      <c r="I840" s="52">
        <v>0</v>
      </c>
      <c r="J840" s="31" t="s">
        <v>279</v>
      </c>
      <c r="K840" s="5">
        <v>0</v>
      </c>
      <c r="N840" s="53">
        <v>333</v>
      </c>
    </row>
    <row r="841" spans="3:14" x14ac:dyDescent="0.25">
      <c r="C841" s="121"/>
      <c r="D841" s="26"/>
      <c r="E841" s="38" t="s">
        <v>63</v>
      </c>
      <c r="F841" s="50">
        <v>0</v>
      </c>
      <c r="G841" s="50">
        <v>0</v>
      </c>
      <c r="H841" s="51">
        <v>0</v>
      </c>
      <c r="I841" s="52">
        <v>0</v>
      </c>
      <c r="J841" s="31" t="s">
        <v>279</v>
      </c>
      <c r="K841" s="5">
        <v>0</v>
      </c>
      <c r="N841" s="53">
        <v>334</v>
      </c>
    </row>
    <row r="842" spans="3:14" x14ac:dyDescent="0.25">
      <c r="C842" s="121"/>
      <c r="D842" s="26"/>
      <c r="E842" s="38" t="s">
        <v>64</v>
      </c>
      <c r="F842" s="50">
        <v>0</v>
      </c>
      <c r="G842" s="50">
        <v>0</v>
      </c>
      <c r="H842" s="51">
        <v>0</v>
      </c>
      <c r="I842" s="52">
        <v>0</v>
      </c>
      <c r="J842" s="31" t="s">
        <v>279</v>
      </c>
      <c r="K842" s="5">
        <v>0</v>
      </c>
      <c r="N842" s="53">
        <v>335</v>
      </c>
    </row>
    <row r="843" spans="3:14" x14ac:dyDescent="0.25">
      <c r="C843" s="121"/>
      <c r="D843" s="26"/>
      <c r="E843" s="38" t="s">
        <v>65</v>
      </c>
      <c r="F843" s="50">
        <v>0</v>
      </c>
      <c r="G843" s="50">
        <v>0</v>
      </c>
      <c r="H843" s="51">
        <v>0</v>
      </c>
      <c r="I843" s="52">
        <v>0</v>
      </c>
      <c r="J843" s="31" t="s">
        <v>279</v>
      </c>
      <c r="K843" s="5">
        <v>0</v>
      </c>
      <c r="N843" s="53">
        <v>348</v>
      </c>
    </row>
    <row r="844" spans="3:14" x14ac:dyDescent="0.25">
      <c r="C844" s="121"/>
      <c r="D844" s="26"/>
      <c r="E844" s="38" t="s">
        <v>66</v>
      </c>
      <c r="F844" s="50">
        <v>0</v>
      </c>
      <c r="G844" s="50">
        <v>0</v>
      </c>
      <c r="H844" s="51">
        <v>0</v>
      </c>
      <c r="I844" s="52">
        <v>0</v>
      </c>
      <c r="J844" s="31" t="s">
        <v>279</v>
      </c>
      <c r="K844" s="5">
        <v>0</v>
      </c>
      <c r="N844" s="53">
        <v>401</v>
      </c>
    </row>
    <row r="845" spans="3:14" x14ac:dyDescent="0.25">
      <c r="C845" s="121"/>
      <c r="D845" s="26"/>
      <c r="E845" s="38" t="s">
        <v>67</v>
      </c>
      <c r="F845" s="50">
        <v>0</v>
      </c>
      <c r="G845" s="50">
        <v>0</v>
      </c>
      <c r="H845" s="51">
        <v>0</v>
      </c>
      <c r="I845" s="52">
        <v>0</v>
      </c>
      <c r="J845" s="31" t="s">
        <v>279</v>
      </c>
      <c r="K845" s="5">
        <v>0</v>
      </c>
      <c r="N845" s="53">
        <v>402</v>
      </c>
    </row>
    <row r="846" spans="3:14" x14ac:dyDescent="0.25">
      <c r="C846" s="121"/>
      <c r="D846" s="26"/>
      <c r="E846" s="38" t="s">
        <v>68</v>
      </c>
      <c r="F846" s="50">
        <v>0</v>
      </c>
      <c r="G846" s="50">
        <v>0</v>
      </c>
      <c r="H846" s="51">
        <v>0</v>
      </c>
      <c r="I846" s="52">
        <v>0</v>
      </c>
      <c r="J846" s="31" t="s">
        <v>279</v>
      </c>
      <c r="K846" s="5">
        <v>0</v>
      </c>
      <c r="N846" s="53">
        <v>407</v>
      </c>
    </row>
    <row r="847" spans="3:14" x14ac:dyDescent="0.25">
      <c r="C847" s="121"/>
      <c r="D847" s="26"/>
      <c r="E847" s="38" t="s">
        <v>69</v>
      </c>
      <c r="F847" s="50">
        <v>0</v>
      </c>
      <c r="G847" s="50">
        <v>0</v>
      </c>
      <c r="H847" s="51">
        <v>0</v>
      </c>
      <c r="I847" s="52">
        <v>0</v>
      </c>
      <c r="J847" s="31" t="s">
        <v>279</v>
      </c>
      <c r="K847" s="5">
        <v>0</v>
      </c>
      <c r="N847" s="53">
        <v>412</v>
      </c>
    </row>
    <row r="848" spans="3:14" x14ac:dyDescent="0.25">
      <c r="C848" s="121"/>
      <c r="D848" s="26"/>
      <c r="E848" s="38" t="s">
        <v>70</v>
      </c>
      <c r="F848" s="50">
        <v>0</v>
      </c>
      <c r="G848" s="50">
        <v>0</v>
      </c>
      <c r="H848" s="51">
        <v>0</v>
      </c>
      <c r="I848" s="52">
        <v>0</v>
      </c>
      <c r="J848" s="31" t="s">
        <v>279</v>
      </c>
      <c r="K848" s="5">
        <v>0</v>
      </c>
      <c r="N848" s="53">
        <v>413</v>
      </c>
    </row>
    <row r="849" spans="3:14" x14ac:dyDescent="0.25">
      <c r="C849" s="121"/>
      <c r="D849" s="26"/>
      <c r="E849" s="38" t="s">
        <v>71</v>
      </c>
      <c r="F849" s="50">
        <v>0</v>
      </c>
      <c r="G849" s="50">
        <v>0</v>
      </c>
      <c r="H849" s="51">
        <v>0</v>
      </c>
      <c r="I849" s="52">
        <v>0</v>
      </c>
      <c r="J849" s="31" t="s">
        <v>279</v>
      </c>
      <c r="K849" s="5">
        <v>0</v>
      </c>
      <c r="N849" s="53">
        <v>414</v>
      </c>
    </row>
    <row r="850" spans="3:14" x14ac:dyDescent="0.25">
      <c r="C850" s="121"/>
      <c r="D850" s="26"/>
      <c r="E850" s="38" t="s">
        <v>72</v>
      </c>
      <c r="F850" s="50">
        <v>0</v>
      </c>
      <c r="G850" s="50">
        <v>0</v>
      </c>
      <c r="H850" s="51">
        <v>0</v>
      </c>
      <c r="I850" s="52">
        <v>0</v>
      </c>
      <c r="J850" s="31" t="s">
        <v>279</v>
      </c>
      <c r="K850" s="5">
        <v>0</v>
      </c>
      <c r="N850" s="53">
        <v>415</v>
      </c>
    </row>
    <row r="851" spans="3:14" x14ac:dyDescent="0.25">
      <c r="C851" s="121"/>
      <c r="D851" s="26"/>
      <c r="E851" s="38" t="s">
        <v>73</v>
      </c>
      <c r="F851" s="50">
        <v>5.219073570601001</v>
      </c>
      <c r="G851" s="50">
        <v>1.9049618532693653</v>
      </c>
      <c r="H851" s="51">
        <v>1.488</v>
      </c>
      <c r="I851" s="52">
        <v>1.553196294610858</v>
      </c>
      <c r="J851" s="31" t="s">
        <v>279</v>
      </c>
      <c r="K851" s="5">
        <v>0</v>
      </c>
      <c r="N851" s="53">
        <v>425</v>
      </c>
    </row>
    <row r="852" spans="3:14" x14ac:dyDescent="0.25">
      <c r="C852" s="121"/>
      <c r="D852" s="26"/>
      <c r="E852" s="38" t="s">
        <v>74</v>
      </c>
      <c r="F852" s="50">
        <v>13.569591283562604</v>
      </c>
      <c r="G852" s="50">
        <v>4.9529008185003507</v>
      </c>
      <c r="H852" s="51">
        <v>7.93</v>
      </c>
      <c r="I852" s="52">
        <v>8.2774506829731873</v>
      </c>
      <c r="J852" s="31" t="s">
        <v>74</v>
      </c>
      <c r="K852" s="5">
        <v>1</v>
      </c>
      <c r="N852" s="53">
        <v>426</v>
      </c>
    </row>
    <row r="853" spans="3:14" x14ac:dyDescent="0.25">
      <c r="C853" s="121"/>
      <c r="D853" s="26"/>
      <c r="E853" s="38" t="s">
        <v>75</v>
      </c>
      <c r="F853" s="50">
        <v>0</v>
      </c>
      <c r="G853" s="50">
        <v>0</v>
      </c>
      <c r="H853" s="51">
        <v>0</v>
      </c>
      <c r="I853" s="52">
        <v>0</v>
      </c>
      <c r="J853" s="31" t="s">
        <v>279</v>
      </c>
      <c r="K853" s="5">
        <v>0</v>
      </c>
      <c r="N853" s="53">
        <v>427</v>
      </c>
    </row>
    <row r="854" spans="3:14" x14ac:dyDescent="0.25">
      <c r="C854" s="121"/>
      <c r="D854" s="26"/>
      <c r="E854" s="38" t="s">
        <v>76</v>
      </c>
      <c r="F854" s="50">
        <v>6.9587647608013352</v>
      </c>
      <c r="G854" s="50">
        <v>2.5399491376924876</v>
      </c>
      <c r="H854" s="51">
        <v>2.16</v>
      </c>
      <c r="I854" s="52">
        <v>2.2546397824996327</v>
      </c>
      <c r="J854" s="31" t="s">
        <v>279</v>
      </c>
      <c r="K854" s="5">
        <v>0</v>
      </c>
      <c r="N854" s="53">
        <v>428</v>
      </c>
    </row>
    <row r="855" spans="3:14" x14ac:dyDescent="0.25">
      <c r="C855" s="121"/>
      <c r="D855" s="26"/>
      <c r="E855" s="38" t="s">
        <v>77</v>
      </c>
      <c r="F855" s="50">
        <v>0</v>
      </c>
      <c r="G855" s="50">
        <v>0</v>
      </c>
      <c r="H855" s="51">
        <v>0</v>
      </c>
      <c r="I855" s="52">
        <v>0</v>
      </c>
      <c r="J855" s="31" t="s">
        <v>279</v>
      </c>
      <c r="K855" s="5">
        <v>0</v>
      </c>
      <c r="N855" s="53">
        <v>429</v>
      </c>
    </row>
    <row r="856" spans="3:14" x14ac:dyDescent="0.25">
      <c r="C856" s="121"/>
      <c r="D856" s="26"/>
      <c r="E856" s="38" t="s">
        <v>78</v>
      </c>
      <c r="F856" s="50">
        <v>0</v>
      </c>
      <c r="G856" s="50">
        <v>0</v>
      </c>
      <c r="H856" s="51">
        <v>0</v>
      </c>
      <c r="I856" s="52">
        <v>0</v>
      </c>
      <c r="J856" s="31" t="s">
        <v>279</v>
      </c>
      <c r="K856" s="5">
        <v>0</v>
      </c>
      <c r="N856" s="53">
        <v>430</v>
      </c>
    </row>
    <row r="857" spans="3:14" x14ac:dyDescent="0.25">
      <c r="C857" s="121"/>
      <c r="D857" s="26"/>
      <c r="E857" s="38" t="s">
        <v>79</v>
      </c>
      <c r="F857" s="50">
        <v>0</v>
      </c>
      <c r="G857" s="50">
        <v>0</v>
      </c>
      <c r="H857" s="51">
        <v>0</v>
      </c>
      <c r="I857" s="52">
        <v>0</v>
      </c>
      <c r="J857" s="31" t="s">
        <v>279</v>
      </c>
      <c r="K857" s="5">
        <v>0</v>
      </c>
      <c r="N857" s="53">
        <v>442</v>
      </c>
    </row>
    <row r="858" spans="3:14" x14ac:dyDescent="0.25">
      <c r="C858" s="121"/>
      <c r="D858" s="26"/>
      <c r="E858" s="38" t="s">
        <v>80</v>
      </c>
      <c r="F858" s="50">
        <v>0</v>
      </c>
      <c r="G858" s="50">
        <v>0</v>
      </c>
      <c r="H858" s="51">
        <v>0</v>
      </c>
      <c r="I858" s="52">
        <v>0</v>
      </c>
      <c r="J858" s="31" t="s">
        <v>279</v>
      </c>
      <c r="K858" s="5">
        <v>0</v>
      </c>
      <c r="N858" s="53">
        <v>446</v>
      </c>
    </row>
    <row r="859" spans="3:14" x14ac:dyDescent="0.25">
      <c r="C859" s="121"/>
      <c r="D859" s="26"/>
      <c r="E859" s="38" t="s">
        <v>81</v>
      </c>
      <c r="F859" s="50">
        <v>0</v>
      </c>
      <c r="G859" s="50">
        <v>0</v>
      </c>
      <c r="H859" s="51">
        <v>0</v>
      </c>
      <c r="I859" s="52">
        <v>0</v>
      </c>
      <c r="J859" s="31" t="s">
        <v>279</v>
      </c>
      <c r="K859" s="5">
        <v>0</v>
      </c>
      <c r="N859" s="53">
        <v>448</v>
      </c>
    </row>
    <row r="860" spans="3:14" x14ac:dyDescent="0.25">
      <c r="C860" s="121"/>
      <c r="D860" s="26"/>
      <c r="E860" s="38" t="s">
        <v>82</v>
      </c>
      <c r="F860" s="50">
        <v>0</v>
      </c>
      <c r="G860" s="50">
        <v>0</v>
      </c>
      <c r="H860" s="51">
        <v>0</v>
      </c>
      <c r="I860" s="52">
        <v>0</v>
      </c>
      <c r="J860" s="31" t="s">
        <v>279</v>
      </c>
      <c r="K860" s="5">
        <v>0</v>
      </c>
      <c r="N860" s="53">
        <v>458</v>
      </c>
    </row>
    <row r="861" spans="3:14" x14ac:dyDescent="0.25">
      <c r="C861" s="121"/>
      <c r="D861" s="26"/>
      <c r="E861" s="38" t="s">
        <v>83</v>
      </c>
      <c r="F861" s="50">
        <v>0</v>
      </c>
      <c r="G861" s="50">
        <v>0</v>
      </c>
      <c r="H861" s="51">
        <v>0</v>
      </c>
      <c r="I861" s="52">
        <v>0</v>
      </c>
      <c r="J861" s="31" t="s">
        <v>279</v>
      </c>
      <c r="K861" s="5">
        <v>0</v>
      </c>
      <c r="N861" s="53">
        <v>460</v>
      </c>
    </row>
    <row r="862" spans="3:14" x14ac:dyDescent="0.25">
      <c r="C862" s="121"/>
      <c r="D862" s="26"/>
      <c r="E862" s="38" t="s">
        <v>84</v>
      </c>
      <c r="F862" s="50">
        <v>0</v>
      </c>
      <c r="G862" s="50">
        <v>0</v>
      </c>
      <c r="H862" s="51">
        <v>0</v>
      </c>
      <c r="I862" s="52">
        <v>0</v>
      </c>
      <c r="J862" s="31" t="s">
        <v>279</v>
      </c>
      <c r="K862" s="5">
        <v>0</v>
      </c>
      <c r="N862" s="53">
        <v>463</v>
      </c>
    </row>
    <row r="863" spans="3:14" x14ac:dyDescent="0.25">
      <c r="C863" s="121"/>
      <c r="D863" s="26"/>
      <c r="E863" s="38" t="s">
        <v>85</v>
      </c>
      <c r="F863" s="50">
        <v>0</v>
      </c>
      <c r="G863" s="50">
        <v>0</v>
      </c>
      <c r="H863" s="51">
        <v>0</v>
      </c>
      <c r="I863" s="52">
        <v>0</v>
      </c>
      <c r="J863" s="31" t="s">
        <v>279</v>
      </c>
      <c r="K863" s="5">
        <v>0</v>
      </c>
      <c r="N863" s="53">
        <v>464</v>
      </c>
    </row>
    <row r="864" spans="3:14" x14ac:dyDescent="0.25">
      <c r="C864" s="121"/>
      <c r="D864" s="26"/>
      <c r="E864" s="38" t="s">
        <v>86</v>
      </c>
      <c r="F864" s="50">
        <v>0</v>
      </c>
      <c r="G864" s="50">
        <v>0</v>
      </c>
      <c r="H864" s="51">
        <v>0</v>
      </c>
      <c r="I864" s="52">
        <v>0</v>
      </c>
      <c r="J864" s="31" t="s">
        <v>279</v>
      </c>
      <c r="K864" s="5">
        <v>0</v>
      </c>
      <c r="N864" s="53">
        <v>465</v>
      </c>
    </row>
    <row r="865" spans="3:14" x14ac:dyDescent="0.25">
      <c r="C865" s="121"/>
      <c r="D865" s="26"/>
      <c r="E865" s="38" t="s">
        <v>87</v>
      </c>
      <c r="F865" s="50">
        <v>0</v>
      </c>
      <c r="G865" s="50">
        <v>0</v>
      </c>
      <c r="H865" s="51">
        <v>0</v>
      </c>
      <c r="I865" s="52">
        <v>0</v>
      </c>
      <c r="J865" s="31" t="s">
        <v>279</v>
      </c>
      <c r="K865" s="5">
        <v>0</v>
      </c>
      <c r="N865" s="53">
        <v>466</v>
      </c>
    </row>
    <row r="866" spans="3:14" x14ac:dyDescent="0.25">
      <c r="C866" s="121"/>
      <c r="D866" s="26"/>
      <c r="E866" s="38" t="s">
        <v>88</v>
      </c>
      <c r="F866" s="50">
        <v>0</v>
      </c>
      <c r="G866" s="50">
        <v>0</v>
      </c>
      <c r="H866" s="51">
        <v>0</v>
      </c>
      <c r="I866" s="52">
        <v>0</v>
      </c>
      <c r="J866" s="31" t="s">
        <v>279</v>
      </c>
      <c r="K866" s="5">
        <v>0</v>
      </c>
      <c r="N866" s="53">
        <v>467</v>
      </c>
    </row>
    <row r="867" spans="3:14" x14ac:dyDescent="0.25">
      <c r="C867" s="121"/>
      <c r="D867" s="26"/>
      <c r="E867" s="38" t="s">
        <v>89</v>
      </c>
      <c r="F867" s="50">
        <v>0</v>
      </c>
      <c r="G867" s="50">
        <v>0</v>
      </c>
      <c r="H867" s="51">
        <v>0</v>
      </c>
      <c r="I867" s="52">
        <v>0</v>
      </c>
      <c r="J867" s="31" t="s">
        <v>279</v>
      </c>
      <c r="K867" s="5">
        <v>0</v>
      </c>
      <c r="N867" s="53">
        <v>468</v>
      </c>
    </row>
    <row r="868" spans="3:14" x14ac:dyDescent="0.25">
      <c r="C868" s="121"/>
      <c r="D868" s="26"/>
      <c r="E868" s="38" t="s">
        <v>90</v>
      </c>
      <c r="F868" s="50">
        <v>0</v>
      </c>
      <c r="G868" s="50">
        <v>0</v>
      </c>
      <c r="H868" s="51">
        <v>0</v>
      </c>
      <c r="I868" s="52">
        <v>0</v>
      </c>
      <c r="J868" s="31" t="s">
        <v>279</v>
      </c>
      <c r="K868" s="5">
        <v>0</v>
      </c>
      <c r="N868" s="53">
        <v>469</v>
      </c>
    </row>
    <row r="869" spans="3:14" x14ac:dyDescent="0.25">
      <c r="C869" s="121"/>
      <c r="D869" s="26"/>
      <c r="E869" s="38" t="s">
        <v>91</v>
      </c>
      <c r="F869" s="50">
        <v>0</v>
      </c>
      <c r="G869" s="50">
        <v>0</v>
      </c>
      <c r="H869" s="51">
        <v>0</v>
      </c>
      <c r="I869" s="52">
        <v>0</v>
      </c>
      <c r="J869" s="31" t="s">
        <v>279</v>
      </c>
      <c r="K869" s="5">
        <v>0</v>
      </c>
      <c r="N869" s="53">
        <v>470</v>
      </c>
    </row>
    <row r="870" spans="3:14" x14ac:dyDescent="0.25">
      <c r="C870" s="121"/>
      <c r="D870" s="26"/>
      <c r="E870" s="38" t="s">
        <v>92</v>
      </c>
      <c r="F870" s="50">
        <v>0</v>
      </c>
      <c r="G870" s="50">
        <v>0</v>
      </c>
      <c r="H870" s="51">
        <v>0</v>
      </c>
      <c r="I870" s="52">
        <v>0</v>
      </c>
      <c r="J870" s="31" t="s">
        <v>279</v>
      </c>
      <c r="K870" s="5">
        <v>0</v>
      </c>
      <c r="N870" s="53">
        <v>471</v>
      </c>
    </row>
    <row r="871" spans="3:14" x14ac:dyDescent="0.25">
      <c r="C871" s="121"/>
      <c r="D871" s="26"/>
      <c r="E871" s="38" t="s">
        <v>93</v>
      </c>
      <c r="F871" s="50">
        <v>0</v>
      </c>
      <c r="G871" s="50">
        <v>0</v>
      </c>
      <c r="H871" s="51">
        <v>0</v>
      </c>
      <c r="I871" s="52">
        <v>0</v>
      </c>
      <c r="J871" s="31" t="s">
        <v>279</v>
      </c>
      <c r="K871" s="5">
        <v>0</v>
      </c>
      <c r="N871" s="53">
        <v>472</v>
      </c>
    </row>
    <row r="872" spans="3:14" x14ac:dyDescent="0.25">
      <c r="C872" s="121"/>
      <c r="D872" s="26"/>
      <c r="E872" s="38" t="s">
        <v>94</v>
      </c>
      <c r="F872" s="50">
        <v>0</v>
      </c>
      <c r="G872" s="50">
        <v>0</v>
      </c>
      <c r="H872" s="51">
        <v>0</v>
      </c>
      <c r="I872" s="52">
        <v>0</v>
      </c>
      <c r="J872" s="31" t="s">
        <v>279</v>
      </c>
      <c r="K872" s="5">
        <v>0</v>
      </c>
      <c r="N872" s="53">
        <v>473</v>
      </c>
    </row>
    <row r="873" spans="3:14" x14ac:dyDescent="0.25">
      <c r="C873" s="121"/>
      <c r="D873" s="26"/>
      <c r="E873" s="38" t="s">
        <v>95</v>
      </c>
      <c r="F873" s="50">
        <v>0</v>
      </c>
      <c r="G873" s="50">
        <v>0</v>
      </c>
      <c r="H873" s="51">
        <v>0</v>
      </c>
      <c r="I873" s="52">
        <v>0</v>
      </c>
      <c r="J873" s="31" t="s">
        <v>279</v>
      </c>
      <c r="K873" s="5">
        <v>0</v>
      </c>
      <c r="N873" s="53">
        <v>474</v>
      </c>
    </row>
    <row r="874" spans="3:14" x14ac:dyDescent="0.25">
      <c r="C874" s="121"/>
      <c r="D874" s="26"/>
      <c r="E874" s="38" t="s">
        <v>96</v>
      </c>
      <c r="F874" s="50">
        <v>0</v>
      </c>
      <c r="G874" s="50">
        <v>0</v>
      </c>
      <c r="H874" s="51">
        <v>0</v>
      </c>
      <c r="I874" s="52">
        <v>0</v>
      </c>
      <c r="J874" s="31" t="s">
        <v>279</v>
      </c>
      <c r="K874" s="5">
        <v>0</v>
      </c>
      <c r="N874" s="53">
        <v>476</v>
      </c>
    </row>
    <row r="875" spans="3:14" x14ac:dyDescent="0.25">
      <c r="C875" s="121"/>
      <c r="D875" s="26"/>
      <c r="E875" s="38" t="s">
        <v>97</v>
      </c>
      <c r="F875" s="50">
        <v>0</v>
      </c>
      <c r="G875" s="50">
        <v>0</v>
      </c>
      <c r="H875" s="51">
        <v>0</v>
      </c>
      <c r="I875" s="52">
        <v>0</v>
      </c>
      <c r="J875" s="31" t="s">
        <v>279</v>
      </c>
      <c r="K875" s="5">
        <v>0</v>
      </c>
      <c r="N875" s="53">
        <v>478</v>
      </c>
    </row>
    <row r="876" spans="3:14" x14ac:dyDescent="0.25">
      <c r="C876" s="121"/>
      <c r="D876" s="26"/>
      <c r="E876" s="38" t="s">
        <v>98</v>
      </c>
      <c r="F876" s="50">
        <v>14.787375116702835</v>
      </c>
      <c r="G876" s="50">
        <v>5.3973919175965346</v>
      </c>
      <c r="H876" s="51">
        <v>3.9043333333333328</v>
      </c>
      <c r="I876" s="52">
        <v>4.0754005821633017</v>
      </c>
      <c r="J876" s="31" t="s">
        <v>279</v>
      </c>
      <c r="K876" s="5">
        <v>0</v>
      </c>
      <c r="N876" s="53">
        <v>479</v>
      </c>
    </row>
    <row r="877" spans="3:14" x14ac:dyDescent="0.25">
      <c r="C877" s="121"/>
      <c r="D877" s="26"/>
      <c r="E877" s="38" t="s">
        <v>99</v>
      </c>
      <c r="F877" s="50">
        <v>7.3067029988413994</v>
      </c>
      <c r="G877" s="50">
        <v>2.6669465945771109</v>
      </c>
      <c r="H877" s="51">
        <v>2.0775999999999999</v>
      </c>
      <c r="I877" s="52">
        <v>2.1686294500561276</v>
      </c>
      <c r="J877" s="31" t="s">
        <v>279</v>
      </c>
      <c r="K877" s="5">
        <v>0</v>
      </c>
      <c r="N877" s="53">
        <v>480</v>
      </c>
    </row>
    <row r="878" spans="3:14" x14ac:dyDescent="0.25">
      <c r="C878" s="121"/>
      <c r="D878" s="26"/>
      <c r="E878" s="38" t="s">
        <v>100</v>
      </c>
      <c r="F878" s="50">
        <v>9.1333787485517526</v>
      </c>
      <c r="G878" s="50">
        <v>3.3336832432213894</v>
      </c>
      <c r="H878" s="51">
        <v>3.0187499999999998</v>
      </c>
      <c r="I878" s="52">
        <v>3.1510156682503543</v>
      </c>
      <c r="J878" s="31" t="s">
        <v>279</v>
      </c>
      <c r="K878" s="5">
        <v>0</v>
      </c>
      <c r="N878" s="53">
        <v>485</v>
      </c>
    </row>
    <row r="879" spans="3:14" x14ac:dyDescent="0.25">
      <c r="C879" s="121"/>
      <c r="D879" s="26"/>
      <c r="E879" s="38" t="s">
        <v>101</v>
      </c>
      <c r="F879" s="50">
        <v>0</v>
      </c>
      <c r="G879" s="50">
        <v>0</v>
      </c>
      <c r="H879" s="51">
        <v>0</v>
      </c>
      <c r="I879" s="52">
        <v>0</v>
      </c>
      <c r="J879" s="31" t="s">
        <v>279</v>
      </c>
      <c r="K879" s="5">
        <v>0</v>
      </c>
      <c r="N879" s="53">
        <v>487</v>
      </c>
    </row>
    <row r="880" spans="3:14" x14ac:dyDescent="0.25">
      <c r="C880" s="121"/>
      <c r="D880" s="26"/>
      <c r="E880" s="38" t="s">
        <v>102</v>
      </c>
      <c r="F880" s="50">
        <v>6.9587647608013343</v>
      </c>
      <c r="G880" s="50">
        <v>2.5399491376924872</v>
      </c>
      <c r="H880" s="51">
        <v>4.3119999999999994</v>
      </c>
      <c r="I880" s="52">
        <v>4.5009290472863031</v>
      </c>
      <c r="J880" s="31" t="s">
        <v>279</v>
      </c>
      <c r="K880" s="5">
        <v>0</v>
      </c>
      <c r="N880" s="53">
        <v>490</v>
      </c>
    </row>
    <row r="881" spans="3:14" x14ac:dyDescent="0.25">
      <c r="C881" s="121"/>
      <c r="D881" s="26"/>
      <c r="E881" s="38" t="s">
        <v>103</v>
      </c>
      <c r="F881" s="50">
        <v>0</v>
      </c>
      <c r="G881" s="50">
        <v>0</v>
      </c>
      <c r="H881" s="51">
        <v>0</v>
      </c>
      <c r="I881" s="52">
        <v>0</v>
      </c>
      <c r="J881" s="31" t="s">
        <v>279</v>
      </c>
      <c r="K881" s="5">
        <v>0</v>
      </c>
      <c r="N881" s="53">
        <v>491</v>
      </c>
    </row>
    <row r="882" spans="3:14" x14ac:dyDescent="0.25">
      <c r="C882" s="121"/>
      <c r="D882" s="26"/>
      <c r="E882" s="38" t="s">
        <v>104</v>
      </c>
      <c r="F882" s="50">
        <v>0</v>
      </c>
      <c r="G882" s="50">
        <v>0</v>
      </c>
      <c r="H882" s="51">
        <v>0</v>
      </c>
      <c r="I882" s="52">
        <v>0</v>
      </c>
      <c r="J882" s="31" t="s">
        <v>279</v>
      </c>
      <c r="K882" s="5">
        <v>0</v>
      </c>
      <c r="N882" s="53">
        <v>492</v>
      </c>
    </row>
    <row r="883" spans="3:14" x14ac:dyDescent="0.25">
      <c r="C883" s="121"/>
      <c r="D883" s="26"/>
      <c r="E883" s="38" t="s">
        <v>105</v>
      </c>
      <c r="F883" s="50">
        <v>33.471658499454421</v>
      </c>
      <c r="G883" s="50">
        <v>12.217155352300864</v>
      </c>
      <c r="H883" s="51">
        <v>34.952666666666666</v>
      </c>
      <c r="I883" s="52">
        <v>36.484107764405323</v>
      </c>
      <c r="J883" s="31" t="s">
        <v>105</v>
      </c>
      <c r="K883" s="5">
        <v>1</v>
      </c>
      <c r="N883" s="53">
        <v>498</v>
      </c>
    </row>
    <row r="884" spans="3:14" x14ac:dyDescent="0.25">
      <c r="C884" s="121"/>
      <c r="D884" s="26"/>
      <c r="E884" s="38" t="s">
        <v>106</v>
      </c>
      <c r="F884" s="50">
        <v>0</v>
      </c>
      <c r="G884" s="50">
        <v>0</v>
      </c>
      <c r="H884" s="51">
        <v>0</v>
      </c>
      <c r="I884" s="52">
        <v>0</v>
      </c>
      <c r="J884" s="31" t="s">
        <v>279</v>
      </c>
      <c r="K884" s="5">
        <v>0</v>
      </c>
      <c r="N884" s="53">
        <v>500</v>
      </c>
    </row>
    <row r="885" spans="3:14" x14ac:dyDescent="0.25">
      <c r="C885" s="121"/>
      <c r="D885" s="26"/>
      <c r="E885" s="38" t="s">
        <v>107</v>
      </c>
      <c r="F885" s="50">
        <v>0</v>
      </c>
      <c r="G885" s="50">
        <v>0</v>
      </c>
      <c r="H885" s="51">
        <v>0</v>
      </c>
      <c r="I885" s="52">
        <v>0</v>
      </c>
      <c r="J885" s="31" t="s">
        <v>279</v>
      </c>
      <c r="K885" s="5">
        <v>0</v>
      </c>
      <c r="N885" s="53">
        <v>501</v>
      </c>
    </row>
    <row r="886" spans="3:14" x14ac:dyDescent="0.25">
      <c r="C886" s="121"/>
      <c r="D886" s="26"/>
      <c r="E886" s="38" t="s">
        <v>108</v>
      </c>
      <c r="F886" s="50">
        <v>0</v>
      </c>
      <c r="G886" s="50">
        <v>0</v>
      </c>
      <c r="H886" s="51">
        <v>0</v>
      </c>
      <c r="I886" s="52">
        <v>0</v>
      </c>
      <c r="J886" s="31" t="s">
        <v>279</v>
      </c>
      <c r="K886" s="5">
        <v>0</v>
      </c>
      <c r="N886" s="53">
        <v>502</v>
      </c>
    </row>
    <row r="887" spans="3:14" x14ac:dyDescent="0.25">
      <c r="C887" s="121"/>
      <c r="D887" s="26"/>
      <c r="E887" s="38" t="s">
        <v>109</v>
      </c>
      <c r="F887" s="50">
        <v>0</v>
      </c>
      <c r="G887" s="50">
        <v>0</v>
      </c>
      <c r="H887" s="51">
        <v>0</v>
      </c>
      <c r="I887" s="52">
        <v>0</v>
      </c>
      <c r="J887" s="31" t="s">
        <v>279</v>
      </c>
      <c r="K887" s="5">
        <v>0</v>
      </c>
      <c r="N887" s="53">
        <v>503</v>
      </c>
    </row>
    <row r="888" spans="3:14" x14ac:dyDescent="0.25">
      <c r="C888" s="121"/>
      <c r="D888" s="26"/>
      <c r="E888" s="38" t="s">
        <v>110</v>
      </c>
      <c r="F888" s="50">
        <v>0</v>
      </c>
      <c r="G888" s="50">
        <v>0</v>
      </c>
      <c r="H888" s="51">
        <v>0</v>
      </c>
      <c r="I888" s="52">
        <v>0</v>
      </c>
      <c r="J888" s="31" t="s">
        <v>279</v>
      </c>
      <c r="K888" s="5">
        <v>0</v>
      </c>
      <c r="N888" s="53">
        <v>504</v>
      </c>
    </row>
    <row r="889" spans="3:14" x14ac:dyDescent="0.25">
      <c r="C889" s="121"/>
      <c r="D889" s="26"/>
      <c r="E889" s="38" t="s">
        <v>111</v>
      </c>
      <c r="F889" s="50">
        <v>0</v>
      </c>
      <c r="G889" s="50">
        <v>0</v>
      </c>
      <c r="H889" s="51">
        <v>0</v>
      </c>
      <c r="I889" s="52">
        <v>0</v>
      </c>
      <c r="J889" s="31" t="s">
        <v>279</v>
      </c>
      <c r="K889" s="5">
        <v>0</v>
      </c>
      <c r="N889" s="53">
        <v>505</v>
      </c>
    </row>
    <row r="890" spans="3:14" x14ac:dyDescent="0.25">
      <c r="C890" s="121"/>
      <c r="D890" s="26"/>
      <c r="E890" s="38" t="s">
        <v>112</v>
      </c>
      <c r="F890" s="50">
        <v>0</v>
      </c>
      <c r="G890" s="50">
        <v>0</v>
      </c>
      <c r="H890" s="51">
        <v>0</v>
      </c>
      <c r="I890" s="52">
        <v>0</v>
      </c>
      <c r="J890" s="31" t="s">
        <v>279</v>
      </c>
      <c r="K890" s="5">
        <v>0</v>
      </c>
      <c r="N890" s="53">
        <v>506</v>
      </c>
    </row>
    <row r="891" spans="3:14" x14ac:dyDescent="0.25">
      <c r="C891" s="121"/>
      <c r="D891" s="26"/>
      <c r="E891" s="38" t="s">
        <v>113</v>
      </c>
      <c r="F891" s="50">
        <v>0</v>
      </c>
      <c r="G891" s="50">
        <v>0</v>
      </c>
      <c r="H891" s="51">
        <v>0</v>
      </c>
      <c r="I891" s="52">
        <v>0</v>
      </c>
      <c r="J891" s="31" t="s">
        <v>279</v>
      </c>
      <c r="K891" s="5">
        <v>0</v>
      </c>
      <c r="N891" s="53">
        <v>507</v>
      </c>
    </row>
    <row r="892" spans="3:14" x14ac:dyDescent="0.25">
      <c r="C892" s="121"/>
      <c r="D892" s="26"/>
      <c r="E892" s="38" t="s">
        <v>114</v>
      </c>
      <c r="F892" s="50">
        <v>0</v>
      </c>
      <c r="G892" s="50">
        <v>0</v>
      </c>
      <c r="H892" s="51">
        <v>0</v>
      </c>
      <c r="I892" s="52">
        <v>0</v>
      </c>
      <c r="J892" s="31" t="s">
        <v>279</v>
      </c>
      <c r="K892" s="5">
        <v>0</v>
      </c>
      <c r="N892" s="53">
        <v>511</v>
      </c>
    </row>
    <row r="893" spans="3:14" x14ac:dyDescent="0.25">
      <c r="C893" s="121"/>
      <c r="D893" s="26"/>
      <c r="E893" s="38" t="s">
        <v>115</v>
      </c>
      <c r="F893" s="50">
        <v>0</v>
      </c>
      <c r="G893" s="50">
        <v>0</v>
      </c>
      <c r="H893" s="51">
        <v>0</v>
      </c>
      <c r="I893" s="52">
        <v>0</v>
      </c>
      <c r="J893" s="31" t="s">
        <v>279</v>
      </c>
      <c r="K893" s="5">
        <v>0</v>
      </c>
      <c r="N893" s="53">
        <v>512</v>
      </c>
    </row>
    <row r="894" spans="3:14" x14ac:dyDescent="0.25">
      <c r="C894" s="121"/>
      <c r="D894" s="26"/>
      <c r="E894" s="38" t="s">
        <v>116</v>
      </c>
      <c r="F894" s="50">
        <v>0</v>
      </c>
      <c r="G894" s="50">
        <v>0</v>
      </c>
      <c r="H894" s="51">
        <v>0</v>
      </c>
      <c r="I894" s="52">
        <v>0</v>
      </c>
      <c r="J894" s="31" t="s">
        <v>279</v>
      </c>
      <c r="K894" s="5">
        <v>0</v>
      </c>
      <c r="N894" s="53">
        <v>517</v>
      </c>
    </row>
    <row r="895" spans="3:14" x14ac:dyDescent="0.25">
      <c r="C895" s="121"/>
      <c r="D895" s="26"/>
      <c r="E895" s="38" t="s">
        <v>117</v>
      </c>
      <c r="F895" s="50">
        <v>0</v>
      </c>
      <c r="G895" s="50">
        <v>0</v>
      </c>
      <c r="H895" s="51">
        <v>0</v>
      </c>
      <c r="I895" s="52">
        <v>0</v>
      </c>
      <c r="J895" s="31" t="s">
        <v>279</v>
      </c>
      <c r="K895" s="5">
        <v>0</v>
      </c>
      <c r="N895" s="53">
        <v>518</v>
      </c>
    </row>
    <row r="896" spans="3:14" x14ac:dyDescent="0.25">
      <c r="C896" s="121"/>
      <c r="D896" s="26"/>
      <c r="E896" s="38" t="s">
        <v>118</v>
      </c>
      <c r="F896" s="50">
        <v>0</v>
      </c>
      <c r="G896" s="50">
        <v>0</v>
      </c>
      <c r="H896" s="51">
        <v>0</v>
      </c>
      <c r="I896" s="52">
        <v>0</v>
      </c>
      <c r="J896" s="31" t="s">
        <v>279</v>
      </c>
      <c r="K896" s="5">
        <v>0</v>
      </c>
      <c r="N896" s="53">
        <v>523</v>
      </c>
    </row>
    <row r="897" spans="3:14" x14ac:dyDescent="0.25">
      <c r="C897" s="121"/>
      <c r="D897" s="26"/>
      <c r="E897" s="38" t="s">
        <v>119</v>
      </c>
      <c r="F897" s="50">
        <v>32.358256137726201</v>
      </c>
      <c r="G897" s="50">
        <v>11.810763490270062</v>
      </c>
      <c r="H897" s="51">
        <v>3.9927999999999999</v>
      </c>
      <c r="I897" s="52">
        <v>4.167743390539135</v>
      </c>
      <c r="J897" s="31" t="s">
        <v>279</v>
      </c>
      <c r="K897" s="5">
        <v>0</v>
      </c>
      <c r="N897" s="53">
        <v>530</v>
      </c>
    </row>
    <row r="898" spans="3:14" x14ac:dyDescent="0.25">
      <c r="C898" s="121"/>
      <c r="D898" s="26"/>
      <c r="E898" s="38" t="s">
        <v>120</v>
      </c>
      <c r="F898" s="50">
        <v>0</v>
      </c>
      <c r="G898" s="50">
        <v>0</v>
      </c>
      <c r="H898" s="51">
        <v>0</v>
      </c>
      <c r="I898" s="52">
        <v>0</v>
      </c>
      <c r="J898" s="31" t="s">
        <v>279</v>
      </c>
      <c r="K898" s="5">
        <v>0</v>
      </c>
      <c r="N898" s="53">
        <v>534</v>
      </c>
    </row>
    <row r="899" spans="3:14" x14ac:dyDescent="0.25">
      <c r="C899" s="121"/>
      <c r="D899" s="26"/>
      <c r="E899" s="38" t="s">
        <v>121</v>
      </c>
      <c r="F899" s="50">
        <v>0</v>
      </c>
      <c r="G899" s="50">
        <v>0</v>
      </c>
      <c r="H899" s="51">
        <v>0</v>
      </c>
      <c r="I899" s="52">
        <v>0</v>
      </c>
      <c r="J899" s="31" t="s">
        <v>279</v>
      </c>
      <c r="K899" s="5">
        <v>0</v>
      </c>
      <c r="N899" s="53">
        <v>535</v>
      </c>
    </row>
    <row r="900" spans="3:14" x14ac:dyDescent="0.25">
      <c r="C900" s="121"/>
      <c r="D900" s="26"/>
      <c r="E900" s="38" t="s">
        <v>122</v>
      </c>
      <c r="F900" s="50">
        <v>0</v>
      </c>
      <c r="G900" s="50">
        <v>0</v>
      </c>
      <c r="H900" s="51">
        <v>0</v>
      </c>
      <c r="I900" s="52">
        <v>0</v>
      </c>
      <c r="J900" s="31" t="s">
        <v>279</v>
      </c>
      <c r="K900" s="5">
        <v>0</v>
      </c>
      <c r="N900" s="53">
        <v>536</v>
      </c>
    </row>
    <row r="901" spans="3:14" x14ac:dyDescent="0.25">
      <c r="C901" s="121"/>
      <c r="D901" s="26"/>
      <c r="E901" s="38" t="s">
        <v>123</v>
      </c>
      <c r="F901" s="50">
        <v>0</v>
      </c>
      <c r="G901" s="50">
        <v>0</v>
      </c>
      <c r="H901" s="51">
        <v>0</v>
      </c>
      <c r="I901" s="52">
        <v>0</v>
      </c>
      <c r="J901" s="31" t="s">
        <v>279</v>
      </c>
      <c r="K901" s="5">
        <v>0</v>
      </c>
      <c r="N901" s="53">
        <v>311</v>
      </c>
    </row>
    <row r="902" spans="3:14" x14ac:dyDescent="0.25">
      <c r="C902" s="121"/>
      <c r="D902" s="26"/>
      <c r="E902" s="38" t="s">
        <v>124</v>
      </c>
      <c r="F902" s="50">
        <v>15.431060857076963</v>
      </c>
      <c r="G902" s="50">
        <v>5.6323372128330913</v>
      </c>
      <c r="H902" s="51">
        <v>3.7786200000000001</v>
      </c>
      <c r="I902" s="52">
        <v>3.9441791550688712</v>
      </c>
      <c r="J902" s="31" t="s">
        <v>279</v>
      </c>
      <c r="K902" s="5">
        <v>0</v>
      </c>
      <c r="N902" s="53">
        <v>323</v>
      </c>
    </row>
    <row r="903" spans="3:14" x14ac:dyDescent="0.25">
      <c r="C903" s="121"/>
      <c r="D903" s="26"/>
      <c r="E903" s="38" t="s">
        <v>125</v>
      </c>
      <c r="F903" s="50">
        <v>0</v>
      </c>
      <c r="G903" s="50">
        <v>0</v>
      </c>
      <c r="H903" s="51">
        <v>0</v>
      </c>
      <c r="I903" s="52">
        <v>0</v>
      </c>
      <c r="J903" s="31" t="s">
        <v>279</v>
      </c>
      <c r="K903" s="5">
        <v>0</v>
      </c>
      <c r="N903" s="53">
        <v>324</v>
      </c>
    </row>
    <row r="904" spans="3:14" x14ac:dyDescent="0.25">
      <c r="C904" s="121"/>
      <c r="D904" s="26"/>
      <c r="E904" s="38" t="s">
        <v>126</v>
      </c>
      <c r="F904" s="50">
        <v>0</v>
      </c>
      <c r="G904" s="50">
        <v>0</v>
      </c>
      <c r="H904" s="51">
        <v>0</v>
      </c>
      <c r="I904" s="52">
        <v>0</v>
      </c>
      <c r="J904" s="31" t="s">
        <v>279</v>
      </c>
      <c r="K904" s="5">
        <v>0</v>
      </c>
      <c r="N904" s="53">
        <v>328</v>
      </c>
    </row>
    <row r="905" spans="3:14" x14ac:dyDescent="0.25">
      <c r="C905" s="121"/>
      <c r="D905" s="26"/>
      <c r="E905" s="38" t="s">
        <v>127</v>
      </c>
      <c r="F905" s="50">
        <v>2.6095367853005005</v>
      </c>
      <c r="G905" s="50">
        <v>0.95248092663468265</v>
      </c>
      <c r="H905" s="51">
        <v>0.78749999999999998</v>
      </c>
      <c r="I905" s="52">
        <v>0.82200408736965769</v>
      </c>
      <c r="J905" s="31" t="s">
        <v>279</v>
      </c>
      <c r="K905" s="5">
        <v>0</v>
      </c>
      <c r="N905" s="53">
        <v>339</v>
      </c>
    </row>
    <row r="906" spans="3:14" x14ac:dyDescent="0.25">
      <c r="C906" s="121"/>
      <c r="D906" s="26"/>
      <c r="E906" s="38" t="s">
        <v>128</v>
      </c>
      <c r="F906" s="50">
        <v>0</v>
      </c>
      <c r="G906" s="50">
        <v>0</v>
      </c>
      <c r="H906" s="51">
        <v>0</v>
      </c>
      <c r="I906" s="52">
        <v>0</v>
      </c>
      <c r="J906" s="31" t="s">
        <v>279</v>
      </c>
      <c r="K906" s="5">
        <v>0</v>
      </c>
      <c r="N906" s="53">
        <v>340</v>
      </c>
    </row>
    <row r="907" spans="3:14" x14ac:dyDescent="0.25">
      <c r="C907" s="121"/>
      <c r="D907" s="26"/>
      <c r="E907" s="38" t="s">
        <v>129</v>
      </c>
      <c r="F907" s="50">
        <v>0</v>
      </c>
      <c r="G907" s="50">
        <v>0</v>
      </c>
      <c r="H907" s="51">
        <v>0</v>
      </c>
      <c r="I907" s="52">
        <v>0</v>
      </c>
      <c r="J907" s="31" t="s">
        <v>279</v>
      </c>
      <c r="K907" s="5">
        <v>0</v>
      </c>
      <c r="N907" s="53">
        <v>349</v>
      </c>
    </row>
    <row r="908" spans="3:14" x14ac:dyDescent="0.25">
      <c r="C908" s="121"/>
      <c r="D908" s="26"/>
      <c r="E908" s="38" t="s">
        <v>130</v>
      </c>
      <c r="F908" s="50">
        <v>0</v>
      </c>
      <c r="G908" s="50">
        <v>0</v>
      </c>
      <c r="H908" s="51">
        <v>0</v>
      </c>
      <c r="I908" s="52">
        <v>0</v>
      </c>
      <c r="J908" s="31" t="s">
        <v>279</v>
      </c>
      <c r="K908" s="5">
        <v>0</v>
      </c>
      <c r="N908" s="53">
        <v>350</v>
      </c>
    </row>
    <row r="909" spans="3:14" x14ac:dyDescent="0.25">
      <c r="C909" s="121"/>
      <c r="D909" s="26"/>
      <c r="E909" s="38" t="s">
        <v>131</v>
      </c>
      <c r="F909" s="50">
        <v>0</v>
      </c>
      <c r="G909" s="50">
        <v>0</v>
      </c>
      <c r="H909" s="51">
        <v>0</v>
      </c>
      <c r="I909" s="52">
        <v>0</v>
      </c>
      <c r="J909" s="31" t="s">
        <v>279</v>
      </c>
      <c r="K909" s="5">
        <v>0</v>
      </c>
      <c r="N909" s="53">
        <v>351</v>
      </c>
    </row>
    <row r="910" spans="3:14" x14ac:dyDescent="0.25">
      <c r="C910" s="121"/>
      <c r="D910" s="26"/>
      <c r="E910" s="38" t="s">
        <v>132</v>
      </c>
      <c r="F910" s="50">
        <v>0</v>
      </c>
      <c r="G910" s="50">
        <v>0</v>
      </c>
      <c r="H910" s="51">
        <v>0</v>
      </c>
      <c r="I910" s="52">
        <v>0</v>
      </c>
      <c r="J910" s="31" t="s">
        <v>279</v>
      </c>
      <c r="K910" s="5">
        <v>0</v>
      </c>
      <c r="N910" s="53">
        <v>352</v>
      </c>
    </row>
    <row r="911" spans="3:14" x14ac:dyDescent="0.25">
      <c r="C911" s="121"/>
      <c r="D911" s="26"/>
      <c r="E911" s="38" t="s">
        <v>133</v>
      </c>
      <c r="F911" s="50">
        <v>0</v>
      </c>
      <c r="G911" s="50">
        <v>0</v>
      </c>
      <c r="H911" s="51">
        <v>0</v>
      </c>
      <c r="I911" s="52">
        <v>0</v>
      </c>
      <c r="J911" s="31" t="s">
        <v>279</v>
      </c>
      <c r="K911" s="5">
        <v>0</v>
      </c>
      <c r="N911" s="53">
        <v>353</v>
      </c>
    </row>
    <row r="912" spans="3:14" x14ac:dyDescent="0.25">
      <c r="C912" s="121"/>
      <c r="D912" s="26"/>
      <c r="E912" s="38" t="s">
        <v>134</v>
      </c>
      <c r="F912" s="50">
        <v>0</v>
      </c>
      <c r="G912" s="50">
        <v>0</v>
      </c>
      <c r="H912" s="51">
        <v>0</v>
      </c>
      <c r="I912" s="52">
        <v>0</v>
      </c>
      <c r="J912" s="31" t="s">
        <v>279</v>
      </c>
      <c r="K912" s="5">
        <v>0</v>
      </c>
      <c r="N912" s="53">
        <v>354</v>
      </c>
    </row>
    <row r="913" spans="3:14" x14ac:dyDescent="0.25">
      <c r="C913" s="121"/>
      <c r="D913" s="26"/>
      <c r="E913" s="38" t="s">
        <v>135</v>
      </c>
      <c r="F913" s="50">
        <v>0</v>
      </c>
      <c r="G913" s="50">
        <v>0</v>
      </c>
      <c r="H913" s="51">
        <v>0</v>
      </c>
      <c r="I913" s="52">
        <v>0</v>
      </c>
      <c r="J913" s="31" t="s">
        <v>279</v>
      </c>
      <c r="K913" s="5">
        <v>0</v>
      </c>
      <c r="N913" s="53">
        <v>355</v>
      </c>
    </row>
    <row r="914" spans="3:14" x14ac:dyDescent="0.25">
      <c r="C914" s="121"/>
      <c r="D914" s="26"/>
      <c r="E914" s="38" t="s">
        <v>136</v>
      </c>
      <c r="F914" s="50">
        <v>0</v>
      </c>
      <c r="G914" s="50">
        <v>0</v>
      </c>
      <c r="H914" s="51">
        <v>0</v>
      </c>
      <c r="I914" s="52">
        <v>0</v>
      </c>
      <c r="J914" s="31" t="s">
        <v>279</v>
      </c>
      <c r="K914" s="5">
        <v>0</v>
      </c>
      <c r="N914" s="53">
        <v>356</v>
      </c>
    </row>
    <row r="915" spans="3:14" x14ac:dyDescent="0.25">
      <c r="C915" s="121"/>
      <c r="D915" s="26"/>
      <c r="E915" s="38" t="s">
        <v>137</v>
      </c>
      <c r="F915" s="50">
        <v>0</v>
      </c>
      <c r="G915" s="50">
        <v>0</v>
      </c>
      <c r="H915" s="51">
        <v>0</v>
      </c>
      <c r="I915" s="52">
        <v>0</v>
      </c>
      <c r="J915" s="31" t="s">
        <v>279</v>
      </c>
      <c r="K915" s="5">
        <v>0</v>
      </c>
      <c r="N915" s="53">
        <v>357</v>
      </c>
    </row>
    <row r="916" spans="3:14" x14ac:dyDescent="0.25">
      <c r="C916" s="121"/>
      <c r="D916" s="26"/>
      <c r="E916" s="38" t="s">
        <v>138</v>
      </c>
      <c r="F916" s="50">
        <v>0</v>
      </c>
      <c r="G916" s="50">
        <v>0</v>
      </c>
      <c r="H916" s="51">
        <v>0</v>
      </c>
      <c r="I916" s="52">
        <v>0</v>
      </c>
      <c r="J916" s="31" t="s">
        <v>279</v>
      </c>
      <c r="K916" s="5">
        <v>0</v>
      </c>
      <c r="N916" s="53">
        <v>358</v>
      </c>
    </row>
    <row r="917" spans="3:14" x14ac:dyDescent="0.25">
      <c r="C917" s="121"/>
      <c r="D917" s="26"/>
      <c r="E917" s="38" t="s">
        <v>139</v>
      </c>
      <c r="F917" s="50">
        <v>0</v>
      </c>
      <c r="G917" s="50">
        <v>0</v>
      </c>
      <c r="H917" s="51">
        <v>0</v>
      </c>
      <c r="I917" s="52">
        <v>0</v>
      </c>
      <c r="J917" s="31" t="s">
        <v>279</v>
      </c>
      <c r="K917" s="5">
        <v>0</v>
      </c>
      <c r="N917" s="53">
        <v>360</v>
      </c>
    </row>
    <row r="918" spans="3:14" x14ac:dyDescent="0.25">
      <c r="C918" s="121"/>
      <c r="D918" s="26"/>
      <c r="E918" s="38" t="s">
        <v>140</v>
      </c>
      <c r="F918" s="50">
        <v>0.41752588564808019</v>
      </c>
      <c r="G918" s="50">
        <v>0.15239694826154926</v>
      </c>
      <c r="H918" s="51">
        <v>9.4400000000000012E-2</v>
      </c>
      <c r="I918" s="52">
        <v>9.8536109012946918E-2</v>
      </c>
      <c r="J918" s="31" t="s">
        <v>279</v>
      </c>
      <c r="K918" s="5">
        <v>0</v>
      </c>
      <c r="N918" s="53">
        <v>362</v>
      </c>
    </row>
    <row r="919" spans="3:14" x14ac:dyDescent="0.25">
      <c r="C919" s="121"/>
      <c r="D919" s="26"/>
      <c r="E919" s="38" t="s">
        <v>141</v>
      </c>
      <c r="F919" s="50">
        <v>0</v>
      </c>
      <c r="G919" s="50">
        <v>0</v>
      </c>
      <c r="H919" s="51">
        <v>0</v>
      </c>
      <c r="I919" s="52">
        <v>0</v>
      </c>
      <c r="J919" s="31" t="s">
        <v>279</v>
      </c>
      <c r="K919" s="5">
        <v>0</v>
      </c>
      <c r="N919" s="53">
        <v>363</v>
      </c>
    </row>
    <row r="920" spans="3:14" x14ac:dyDescent="0.25">
      <c r="C920" s="121"/>
      <c r="D920" s="26"/>
      <c r="E920" s="38" t="s">
        <v>142</v>
      </c>
      <c r="F920" s="50">
        <v>0</v>
      </c>
      <c r="G920" s="50">
        <v>0</v>
      </c>
      <c r="H920" s="51">
        <v>0</v>
      </c>
      <c r="I920" s="52">
        <v>0</v>
      </c>
      <c r="J920" s="31" t="s">
        <v>279</v>
      </c>
      <c r="K920" s="5">
        <v>0</v>
      </c>
      <c r="N920" s="53">
        <v>364</v>
      </c>
    </row>
    <row r="921" spans="3:14" x14ac:dyDescent="0.25">
      <c r="C921" s="121"/>
      <c r="D921" s="26"/>
      <c r="E921" s="38" t="s">
        <v>143</v>
      </c>
      <c r="F921" s="50">
        <v>0</v>
      </c>
      <c r="G921" s="50">
        <v>0</v>
      </c>
      <c r="H921" s="51">
        <v>0</v>
      </c>
      <c r="I921" s="52">
        <v>0</v>
      </c>
      <c r="J921" s="31" t="s">
        <v>279</v>
      </c>
      <c r="K921" s="5">
        <v>0</v>
      </c>
      <c r="N921" s="53">
        <v>365</v>
      </c>
    </row>
    <row r="922" spans="3:14" x14ac:dyDescent="0.25">
      <c r="C922" s="121"/>
      <c r="D922" s="26"/>
      <c r="E922" s="38" t="s">
        <v>144</v>
      </c>
      <c r="F922" s="50">
        <v>0</v>
      </c>
      <c r="G922" s="50">
        <v>0</v>
      </c>
      <c r="H922" s="51">
        <v>0</v>
      </c>
      <c r="I922" s="52">
        <v>0</v>
      </c>
      <c r="J922" s="31" t="s">
        <v>279</v>
      </c>
      <c r="K922" s="5">
        <v>0</v>
      </c>
      <c r="N922" s="53">
        <v>366</v>
      </c>
    </row>
    <row r="923" spans="3:14" x14ac:dyDescent="0.25">
      <c r="C923" s="121"/>
      <c r="D923" s="26"/>
      <c r="E923" s="38" t="s">
        <v>145</v>
      </c>
      <c r="F923" s="50">
        <v>0</v>
      </c>
      <c r="G923" s="50">
        <v>0</v>
      </c>
      <c r="H923" s="51">
        <v>0</v>
      </c>
      <c r="I923" s="52">
        <v>0</v>
      </c>
      <c r="J923" s="31" t="s">
        <v>279</v>
      </c>
      <c r="K923" s="5">
        <v>0</v>
      </c>
      <c r="N923" s="53">
        <v>367</v>
      </c>
    </row>
    <row r="924" spans="3:14" x14ac:dyDescent="0.25">
      <c r="C924" s="121"/>
      <c r="D924" s="26"/>
      <c r="E924" s="38" t="s">
        <v>146</v>
      </c>
      <c r="F924" s="50">
        <v>0</v>
      </c>
      <c r="G924" s="50">
        <v>0</v>
      </c>
      <c r="H924" s="51">
        <v>0</v>
      </c>
      <c r="I924" s="52">
        <v>0</v>
      </c>
      <c r="J924" s="31" t="s">
        <v>279</v>
      </c>
      <c r="K924" s="5">
        <v>0</v>
      </c>
      <c r="N924" s="53">
        <v>368</v>
      </c>
    </row>
    <row r="925" spans="3:14" x14ac:dyDescent="0.25">
      <c r="C925" s="121"/>
      <c r="D925" s="26"/>
      <c r="E925" s="38" t="s">
        <v>147</v>
      </c>
      <c r="F925" s="50">
        <v>0</v>
      </c>
      <c r="G925" s="50">
        <v>0</v>
      </c>
      <c r="H925" s="51">
        <v>0</v>
      </c>
      <c r="I925" s="52">
        <v>0</v>
      </c>
      <c r="J925" s="31" t="s">
        <v>279</v>
      </c>
      <c r="K925" s="5">
        <v>0</v>
      </c>
      <c r="N925" s="53">
        <v>369</v>
      </c>
    </row>
    <row r="926" spans="3:14" x14ac:dyDescent="0.25">
      <c r="C926" s="121"/>
      <c r="D926" s="26"/>
      <c r="E926" s="38" t="s">
        <v>148</v>
      </c>
      <c r="F926" s="50">
        <v>0</v>
      </c>
      <c r="G926" s="50">
        <v>0</v>
      </c>
      <c r="H926" s="51">
        <v>0</v>
      </c>
      <c r="I926" s="52">
        <v>0</v>
      </c>
      <c r="J926" s="31" t="s">
        <v>279</v>
      </c>
      <c r="K926" s="5">
        <v>0</v>
      </c>
      <c r="N926" s="53">
        <v>370</v>
      </c>
    </row>
    <row r="927" spans="3:14" x14ac:dyDescent="0.25">
      <c r="C927" s="121"/>
      <c r="D927" s="26"/>
      <c r="E927" s="38" t="s">
        <v>149</v>
      </c>
      <c r="F927" s="50">
        <v>0</v>
      </c>
      <c r="G927" s="50">
        <v>0</v>
      </c>
      <c r="H927" s="51">
        <v>0</v>
      </c>
      <c r="I927" s="52">
        <v>0</v>
      </c>
      <c r="J927" s="31" t="s">
        <v>279</v>
      </c>
      <c r="K927" s="5">
        <v>0</v>
      </c>
      <c r="N927" s="53">
        <v>371</v>
      </c>
    </row>
    <row r="928" spans="3:14" x14ac:dyDescent="0.25">
      <c r="C928" s="121"/>
      <c r="D928" s="26"/>
      <c r="E928" s="38" t="s">
        <v>150</v>
      </c>
      <c r="F928" s="50">
        <v>0</v>
      </c>
      <c r="G928" s="50">
        <v>0</v>
      </c>
      <c r="H928" s="51">
        <v>0</v>
      </c>
      <c r="I928" s="52">
        <v>0</v>
      </c>
      <c r="J928" s="31" t="s">
        <v>279</v>
      </c>
      <c r="K928" s="5">
        <v>0</v>
      </c>
      <c r="N928" s="53">
        <v>372</v>
      </c>
    </row>
    <row r="929" spans="3:14" x14ac:dyDescent="0.25">
      <c r="C929" s="121"/>
      <c r="D929" s="26"/>
      <c r="E929" s="38" t="s">
        <v>151</v>
      </c>
      <c r="F929" s="50">
        <v>0</v>
      </c>
      <c r="G929" s="50">
        <v>0</v>
      </c>
      <c r="H929" s="51">
        <v>0</v>
      </c>
      <c r="I929" s="52">
        <v>0</v>
      </c>
      <c r="J929" s="31" t="s">
        <v>279</v>
      </c>
      <c r="K929" s="5">
        <v>0</v>
      </c>
      <c r="N929" s="53">
        <v>373</v>
      </c>
    </row>
    <row r="930" spans="3:14" x14ac:dyDescent="0.25">
      <c r="C930" s="121"/>
      <c r="D930" s="26"/>
      <c r="E930" s="38" t="s">
        <v>152</v>
      </c>
      <c r="F930" s="50">
        <v>0</v>
      </c>
      <c r="G930" s="50">
        <v>0</v>
      </c>
      <c r="H930" s="51">
        <v>0</v>
      </c>
      <c r="I930" s="52">
        <v>0</v>
      </c>
      <c r="J930" s="31" t="s">
        <v>279</v>
      </c>
      <c r="K930" s="5">
        <v>0</v>
      </c>
      <c r="N930" s="53">
        <v>374</v>
      </c>
    </row>
    <row r="931" spans="3:14" x14ac:dyDescent="0.25">
      <c r="C931" s="121"/>
      <c r="D931" s="26"/>
      <c r="E931" s="38" t="s">
        <v>153</v>
      </c>
      <c r="F931" s="50">
        <v>0</v>
      </c>
      <c r="G931" s="50">
        <v>0</v>
      </c>
      <c r="H931" s="51">
        <v>0</v>
      </c>
      <c r="I931" s="52">
        <v>0</v>
      </c>
      <c r="J931" s="31" t="s">
        <v>279</v>
      </c>
      <c r="K931" s="5">
        <v>0</v>
      </c>
      <c r="N931" s="53">
        <v>375</v>
      </c>
    </row>
    <row r="932" spans="3:14" x14ac:dyDescent="0.25">
      <c r="C932" s="121"/>
      <c r="D932" s="26"/>
      <c r="E932" s="38" t="s">
        <v>154</v>
      </c>
      <c r="F932" s="50">
        <v>0</v>
      </c>
      <c r="G932" s="50">
        <v>0</v>
      </c>
      <c r="H932" s="51">
        <v>0</v>
      </c>
      <c r="I932" s="52">
        <v>0</v>
      </c>
      <c r="J932" s="31" t="s">
        <v>279</v>
      </c>
      <c r="K932" s="5">
        <v>0</v>
      </c>
      <c r="N932" s="53">
        <v>376</v>
      </c>
    </row>
    <row r="933" spans="3:14" x14ac:dyDescent="0.25">
      <c r="C933" s="121"/>
      <c r="D933" s="26"/>
      <c r="E933" s="38" t="s">
        <v>155</v>
      </c>
      <c r="F933" s="50">
        <v>0</v>
      </c>
      <c r="G933" s="50">
        <v>0</v>
      </c>
      <c r="H933" s="51">
        <v>0</v>
      </c>
      <c r="I933" s="52">
        <v>0</v>
      </c>
      <c r="J933" s="31" t="s">
        <v>279</v>
      </c>
      <c r="K933" s="5">
        <v>0</v>
      </c>
      <c r="N933" s="53">
        <v>377</v>
      </c>
    </row>
    <row r="934" spans="3:14" x14ac:dyDescent="0.25">
      <c r="C934" s="121"/>
      <c r="D934" s="26"/>
      <c r="E934" s="38" t="s">
        <v>156</v>
      </c>
      <c r="F934" s="50">
        <v>0</v>
      </c>
      <c r="G934" s="50">
        <v>0</v>
      </c>
      <c r="H934" s="51">
        <v>0</v>
      </c>
      <c r="I934" s="52">
        <v>0</v>
      </c>
      <c r="J934" s="31" t="s">
        <v>279</v>
      </c>
      <c r="K934" s="5">
        <v>0</v>
      </c>
      <c r="N934" s="53">
        <v>378</v>
      </c>
    </row>
    <row r="935" spans="3:14" x14ac:dyDescent="0.25">
      <c r="C935" s="121"/>
      <c r="D935" s="26"/>
      <c r="E935" s="38" t="s">
        <v>157</v>
      </c>
      <c r="F935" s="50">
        <v>0</v>
      </c>
      <c r="G935" s="50">
        <v>0</v>
      </c>
      <c r="H935" s="51">
        <v>0</v>
      </c>
      <c r="I935" s="52">
        <v>0</v>
      </c>
      <c r="J935" s="31" t="s">
        <v>279</v>
      </c>
      <c r="K935" s="5">
        <v>0</v>
      </c>
      <c r="N935" s="53">
        <v>379</v>
      </c>
    </row>
    <row r="936" spans="3:14" x14ac:dyDescent="0.25">
      <c r="C936" s="121"/>
      <c r="D936" s="26"/>
      <c r="E936" s="38" t="s">
        <v>158</v>
      </c>
      <c r="F936" s="50">
        <v>0</v>
      </c>
      <c r="G936" s="50">
        <v>0</v>
      </c>
      <c r="H936" s="51">
        <v>0</v>
      </c>
      <c r="I936" s="52">
        <v>0</v>
      </c>
      <c r="J936" s="31" t="s">
        <v>279</v>
      </c>
      <c r="K936" s="5">
        <v>0</v>
      </c>
      <c r="N936" s="53">
        <v>380</v>
      </c>
    </row>
    <row r="937" spans="3:14" x14ac:dyDescent="0.25">
      <c r="C937" s="121"/>
      <c r="D937" s="26"/>
      <c r="E937" s="38" t="s">
        <v>159</v>
      </c>
      <c r="F937" s="50">
        <v>0</v>
      </c>
      <c r="G937" s="50">
        <v>0</v>
      </c>
      <c r="H937" s="51">
        <v>0</v>
      </c>
      <c r="I937" s="52">
        <v>0</v>
      </c>
      <c r="J937" s="31" t="s">
        <v>279</v>
      </c>
      <c r="K937" s="5">
        <v>0</v>
      </c>
      <c r="N937" s="53">
        <v>381</v>
      </c>
    </row>
    <row r="938" spans="3:14" x14ac:dyDescent="0.25">
      <c r="C938" s="121"/>
      <c r="D938" s="26"/>
      <c r="E938" s="38" t="s">
        <v>160</v>
      </c>
      <c r="F938" s="50">
        <v>0</v>
      </c>
      <c r="G938" s="50">
        <v>0</v>
      </c>
      <c r="H938" s="51">
        <v>0</v>
      </c>
      <c r="I938" s="52">
        <v>0</v>
      </c>
      <c r="J938" s="31" t="s">
        <v>279</v>
      </c>
      <c r="K938" s="5">
        <v>0</v>
      </c>
      <c r="N938" s="53">
        <v>382</v>
      </c>
    </row>
    <row r="939" spans="3:14" x14ac:dyDescent="0.25">
      <c r="C939" s="121"/>
      <c r="D939" s="26"/>
      <c r="E939" s="38" t="s">
        <v>161</v>
      </c>
      <c r="F939" s="50">
        <v>0</v>
      </c>
      <c r="G939" s="50">
        <v>0</v>
      </c>
      <c r="H939" s="51">
        <v>0</v>
      </c>
      <c r="I939" s="52">
        <v>0</v>
      </c>
      <c r="J939" s="31" t="s">
        <v>279</v>
      </c>
      <c r="K939" s="5">
        <v>0</v>
      </c>
      <c r="N939" s="53">
        <v>385</v>
      </c>
    </row>
    <row r="940" spans="3:14" x14ac:dyDescent="0.25">
      <c r="C940" s="121"/>
      <c r="D940" s="26"/>
      <c r="E940" s="38" t="s">
        <v>162</v>
      </c>
      <c r="F940" s="50">
        <v>0</v>
      </c>
      <c r="G940" s="50">
        <v>0</v>
      </c>
      <c r="H940" s="51">
        <v>0</v>
      </c>
      <c r="I940" s="52">
        <v>0</v>
      </c>
      <c r="J940" s="31" t="s">
        <v>279</v>
      </c>
      <c r="K940" s="5">
        <v>0</v>
      </c>
      <c r="N940" s="53">
        <v>386</v>
      </c>
    </row>
    <row r="941" spans="3:14" x14ac:dyDescent="0.25">
      <c r="C941" s="121"/>
      <c r="D941" s="26"/>
      <c r="E941" s="38" t="s">
        <v>163</v>
      </c>
      <c r="F941" s="50">
        <v>0</v>
      </c>
      <c r="G941" s="50">
        <v>0</v>
      </c>
      <c r="H941" s="51">
        <v>0</v>
      </c>
      <c r="I941" s="52">
        <v>0</v>
      </c>
      <c r="J941" s="31" t="s">
        <v>279</v>
      </c>
      <c r="K941" s="5">
        <v>0</v>
      </c>
      <c r="N941" s="53">
        <v>387</v>
      </c>
    </row>
    <row r="942" spans="3:14" x14ac:dyDescent="0.25">
      <c r="C942" s="121"/>
      <c r="D942" s="26"/>
      <c r="E942" s="38" t="s">
        <v>164</v>
      </c>
      <c r="F942" s="50">
        <v>1.0438147141202001</v>
      </c>
      <c r="G942" s="50">
        <v>0.38099237065387304</v>
      </c>
      <c r="H942" s="51">
        <v>1.0919999999999999</v>
      </c>
      <c r="I942" s="52">
        <v>1.1398456678192586</v>
      </c>
      <c r="J942" s="31" t="s">
        <v>279</v>
      </c>
      <c r="K942" s="5">
        <v>0</v>
      </c>
      <c r="N942" s="53">
        <v>388</v>
      </c>
    </row>
    <row r="943" spans="3:14" x14ac:dyDescent="0.25">
      <c r="C943" s="121"/>
      <c r="D943" s="26"/>
      <c r="E943" s="38" t="s">
        <v>165</v>
      </c>
      <c r="F943" s="50">
        <v>0</v>
      </c>
      <c r="G943" s="50">
        <v>0</v>
      </c>
      <c r="H943" s="51">
        <v>0</v>
      </c>
      <c r="I943" s="52">
        <v>0</v>
      </c>
      <c r="J943" s="31" t="s">
        <v>279</v>
      </c>
      <c r="K943" s="5">
        <v>0</v>
      </c>
      <c r="N943" s="53">
        <v>389</v>
      </c>
    </row>
    <row r="944" spans="3:14" x14ac:dyDescent="0.25">
      <c r="C944" s="121"/>
      <c r="D944" s="26"/>
      <c r="E944" s="38" t="s">
        <v>166</v>
      </c>
      <c r="F944" s="50">
        <v>0</v>
      </c>
      <c r="G944" s="50">
        <v>0</v>
      </c>
      <c r="H944" s="51">
        <v>0</v>
      </c>
      <c r="I944" s="52">
        <v>0</v>
      </c>
      <c r="J944" s="31" t="s">
        <v>279</v>
      </c>
      <c r="K944" s="5">
        <v>0</v>
      </c>
      <c r="N944" s="53">
        <v>390</v>
      </c>
    </row>
    <row r="945" spans="3:14" x14ac:dyDescent="0.25">
      <c r="C945" s="121"/>
      <c r="D945" s="26"/>
      <c r="E945" s="38" t="s">
        <v>167</v>
      </c>
      <c r="F945" s="50">
        <v>0</v>
      </c>
      <c r="G945" s="50">
        <v>0</v>
      </c>
      <c r="H945" s="51">
        <v>0</v>
      </c>
      <c r="I945" s="52">
        <v>0</v>
      </c>
      <c r="J945" s="31" t="s">
        <v>279</v>
      </c>
      <c r="K945" s="5">
        <v>0</v>
      </c>
      <c r="N945" s="53">
        <v>391</v>
      </c>
    </row>
    <row r="946" spans="3:14" x14ac:dyDescent="0.25">
      <c r="C946" s="121"/>
      <c r="D946" s="26"/>
      <c r="E946" s="38" t="s">
        <v>168</v>
      </c>
      <c r="F946" s="50">
        <v>0</v>
      </c>
      <c r="G946" s="50">
        <v>0</v>
      </c>
      <c r="H946" s="51">
        <v>0</v>
      </c>
      <c r="I946" s="52">
        <v>0</v>
      </c>
      <c r="J946" s="31" t="s">
        <v>279</v>
      </c>
      <c r="K946" s="5">
        <v>0</v>
      </c>
      <c r="N946" s="53">
        <v>392</v>
      </c>
    </row>
    <row r="947" spans="3:14" x14ac:dyDescent="0.25">
      <c r="C947" s="121"/>
      <c r="D947" s="26"/>
      <c r="E947" s="38" t="s">
        <v>169</v>
      </c>
      <c r="F947" s="50">
        <v>6.6282234346632718</v>
      </c>
      <c r="G947" s="50">
        <v>2.4193015536520943</v>
      </c>
      <c r="H947" s="51">
        <v>4.0328849999999994</v>
      </c>
      <c r="I947" s="52">
        <v>4.2095847033546434</v>
      </c>
      <c r="J947" s="31" t="s">
        <v>279</v>
      </c>
      <c r="K947" s="5">
        <v>0</v>
      </c>
      <c r="N947" s="53">
        <v>393</v>
      </c>
    </row>
    <row r="948" spans="3:14" x14ac:dyDescent="0.25">
      <c r="C948" s="121"/>
      <c r="D948" s="26"/>
      <c r="E948" s="38" t="s">
        <v>170</v>
      </c>
      <c r="F948" s="50">
        <v>0</v>
      </c>
      <c r="G948" s="50">
        <v>0</v>
      </c>
      <c r="H948" s="51">
        <v>0</v>
      </c>
      <c r="I948" s="52">
        <v>0</v>
      </c>
      <c r="J948" s="31" t="s">
        <v>279</v>
      </c>
      <c r="K948" s="5">
        <v>0</v>
      </c>
      <c r="N948" s="53">
        <v>396</v>
      </c>
    </row>
    <row r="949" spans="3:14" x14ac:dyDescent="0.25">
      <c r="C949" s="121"/>
      <c r="D949" s="26"/>
      <c r="E949" s="38" t="s">
        <v>171</v>
      </c>
      <c r="F949" s="50">
        <v>0</v>
      </c>
      <c r="G949" s="50">
        <v>0</v>
      </c>
      <c r="H949" s="51">
        <v>0</v>
      </c>
      <c r="I949" s="52">
        <v>0</v>
      </c>
      <c r="J949" s="31" t="s">
        <v>279</v>
      </c>
      <c r="K949" s="5">
        <v>0</v>
      </c>
      <c r="N949" s="53">
        <v>397</v>
      </c>
    </row>
    <row r="950" spans="3:14" x14ac:dyDescent="0.25">
      <c r="C950" s="121"/>
      <c r="D950" s="26"/>
      <c r="E950" s="38" t="s">
        <v>172</v>
      </c>
      <c r="F950" s="50">
        <v>0</v>
      </c>
      <c r="G950" s="50">
        <v>0</v>
      </c>
      <c r="H950" s="51">
        <v>0</v>
      </c>
      <c r="I950" s="52">
        <v>0</v>
      </c>
      <c r="J950" s="31" t="s">
        <v>279</v>
      </c>
      <c r="K950" s="5">
        <v>0</v>
      </c>
      <c r="N950" s="53">
        <v>398</v>
      </c>
    </row>
    <row r="951" spans="3:14" x14ac:dyDescent="0.25">
      <c r="C951" s="121"/>
      <c r="D951" s="26"/>
      <c r="E951" s="38" t="s">
        <v>173</v>
      </c>
      <c r="F951" s="50">
        <v>0</v>
      </c>
      <c r="G951" s="50">
        <v>0</v>
      </c>
      <c r="H951" s="51">
        <v>0</v>
      </c>
      <c r="I951" s="52">
        <v>0</v>
      </c>
      <c r="J951" s="31" t="s">
        <v>279</v>
      </c>
      <c r="K951" s="5">
        <v>0</v>
      </c>
      <c r="N951" s="53">
        <v>404</v>
      </c>
    </row>
    <row r="952" spans="3:14" x14ac:dyDescent="0.25">
      <c r="C952" s="121"/>
      <c r="D952" s="26"/>
      <c r="E952" s="38" t="s">
        <v>174</v>
      </c>
      <c r="F952" s="50">
        <v>1.0438147141202001</v>
      </c>
      <c r="G952" s="50">
        <v>0.38099237065387304</v>
      </c>
      <c r="H952" s="51">
        <v>0.15299999999999997</v>
      </c>
      <c r="I952" s="52">
        <v>0.15970365126039063</v>
      </c>
      <c r="J952" s="31" t="s">
        <v>279</v>
      </c>
      <c r="K952" s="5">
        <v>0</v>
      </c>
      <c r="N952" s="53">
        <v>406</v>
      </c>
    </row>
    <row r="953" spans="3:14" x14ac:dyDescent="0.25">
      <c r="C953" s="121"/>
      <c r="D953" s="26"/>
      <c r="E953" s="38" t="s">
        <v>175</v>
      </c>
      <c r="F953" s="50">
        <v>0</v>
      </c>
      <c r="G953" s="50">
        <v>0</v>
      </c>
      <c r="H953" s="51">
        <v>0</v>
      </c>
      <c r="I953" s="52">
        <v>0</v>
      </c>
      <c r="J953" s="31" t="s">
        <v>279</v>
      </c>
      <c r="K953" s="5">
        <v>0</v>
      </c>
      <c r="N953" s="53">
        <v>408</v>
      </c>
    </row>
    <row r="954" spans="3:14" x14ac:dyDescent="0.25">
      <c r="C954" s="121"/>
      <c r="D954" s="26"/>
      <c r="E954" s="38" t="s">
        <v>176</v>
      </c>
      <c r="F954" s="50">
        <v>0</v>
      </c>
      <c r="G954" s="50">
        <v>0</v>
      </c>
      <c r="H954" s="51">
        <v>0</v>
      </c>
      <c r="I954" s="52">
        <v>0</v>
      </c>
      <c r="J954" s="31" t="s">
        <v>279</v>
      </c>
      <c r="K954" s="5">
        <v>0</v>
      </c>
      <c r="N954" s="53">
        <v>410</v>
      </c>
    </row>
    <row r="955" spans="3:14" x14ac:dyDescent="0.25">
      <c r="C955" s="121"/>
      <c r="D955" s="26"/>
      <c r="E955" s="38" t="s">
        <v>177</v>
      </c>
      <c r="F955" s="50">
        <v>0</v>
      </c>
      <c r="G955" s="50">
        <v>0</v>
      </c>
      <c r="H955" s="51">
        <v>0</v>
      </c>
      <c r="I955" s="52">
        <v>0</v>
      </c>
      <c r="J955" s="31" t="s">
        <v>279</v>
      </c>
      <c r="K955" s="5">
        <v>0</v>
      </c>
      <c r="N955" s="53">
        <v>411</v>
      </c>
    </row>
    <row r="956" spans="3:14" x14ac:dyDescent="0.25">
      <c r="C956" s="121"/>
      <c r="D956" s="26"/>
      <c r="E956" s="38" t="s">
        <v>178</v>
      </c>
      <c r="F956" s="50">
        <v>0</v>
      </c>
      <c r="G956" s="50">
        <v>0</v>
      </c>
      <c r="H956" s="51">
        <v>0</v>
      </c>
      <c r="I956" s="52">
        <v>0</v>
      </c>
      <c r="J956" s="31" t="s">
        <v>279</v>
      </c>
      <c r="K956" s="5">
        <v>0</v>
      </c>
      <c r="N956" s="53">
        <v>416</v>
      </c>
    </row>
    <row r="957" spans="3:14" x14ac:dyDescent="0.25">
      <c r="C957" s="121"/>
      <c r="D957" s="26"/>
      <c r="E957" s="38" t="s">
        <v>179</v>
      </c>
      <c r="F957" s="50">
        <v>0</v>
      </c>
      <c r="G957" s="50">
        <v>0</v>
      </c>
      <c r="H957" s="51">
        <v>0</v>
      </c>
      <c r="I957" s="52">
        <v>0</v>
      </c>
      <c r="J957" s="31" t="s">
        <v>279</v>
      </c>
      <c r="K957" s="5">
        <v>0</v>
      </c>
      <c r="N957" s="53">
        <v>417</v>
      </c>
    </row>
    <row r="958" spans="3:14" x14ac:dyDescent="0.25">
      <c r="C958" s="121"/>
      <c r="D958" s="26"/>
      <c r="E958" s="38" t="s">
        <v>180</v>
      </c>
      <c r="F958" s="50">
        <v>0</v>
      </c>
      <c r="G958" s="50">
        <v>0</v>
      </c>
      <c r="H958" s="51">
        <v>0</v>
      </c>
      <c r="I958" s="52">
        <v>0</v>
      </c>
      <c r="J958" s="31" t="s">
        <v>279</v>
      </c>
      <c r="K958" s="5">
        <v>0</v>
      </c>
      <c r="N958" s="53">
        <v>418</v>
      </c>
    </row>
    <row r="959" spans="3:14" x14ac:dyDescent="0.25">
      <c r="C959" s="121"/>
      <c r="D959" s="26"/>
      <c r="E959" s="38" t="s">
        <v>181</v>
      </c>
      <c r="F959" s="50">
        <v>0</v>
      </c>
      <c r="G959" s="50">
        <v>0</v>
      </c>
      <c r="H959" s="51">
        <v>0</v>
      </c>
      <c r="I959" s="52">
        <v>0</v>
      </c>
      <c r="J959" s="31" t="s">
        <v>279</v>
      </c>
      <c r="K959" s="5">
        <v>0</v>
      </c>
      <c r="N959" s="53">
        <v>419</v>
      </c>
    </row>
    <row r="960" spans="3:14" x14ac:dyDescent="0.25">
      <c r="C960" s="121"/>
      <c r="D960" s="26"/>
      <c r="E960" s="38" t="s">
        <v>182</v>
      </c>
      <c r="F960" s="50">
        <v>0</v>
      </c>
      <c r="G960" s="50">
        <v>0</v>
      </c>
      <c r="H960" s="51">
        <v>0</v>
      </c>
      <c r="I960" s="52">
        <v>0</v>
      </c>
      <c r="J960" s="31" t="s">
        <v>279</v>
      </c>
      <c r="K960" s="5">
        <v>0</v>
      </c>
      <c r="N960" s="53">
        <v>420</v>
      </c>
    </row>
    <row r="961" spans="3:14" x14ac:dyDescent="0.25">
      <c r="C961" s="121"/>
      <c r="D961" s="26"/>
      <c r="E961" s="38" t="s">
        <v>183</v>
      </c>
      <c r="F961" s="50">
        <v>0</v>
      </c>
      <c r="G961" s="50">
        <v>0</v>
      </c>
      <c r="H961" s="51">
        <v>0</v>
      </c>
      <c r="I961" s="52">
        <v>0</v>
      </c>
      <c r="J961" s="31" t="s">
        <v>279</v>
      </c>
      <c r="K961" s="5">
        <v>0</v>
      </c>
      <c r="N961" s="53">
        <v>421</v>
      </c>
    </row>
    <row r="962" spans="3:14" x14ac:dyDescent="0.25">
      <c r="C962" s="121"/>
      <c r="D962" s="26"/>
      <c r="E962" s="38" t="s">
        <v>184</v>
      </c>
      <c r="F962" s="50">
        <v>0</v>
      </c>
      <c r="G962" s="50">
        <v>0</v>
      </c>
      <c r="H962" s="51">
        <v>0</v>
      </c>
      <c r="I962" s="52">
        <v>0</v>
      </c>
      <c r="J962" s="31" t="s">
        <v>279</v>
      </c>
      <c r="K962" s="5">
        <v>0</v>
      </c>
      <c r="N962" s="53">
        <v>422</v>
      </c>
    </row>
    <row r="963" spans="3:14" x14ac:dyDescent="0.25">
      <c r="C963" s="121"/>
      <c r="D963" s="26"/>
      <c r="E963" s="38" t="s">
        <v>185</v>
      </c>
      <c r="F963" s="50">
        <v>0</v>
      </c>
      <c r="G963" s="50">
        <v>0</v>
      </c>
      <c r="H963" s="51">
        <v>0</v>
      </c>
      <c r="I963" s="52">
        <v>0</v>
      </c>
      <c r="J963" s="31" t="s">
        <v>279</v>
      </c>
      <c r="K963" s="5">
        <v>0</v>
      </c>
      <c r="N963" s="53">
        <v>424</v>
      </c>
    </row>
    <row r="964" spans="3:14" x14ac:dyDescent="0.25">
      <c r="C964" s="121"/>
      <c r="D964" s="26"/>
      <c r="E964" s="38" t="s">
        <v>186</v>
      </c>
      <c r="F964" s="50">
        <v>0</v>
      </c>
      <c r="G964" s="50">
        <v>0</v>
      </c>
      <c r="H964" s="51">
        <v>0</v>
      </c>
      <c r="I964" s="52">
        <v>0</v>
      </c>
      <c r="J964" s="31" t="s">
        <v>279</v>
      </c>
      <c r="K964" s="5">
        <v>0</v>
      </c>
      <c r="N964" s="53">
        <v>431</v>
      </c>
    </row>
    <row r="965" spans="3:14" x14ac:dyDescent="0.25">
      <c r="C965" s="121"/>
      <c r="D965" s="26"/>
      <c r="E965" s="38" t="s">
        <v>187</v>
      </c>
      <c r="F965" s="50">
        <v>0</v>
      </c>
      <c r="G965" s="50">
        <v>0</v>
      </c>
      <c r="H965" s="51">
        <v>0</v>
      </c>
      <c r="I965" s="52">
        <v>0</v>
      </c>
      <c r="J965" s="31" t="s">
        <v>279</v>
      </c>
      <c r="K965" s="5">
        <v>0</v>
      </c>
      <c r="N965" s="53">
        <v>433</v>
      </c>
    </row>
    <row r="966" spans="3:14" x14ac:dyDescent="0.25">
      <c r="C966" s="121"/>
      <c r="D966" s="26"/>
      <c r="E966" s="38" t="s">
        <v>188</v>
      </c>
      <c r="F966" s="50">
        <v>0</v>
      </c>
      <c r="G966" s="50">
        <v>0</v>
      </c>
      <c r="H966" s="51">
        <v>0</v>
      </c>
      <c r="I966" s="52">
        <v>0</v>
      </c>
      <c r="J966" s="31" t="s">
        <v>279</v>
      </c>
      <c r="K966" s="5">
        <v>0</v>
      </c>
      <c r="N966" s="53">
        <v>434</v>
      </c>
    </row>
    <row r="967" spans="3:14" x14ac:dyDescent="0.25">
      <c r="C967" s="121"/>
      <c r="D967" s="26"/>
      <c r="E967" s="38" t="s">
        <v>189</v>
      </c>
      <c r="F967" s="50">
        <v>7.9155949154115195</v>
      </c>
      <c r="G967" s="50">
        <v>2.8891921441252046</v>
      </c>
      <c r="H967" s="51">
        <v>2.5025000000000004</v>
      </c>
      <c r="I967" s="52">
        <v>2.6121463220858017</v>
      </c>
      <c r="J967" s="31" t="s">
        <v>279</v>
      </c>
      <c r="K967" s="5">
        <v>0</v>
      </c>
      <c r="N967" s="53">
        <v>435</v>
      </c>
    </row>
    <row r="968" spans="3:14" x14ac:dyDescent="0.25">
      <c r="C968" s="121"/>
      <c r="D968" s="26"/>
      <c r="E968" s="38" t="s">
        <v>190</v>
      </c>
      <c r="F968" s="50">
        <v>0</v>
      </c>
      <c r="G968" s="50">
        <v>0</v>
      </c>
      <c r="H968" s="51">
        <v>0</v>
      </c>
      <c r="I968" s="52">
        <v>0</v>
      </c>
      <c r="J968" s="31" t="s">
        <v>279</v>
      </c>
      <c r="K968" s="5">
        <v>0</v>
      </c>
      <c r="N968" s="53">
        <v>436</v>
      </c>
    </row>
    <row r="969" spans="3:14" x14ac:dyDescent="0.25">
      <c r="C969" s="121"/>
      <c r="D969" s="26"/>
      <c r="E969" s="38" t="s">
        <v>191</v>
      </c>
      <c r="F969" s="50">
        <v>4.4536094469128544</v>
      </c>
      <c r="G969" s="50">
        <v>1.6255674481231919</v>
      </c>
      <c r="H969" s="51">
        <v>0.86613333333333331</v>
      </c>
      <c r="I969" s="52">
        <v>0.90408271772330939</v>
      </c>
      <c r="J969" s="31" t="s">
        <v>279</v>
      </c>
      <c r="K969" s="5">
        <v>0</v>
      </c>
      <c r="N969" s="53">
        <v>437</v>
      </c>
    </row>
    <row r="970" spans="3:14" x14ac:dyDescent="0.25">
      <c r="C970" s="121"/>
      <c r="D970" s="26"/>
      <c r="E970" s="38" t="s">
        <v>192</v>
      </c>
      <c r="F970" s="50">
        <v>0</v>
      </c>
      <c r="G970" s="50">
        <v>0</v>
      </c>
      <c r="H970" s="51">
        <v>0</v>
      </c>
      <c r="I970" s="52">
        <v>0</v>
      </c>
      <c r="J970" s="31" t="s">
        <v>279</v>
      </c>
      <c r="K970" s="5">
        <v>0</v>
      </c>
      <c r="N970" s="53">
        <v>438</v>
      </c>
    </row>
    <row r="971" spans="3:14" x14ac:dyDescent="0.25">
      <c r="C971" s="121"/>
      <c r="D971" s="26"/>
      <c r="E971" s="38" t="s">
        <v>193</v>
      </c>
      <c r="F971" s="50">
        <v>0</v>
      </c>
      <c r="G971" s="50">
        <v>0</v>
      </c>
      <c r="H971" s="51">
        <v>0</v>
      </c>
      <c r="I971" s="52">
        <v>0</v>
      </c>
      <c r="J971" s="31" t="s">
        <v>279</v>
      </c>
      <c r="K971" s="5">
        <v>0</v>
      </c>
      <c r="N971" s="53">
        <v>443</v>
      </c>
    </row>
    <row r="972" spans="3:14" x14ac:dyDescent="0.25">
      <c r="C972" s="121"/>
      <c r="D972" s="26"/>
      <c r="E972" s="38" t="s">
        <v>194</v>
      </c>
      <c r="F972" s="50">
        <v>0</v>
      </c>
      <c r="G972" s="50">
        <v>0</v>
      </c>
      <c r="H972" s="51">
        <v>0</v>
      </c>
      <c r="I972" s="52">
        <v>0</v>
      </c>
      <c r="J972" s="31" t="s">
        <v>279</v>
      </c>
      <c r="K972" s="5">
        <v>0</v>
      </c>
      <c r="N972" s="53">
        <v>444</v>
      </c>
    </row>
    <row r="973" spans="3:14" x14ac:dyDescent="0.25">
      <c r="C973" s="121"/>
      <c r="D973" s="26"/>
      <c r="E973" s="38" t="s">
        <v>195</v>
      </c>
      <c r="F973" s="50">
        <v>0</v>
      </c>
      <c r="G973" s="50">
        <v>0</v>
      </c>
      <c r="H973" s="51">
        <v>0</v>
      </c>
      <c r="I973" s="52">
        <v>0</v>
      </c>
      <c r="J973" s="31" t="s">
        <v>279</v>
      </c>
      <c r="K973" s="5">
        <v>0</v>
      </c>
      <c r="N973" s="53">
        <v>445</v>
      </c>
    </row>
    <row r="974" spans="3:14" x14ac:dyDescent="0.25">
      <c r="C974" s="121"/>
      <c r="D974" s="26"/>
      <c r="E974" s="38" t="s">
        <v>196</v>
      </c>
      <c r="F974" s="50">
        <v>10.455544053104003</v>
      </c>
      <c r="G974" s="50">
        <v>3.816273579382961</v>
      </c>
      <c r="H974" s="51">
        <v>0.84139999999999993</v>
      </c>
      <c r="I974" s="52">
        <v>0.87826570046073638</v>
      </c>
      <c r="J974" s="31" t="s">
        <v>279</v>
      </c>
      <c r="K974" s="5">
        <v>0</v>
      </c>
      <c r="N974" s="53">
        <v>447</v>
      </c>
    </row>
    <row r="975" spans="3:14" x14ac:dyDescent="0.25">
      <c r="C975" s="121"/>
      <c r="D975" s="26"/>
      <c r="E975" s="38" t="s">
        <v>197</v>
      </c>
      <c r="F975" s="50">
        <v>0</v>
      </c>
      <c r="G975" s="50">
        <v>0</v>
      </c>
      <c r="H975" s="51">
        <v>0</v>
      </c>
      <c r="I975" s="52">
        <v>0</v>
      </c>
      <c r="J975" s="31" t="s">
        <v>279</v>
      </c>
      <c r="K975" s="5">
        <v>0</v>
      </c>
      <c r="N975" s="53">
        <v>449</v>
      </c>
    </row>
    <row r="976" spans="3:14" x14ac:dyDescent="0.25">
      <c r="C976" s="121"/>
      <c r="D976" s="26"/>
      <c r="E976" s="38" t="s">
        <v>198</v>
      </c>
      <c r="F976" s="50">
        <v>3.3923978208906509</v>
      </c>
      <c r="G976" s="50">
        <v>1.2382252046250877</v>
      </c>
      <c r="H976" s="51">
        <v>0.58500000000000008</v>
      </c>
      <c r="I976" s="52">
        <v>0.61063160776031722</v>
      </c>
      <c r="J976" s="31" t="s">
        <v>279</v>
      </c>
      <c r="K976" s="5">
        <v>0</v>
      </c>
      <c r="N976" s="53">
        <v>450</v>
      </c>
    </row>
    <row r="977" spans="3:14" x14ac:dyDescent="0.25">
      <c r="C977" s="121"/>
      <c r="D977" s="26"/>
      <c r="E977" s="38" t="s">
        <v>199</v>
      </c>
      <c r="F977" s="50">
        <v>0</v>
      </c>
      <c r="G977" s="50">
        <v>0</v>
      </c>
      <c r="H977" s="51">
        <v>0</v>
      </c>
      <c r="I977" s="52">
        <v>0</v>
      </c>
      <c r="J977" s="31" t="s">
        <v>279</v>
      </c>
      <c r="K977" s="5">
        <v>0</v>
      </c>
      <c r="N977" s="53">
        <v>451</v>
      </c>
    </row>
    <row r="978" spans="3:14" x14ac:dyDescent="0.25">
      <c r="C978" s="121"/>
      <c r="D978" s="26"/>
      <c r="E978" s="38" t="s">
        <v>200</v>
      </c>
      <c r="F978" s="50">
        <v>0</v>
      </c>
      <c r="G978" s="50">
        <v>0</v>
      </c>
      <c r="H978" s="51">
        <v>0</v>
      </c>
      <c r="I978" s="52">
        <v>0</v>
      </c>
      <c r="J978" s="31" t="s">
        <v>279</v>
      </c>
      <c r="K978" s="5">
        <v>0</v>
      </c>
      <c r="N978" s="53">
        <v>452</v>
      </c>
    </row>
    <row r="979" spans="3:14" x14ac:dyDescent="0.25">
      <c r="C979" s="121"/>
      <c r="D979" s="26"/>
      <c r="E979" s="38" t="s">
        <v>201</v>
      </c>
      <c r="F979" s="50">
        <v>0</v>
      </c>
      <c r="G979" s="50">
        <v>0</v>
      </c>
      <c r="H979" s="51">
        <v>0</v>
      </c>
      <c r="I979" s="52">
        <v>0</v>
      </c>
      <c r="J979" s="31" t="s">
        <v>279</v>
      </c>
      <c r="K979" s="5">
        <v>0</v>
      </c>
      <c r="N979" s="53">
        <v>453</v>
      </c>
    </row>
    <row r="980" spans="3:14" x14ac:dyDescent="0.25">
      <c r="C980" s="121"/>
      <c r="D980" s="26"/>
      <c r="E980" s="38" t="s">
        <v>202</v>
      </c>
      <c r="F980" s="50">
        <v>0</v>
      </c>
      <c r="G980" s="50">
        <v>0</v>
      </c>
      <c r="H980" s="51">
        <v>0</v>
      </c>
      <c r="I980" s="52">
        <v>0</v>
      </c>
      <c r="J980" s="31" t="s">
        <v>279</v>
      </c>
      <c r="K980" s="5">
        <v>0</v>
      </c>
      <c r="N980" s="53">
        <v>454</v>
      </c>
    </row>
    <row r="981" spans="3:14" x14ac:dyDescent="0.25">
      <c r="C981" s="121"/>
      <c r="D981" s="26"/>
      <c r="E981" s="38" t="s">
        <v>203</v>
      </c>
      <c r="F981" s="50">
        <v>1.0438147141202001</v>
      </c>
      <c r="G981" s="50">
        <v>0.38099237065387304</v>
      </c>
      <c r="H981" s="51">
        <v>0.51</v>
      </c>
      <c r="I981" s="52">
        <v>0.53234550420130211</v>
      </c>
      <c r="J981" s="31" t="s">
        <v>279</v>
      </c>
      <c r="K981" s="5">
        <v>0</v>
      </c>
      <c r="N981" s="53">
        <v>455</v>
      </c>
    </row>
    <row r="982" spans="3:14" x14ac:dyDescent="0.25">
      <c r="C982" s="121"/>
      <c r="D982" s="26"/>
      <c r="E982" s="38" t="s">
        <v>204</v>
      </c>
      <c r="F982" s="50">
        <v>0</v>
      </c>
      <c r="G982" s="50">
        <v>0</v>
      </c>
      <c r="H982" s="51">
        <v>0</v>
      </c>
      <c r="I982" s="52">
        <v>0</v>
      </c>
      <c r="J982" s="31" t="s">
        <v>279</v>
      </c>
      <c r="K982" s="5">
        <v>0</v>
      </c>
      <c r="N982" s="53">
        <v>456</v>
      </c>
    </row>
    <row r="983" spans="3:14" x14ac:dyDescent="0.25">
      <c r="C983" s="121"/>
      <c r="D983" s="26"/>
      <c r="E983" s="38" t="s">
        <v>205</v>
      </c>
      <c r="F983" s="50">
        <v>6.3063805644762105</v>
      </c>
      <c r="G983" s="50">
        <v>2.3018289060338168</v>
      </c>
      <c r="H983" s="51">
        <v>1.5817083333333335</v>
      </c>
      <c r="I983" s="52">
        <v>1.6510104317798719</v>
      </c>
      <c r="J983" s="31" t="s">
        <v>279</v>
      </c>
      <c r="K983" s="5">
        <v>0</v>
      </c>
      <c r="N983" s="53">
        <v>457</v>
      </c>
    </row>
    <row r="984" spans="3:14" x14ac:dyDescent="0.25">
      <c r="C984" s="121"/>
      <c r="D984" s="26"/>
      <c r="E984" s="38" t="s">
        <v>206</v>
      </c>
      <c r="F984" s="50">
        <v>0</v>
      </c>
      <c r="G984" s="50">
        <v>0</v>
      </c>
      <c r="H984" s="51">
        <v>0</v>
      </c>
      <c r="I984" s="52">
        <v>0</v>
      </c>
      <c r="J984" s="31" t="s">
        <v>279</v>
      </c>
      <c r="K984" s="5">
        <v>0</v>
      </c>
      <c r="N984" s="53">
        <v>459</v>
      </c>
    </row>
    <row r="985" spans="3:14" x14ac:dyDescent="0.25">
      <c r="C985" s="121"/>
      <c r="D985" s="26"/>
      <c r="E985" s="38" t="s">
        <v>207</v>
      </c>
      <c r="F985" s="50">
        <v>0</v>
      </c>
      <c r="G985" s="50">
        <v>0</v>
      </c>
      <c r="H985" s="51">
        <v>0</v>
      </c>
      <c r="I985" s="52">
        <v>0</v>
      </c>
      <c r="J985" s="31" t="s">
        <v>279</v>
      </c>
      <c r="K985" s="5">
        <v>0</v>
      </c>
      <c r="N985" s="53">
        <v>461</v>
      </c>
    </row>
    <row r="986" spans="3:14" x14ac:dyDescent="0.25">
      <c r="C986" s="121"/>
      <c r="D986" s="26"/>
      <c r="E986" s="38" t="s">
        <v>208</v>
      </c>
      <c r="F986" s="50">
        <v>0</v>
      </c>
      <c r="G986" s="50">
        <v>0</v>
      </c>
      <c r="H986" s="51">
        <v>0</v>
      </c>
      <c r="I986" s="52">
        <v>0</v>
      </c>
      <c r="J986" s="31" t="s">
        <v>279</v>
      </c>
      <c r="K986" s="5">
        <v>0</v>
      </c>
      <c r="N986" s="53">
        <v>462</v>
      </c>
    </row>
    <row r="987" spans="3:14" x14ac:dyDescent="0.25">
      <c r="C987" s="121"/>
      <c r="D987" s="26"/>
      <c r="E987" s="38" t="s">
        <v>209</v>
      </c>
      <c r="F987" s="50">
        <v>1.0438147141202001</v>
      </c>
      <c r="G987" s="50">
        <v>0.38099237065387304</v>
      </c>
      <c r="H987" s="51">
        <v>0.40800000000000003</v>
      </c>
      <c r="I987" s="52">
        <v>0.42587640336104171</v>
      </c>
      <c r="J987" s="31" t="s">
        <v>279</v>
      </c>
      <c r="K987" s="5">
        <v>0</v>
      </c>
      <c r="N987" s="53">
        <v>481</v>
      </c>
    </row>
    <row r="988" spans="3:14" x14ac:dyDescent="0.25">
      <c r="C988" s="121"/>
      <c r="D988" s="26"/>
      <c r="E988" s="38" t="s">
        <v>210</v>
      </c>
      <c r="F988" s="50">
        <v>0</v>
      </c>
      <c r="G988" s="50">
        <v>0</v>
      </c>
      <c r="H988" s="51">
        <v>0</v>
      </c>
      <c r="I988" s="52">
        <v>0</v>
      </c>
      <c r="J988" s="31" t="s">
        <v>279</v>
      </c>
      <c r="K988" s="5">
        <v>0</v>
      </c>
      <c r="N988" s="53">
        <v>482</v>
      </c>
    </row>
    <row r="989" spans="3:14" x14ac:dyDescent="0.25">
      <c r="C989" s="121"/>
      <c r="D989" s="26"/>
      <c r="E989" s="38" t="s">
        <v>211</v>
      </c>
      <c r="F989" s="50">
        <v>0</v>
      </c>
      <c r="G989" s="50">
        <v>0</v>
      </c>
      <c r="H989" s="51">
        <v>0</v>
      </c>
      <c r="I989" s="52">
        <v>0</v>
      </c>
      <c r="J989" s="31" t="s">
        <v>279</v>
      </c>
      <c r="K989" s="5">
        <v>0</v>
      </c>
      <c r="N989" s="53">
        <v>483</v>
      </c>
    </row>
    <row r="990" spans="3:14" x14ac:dyDescent="0.25">
      <c r="C990" s="121"/>
      <c r="D990" s="26"/>
      <c r="E990" s="38" t="s">
        <v>212</v>
      </c>
      <c r="F990" s="50">
        <v>0</v>
      </c>
      <c r="G990" s="50">
        <v>0</v>
      </c>
      <c r="H990" s="51">
        <v>0</v>
      </c>
      <c r="I990" s="52">
        <v>0</v>
      </c>
      <c r="J990" s="31" t="s">
        <v>279</v>
      </c>
      <c r="K990" s="5">
        <v>0</v>
      </c>
      <c r="N990" s="53">
        <v>484</v>
      </c>
    </row>
    <row r="991" spans="3:14" x14ac:dyDescent="0.25">
      <c r="C991" s="121"/>
      <c r="D991" s="26"/>
      <c r="E991" s="38" t="s">
        <v>213</v>
      </c>
      <c r="F991" s="50">
        <v>0</v>
      </c>
      <c r="G991" s="50">
        <v>0</v>
      </c>
      <c r="H991" s="51">
        <v>0</v>
      </c>
      <c r="I991" s="52">
        <v>0</v>
      </c>
      <c r="J991" s="31" t="s">
        <v>279</v>
      </c>
      <c r="K991" s="5">
        <v>0</v>
      </c>
      <c r="N991" s="53">
        <v>486</v>
      </c>
    </row>
    <row r="992" spans="3:14" x14ac:dyDescent="0.25">
      <c r="C992" s="121"/>
      <c r="D992" s="26"/>
      <c r="E992" s="38" t="s">
        <v>214</v>
      </c>
      <c r="F992" s="50">
        <v>0</v>
      </c>
      <c r="G992" s="50">
        <v>0</v>
      </c>
      <c r="H992" s="51">
        <v>0</v>
      </c>
      <c r="I992" s="52">
        <v>0</v>
      </c>
      <c r="J992" s="31" t="s">
        <v>279</v>
      </c>
      <c r="K992" s="5">
        <v>0</v>
      </c>
      <c r="N992" s="53">
        <v>489</v>
      </c>
    </row>
    <row r="993" spans="3:14" x14ac:dyDescent="0.25">
      <c r="C993" s="121"/>
      <c r="D993" s="26"/>
      <c r="E993" s="38" t="s">
        <v>215</v>
      </c>
      <c r="F993" s="50">
        <v>0</v>
      </c>
      <c r="G993" s="50">
        <v>0</v>
      </c>
      <c r="H993" s="51">
        <v>0</v>
      </c>
      <c r="I993" s="52">
        <v>0</v>
      </c>
      <c r="J993" s="31" t="s">
        <v>279</v>
      </c>
      <c r="K993" s="5">
        <v>0</v>
      </c>
      <c r="N993" s="53">
        <v>509</v>
      </c>
    </row>
    <row r="994" spans="3:14" x14ac:dyDescent="0.25">
      <c r="C994" s="121"/>
      <c r="D994" s="26"/>
      <c r="E994" s="38" t="s">
        <v>216</v>
      </c>
      <c r="F994" s="50">
        <v>0</v>
      </c>
      <c r="G994" s="50">
        <v>0</v>
      </c>
      <c r="H994" s="51">
        <v>0</v>
      </c>
      <c r="I994" s="52">
        <v>0</v>
      </c>
      <c r="J994" s="31" t="s">
        <v>279</v>
      </c>
      <c r="K994" s="5">
        <v>0</v>
      </c>
      <c r="N994" s="53">
        <v>510</v>
      </c>
    </row>
    <row r="995" spans="3:14" x14ac:dyDescent="0.25">
      <c r="C995" s="121"/>
      <c r="D995" s="26"/>
      <c r="E995" s="38" t="s">
        <v>217</v>
      </c>
      <c r="F995" s="50">
        <v>0</v>
      </c>
      <c r="G995" s="50">
        <v>0</v>
      </c>
      <c r="H995" s="51">
        <v>0</v>
      </c>
      <c r="I995" s="52">
        <v>0</v>
      </c>
      <c r="J995" s="31" t="s">
        <v>279</v>
      </c>
      <c r="K995" s="5">
        <v>0</v>
      </c>
      <c r="N995" s="53">
        <v>513</v>
      </c>
    </row>
    <row r="996" spans="3:14" x14ac:dyDescent="0.25">
      <c r="C996" s="121"/>
      <c r="D996" s="26"/>
      <c r="E996" s="38" t="s">
        <v>218</v>
      </c>
      <c r="F996" s="50">
        <v>0</v>
      </c>
      <c r="G996" s="50">
        <v>0</v>
      </c>
      <c r="H996" s="51">
        <v>0</v>
      </c>
      <c r="I996" s="52">
        <v>0</v>
      </c>
      <c r="J996" s="31" t="s">
        <v>279</v>
      </c>
      <c r="K996" s="5">
        <v>0</v>
      </c>
      <c r="N996" s="53">
        <v>515</v>
      </c>
    </row>
    <row r="997" spans="3:14" x14ac:dyDescent="0.25">
      <c r="C997" s="121"/>
      <c r="D997" s="26"/>
      <c r="E997" s="38" t="s">
        <v>219</v>
      </c>
      <c r="F997" s="50">
        <v>0</v>
      </c>
      <c r="G997" s="50">
        <v>0</v>
      </c>
      <c r="H997" s="51">
        <v>0</v>
      </c>
      <c r="I997" s="52">
        <v>0</v>
      </c>
      <c r="J997" s="31" t="s">
        <v>279</v>
      </c>
      <c r="K997" s="5">
        <v>0</v>
      </c>
      <c r="N997" s="53">
        <v>516</v>
      </c>
    </row>
    <row r="998" spans="3:14" x14ac:dyDescent="0.25">
      <c r="C998" s="121"/>
      <c r="D998" s="26"/>
      <c r="E998" s="38" t="s">
        <v>220</v>
      </c>
      <c r="F998" s="50">
        <v>1.5657220711803002</v>
      </c>
      <c r="G998" s="50">
        <v>0.57148855598080961</v>
      </c>
      <c r="H998" s="51">
        <v>0.28709999999999997</v>
      </c>
      <c r="I998" s="52">
        <v>0.29967920442390944</v>
      </c>
      <c r="J998" s="31" t="s">
        <v>279</v>
      </c>
      <c r="K998" s="5">
        <v>0</v>
      </c>
      <c r="N998" s="53">
        <v>519</v>
      </c>
    </row>
    <row r="999" spans="3:14" x14ac:dyDescent="0.25">
      <c r="C999" s="121"/>
      <c r="D999" s="26"/>
      <c r="E999" s="38" t="s">
        <v>221</v>
      </c>
      <c r="F999" s="50">
        <v>0</v>
      </c>
      <c r="G999" s="50">
        <v>0</v>
      </c>
      <c r="H999" s="51">
        <v>0</v>
      </c>
      <c r="I999" s="52">
        <v>0</v>
      </c>
      <c r="J999" s="31" t="s">
        <v>279</v>
      </c>
      <c r="K999" s="5">
        <v>0</v>
      </c>
      <c r="N999" s="53">
        <v>520</v>
      </c>
    </row>
    <row r="1000" spans="3:14" x14ac:dyDescent="0.25">
      <c r="C1000" s="121"/>
      <c r="D1000" s="26"/>
      <c r="E1000" s="38" t="s">
        <v>222</v>
      </c>
      <c r="F1000" s="50">
        <v>0</v>
      </c>
      <c r="G1000" s="50">
        <v>0</v>
      </c>
      <c r="H1000" s="51">
        <v>0</v>
      </c>
      <c r="I1000" s="52">
        <v>0</v>
      </c>
      <c r="J1000" s="31" t="s">
        <v>279</v>
      </c>
      <c r="K1000" s="5">
        <v>0</v>
      </c>
      <c r="N1000" s="53">
        <v>521</v>
      </c>
    </row>
    <row r="1001" spans="3:14" x14ac:dyDescent="0.25">
      <c r="C1001" s="121"/>
      <c r="D1001" s="26"/>
      <c r="E1001" s="38" t="s">
        <v>223</v>
      </c>
      <c r="F1001" s="50">
        <v>0</v>
      </c>
      <c r="G1001" s="50">
        <v>0</v>
      </c>
      <c r="H1001" s="51">
        <v>0</v>
      </c>
      <c r="I1001" s="52">
        <v>0</v>
      </c>
      <c r="J1001" s="31" t="s">
        <v>279</v>
      </c>
      <c r="K1001" s="5">
        <v>0</v>
      </c>
      <c r="N1001" s="53">
        <v>522</v>
      </c>
    </row>
    <row r="1002" spans="3:14" x14ac:dyDescent="0.25">
      <c r="C1002" s="121"/>
      <c r="D1002" s="26"/>
      <c r="E1002" s="38" t="s">
        <v>224</v>
      </c>
      <c r="F1002" s="50">
        <v>1.739691190200334</v>
      </c>
      <c r="G1002" s="50">
        <v>0.63498728442312191</v>
      </c>
      <c r="H1002" s="51">
        <v>0.17250000000000001</v>
      </c>
      <c r="I1002" s="52">
        <v>0.18005803818573457</v>
      </c>
      <c r="J1002" s="31" t="s">
        <v>279</v>
      </c>
      <c r="K1002" s="5">
        <v>0</v>
      </c>
      <c r="N1002" s="53">
        <v>527</v>
      </c>
    </row>
    <row r="1003" spans="3:14" x14ac:dyDescent="0.25">
      <c r="C1003" s="121"/>
      <c r="D1003" s="26"/>
      <c r="E1003" s="38" t="s">
        <v>225</v>
      </c>
      <c r="F1003" s="50">
        <v>0</v>
      </c>
      <c r="G1003" s="50">
        <v>0</v>
      </c>
      <c r="H1003" s="51">
        <v>0</v>
      </c>
      <c r="I1003" s="52">
        <v>0</v>
      </c>
      <c r="J1003" s="31" t="s">
        <v>279</v>
      </c>
      <c r="K1003" s="5">
        <v>0</v>
      </c>
      <c r="N1003" s="53">
        <v>528</v>
      </c>
    </row>
    <row r="1004" spans="3:14" x14ac:dyDescent="0.25">
      <c r="C1004" s="121"/>
      <c r="D1004" s="26"/>
      <c r="E1004" s="38" t="s">
        <v>226</v>
      </c>
      <c r="F1004" s="50">
        <v>0</v>
      </c>
      <c r="G1004" s="50">
        <v>0</v>
      </c>
      <c r="H1004" s="51">
        <v>0</v>
      </c>
      <c r="I1004" s="52">
        <v>0</v>
      </c>
      <c r="J1004" s="31" t="s">
        <v>279</v>
      </c>
      <c r="K1004" s="5">
        <v>0</v>
      </c>
      <c r="N1004" s="53">
        <v>529</v>
      </c>
    </row>
    <row r="1005" spans="3:14" x14ac:dyDescent="0.25">
      <c r="C1005" s="121"/>
      <c r="D1005" s="26"/>
      <c r="E1005" s="38" t="s">
        <v>227</v>
      </c>
      <c r="F1005" s="50">
        <v>0</v>
      </c>
      <c r="G1005" s="50">
        <v>0</v>
      </c>
      <c r="H1005" s="51">
        <v>0</v>
      </c>
      <c r="I1005" s="52">
        <v>0</v>
      </c>
      <c r="J1005" s="31" t="s">
        <v>279</v>
      </c>
      <c r="K1005" s="5">
        <v>0</v>
      </c>
      <c r="N1005" s="53">
        <v>532</v>
      </c>
    </row>
    <row r="1006" spans="3:14" x14ac:dyDescent="0.25">
      <c r="C1006" s="121"/>
      <c r="D1006" s="26"/>
      <c r="E1006" s="38" t="s">
        <v>228</v>
      </c>
      <c r="F1006" s="50">
        <v>0</v>
      </c>
      <c r="G1006" s="50">
        <v>0</v>
      </c>
      <c r="H1006" s="51">
        <v>0</v>
      </c>
      <c r="I1006" s="52">
        <v>0</v>
      </c>
      <c r="J1006" s="31" t="s">
        <v>279</v>
      </c>
      <c r="K1006" s="5">
        <v>0</v>
      </c>
      <c r="N1006" s="53">
        <v>533</v>
      </c>
    </row>
    <row r="1007" spans="3:14" x14ac:dyDescent="0.25">
      <c r="C1007" s="121"/>
      <c r="D1007" s="26"/>
      <c r="E1007" s="38" t="s">
        <v>229</v>
      </c>
      <c r="F1007" s="50">
        <v>0</v>
      </c>
      <c r="G1007" s="50">
        <v>0</v>
      </c>
      <c r="H1007" s="51">
        <v>0</v>
      </c>
      <c r="I1007" s="52">
        <v>0</v>
      </c>
      <c r="J1007" s="31" t="s">
        <v>279</v>
      </c>
      <c r="K1007" s="5">
        <v>0</v>
      </c>
      <c r="N1007" s="53">
        <v>537</v>
      </c>
    </row>
    <row r="1008" spans="3:14" x14ac:dyDescent="0.25">
      <c r="C1008" s="121"/>
      <c r="D1008" s="26"/>
      <c r="E1008" s="38" t="s">
        <v>230</v>
      </c>
      <c r="F1008" s="50">
        <v>0</v>
      </c>
      <c r="G1008" s="50">
        <v>0</v>
      </c>
      <c r="H1008" s="51">
        <v>0</v>
      </c>
      <c r="I1008" s="52">
        <v>0</v>
      </c>
      <c r="J1008" s="31" t="s">
        <v>279</v>
      </c>
      <c r="K1008" s="5">
        <v>0</v>
      </c>
      <c r="N1008" s="53">
        <v>538</v>
      </c>
    </row>
    <row r="1009" spans="3:14" x14ac:dyDescent="0.25">
      <c r="C1009" s="121"/>
      <c r="D1009" s="26"/>
      <c r="E1009" s="38" t="s">
        <v>231</v>
      </c>
      <c r="F1009" s="50">
        <v>5.5670118086410678</v>
      </c>
      <c r="G1009" s="50">
        <v>2.0319593101539897</v>
      </c>
      <c r="H1009" s="51">
        <v>1.1135999999999999</v>
      </c>
      <c r="I1009" s="52">
        <v>1.162392065644255</v>
      </c>
      <c r="J1009" s="31" t="s">
        <v>279</v>
      </c>
      <c r="K1009" s="5">
        <v>0</v>
      </c>
      <c r="N1009" s="53">
        <v>539</v>
      </c>
    </row>
    <row r="1010" spans="3:14" x14ac:dyDescent="0.25">
      <c r="C1010" s="121"/>
      <c r="D1010" s="26"/>
      <c r="E1010" s="38" t="s">
        <v>232</v>
      </c>
      <c r="F1010" s="50">
        <v>0</v>
      </c>
      <c r="G1010" s="50">
        <v>0</v>
      </c>
      <c r="H1010" s="51">
        <v>0</v>
      </c>
      <c r="I1010" s="52">
        <v>0</v>
      </c>
      <c r="J1010" s="31" t="s">
        <v>279</v>
      </c>
      <c r="K1010" s="5">
        <v>0</v>
      </c>
      <c r="N1010" s="53">
        <v>541</v>
      </c>
    </row>
    <row r="1011" spans="3:14" x14ac:dyDescent="0.25">
      <c r="C1011" s="121"/>
      <c r="D1011" s="26"/>
      <c r="E1011" s="38" t="s">
        <v>233</v>
      </c>
      <c r="F1011" s="50">
        <v>0</v>
      </c>
      <c r="G1011" s="50">
        <v>0</v>
      </c>
      <c r="H1011" s="51">
        <v>0</v>
      </c>
      <c r="I1011" s="52">
        <v>0</v>
      </c>
      <c r="J1011" s="31" t="s">
        <v>279</v>
      </c>
      <c r="K1011" s="5">
        <v>0</v>
      </c>
      <c r="N1011" s="53">
        <v>543</v>
      </c>
    </row>
    <row r="1012" spans="3:14" x14ac:dyDescent="0.25">
      <c r="C1012" s="121"/>
      <c r="D1012" s="26"/>
      <c r="E1012" s="38" t="s">
        <v>234</v>
      </c>
      <c r="F1012" s="50">
        <v>0.52190735706010027</v>
      </c>
      <c r="G1012" s="50">
        <v>0.1904961853269366</v>
      </c>
      <c r="H1012" s="51">
        <v>0.11500000000000002</v>
      </c>
      <c r="I1012" s="52">
        <v>0.12003869212382305</v>
      </c>
      <c r="J1012" s="31" t="s">
        <v>279</v>
      </c>
      <c r="K1012" s="5">
        <v>0</v>
      </c>
      <c r="N1012" s="53">
        <v>544</v>
      </c>
    </row>
    <row r="1013" spans="3:14" x14ac:dyDescent="0.25">
      <c r="C1013" s="121"/>
      <c r="D1013" s="26"/>
      <c r="E1013" s="38" t="s">
        <v>235</v>
      </c>
      <c r="F1013" s="50">
        <v>0</v>
      </c>
      <c r="G1013" s="50">
        <v>0</v>
      </c>
      <c r="H1013" s="51">
        <v>0</v>
      </c>
      <c r="I1013" s="52">
        <v>0</v>
      </c>
      <c r="J1013" s="31" t="s">
        <v>279</v>
      </c>
      <c r="K1013" s="5">
        <v>0</v>
      </c>
      <c r="N1013" s="53">
        <v>545</v>
      </c>
    </row>
    <row r="1014" spans="3:14" x14ac:dyDescent="0.25">
      <c r="C1014" s="121"/>
      <c r="D1014" s="26"/>
      <c r="E1014" s="38" t="s">
        <v>236</v>
      </c>
      <c r="F1014" s="50">
        <v>0</v>
      </c>
      <c r="G1014" s="50">
        <v>0</v>
      </c>
      <c r="H1014" s="51">
        <v>0</v>
      </c>
      <c r="I1014" s="52">
        <v>0</v>
      </c>
      <c r="J1014" s="31" t="s">
        <v>279</v>
      </c>
      <c r="K1014" s="5">
        <v>0</v>
      </c>
      <c r="N1014" s="53">
        <v>546</v>
      </c>
    </row>
    <row r="1015" spans="3:14" x14ac:dyDescent="0.25">
      <c r="C1015" s="121"/>
      <c r="D1015" s="26"/>
      <c r="E1015" s="38" t="s">
        <v>237</v>
      </c>
      <c r="F1015" s="50">
        <v>1.0960054498262104</v>
      </c>
      <c r="G1015" s="50">
        <v>0.4000419891865668</v>
      </c>
      <c r="H1015" s="51">
        <v>0.19950000000000001</v>
      </c>
      <c r="I1015" s="52">
        <v>0.20824103546697997</v>
      </c>
      <c r="J1015" s="31" t="s">
        <v>279</v>
      </c>
      <c r="K1015" s="5">
        <v>0</v>
      </c>
      <c r="N1015" s="53">
        <v>547</v>
      </c>
    </row>
    <row r="1016" spans="3:14" x14ac:dyDescent="0.25">
      <c r="C1016" s="121"/>
      <c r="D1016" s="26"/>
      <c r="E1016" s="38" t="s">
        <v>238</v>
      </c>
      <c r="F1016" s="50">
        <v>0</v>
      </c>
      <c r="G1016" s="50">
        <v>0</v>
      </c>
      <c r="H1016" s="51">
        <v>0</v>
      </c>
      <c r="I1016" s="52">
        <v>0</v>
      </c>
      <c r="J1016" s="31" t="s">
        <v>279</v>
      </c>
      <c r="K1016" s="5">
        <v>0</v>
      </c>
      <c r="N1016" s="53">
        <v>548</v>
      </c>
    </row>
    <row r="1017" spans="3:14" x14ac:dyDescent="0.25">
      <c r="C1017" s="121"/>
      <c r="D1017" s="26"/>
      <c r="E1017" s="38" t="s">
        <v>239</v>
      </c>
      <c r="F1017" s="50">
        <v>0</v>
      </c>
      <c r="G1017" s="50">
        <v>0</v>
      </c>
      <c r="H1017" s="51">
        <v>0</v>
      </c>
      <c r="I1017" s="52">
        <v>0</v>
      </c>
      <c r="J1017" s="31" t="s">
        <v>279</v>
      </c>
      <c r="K1017" s="5">
        <v>0</v>
      </c>
      <c r="N1017" s="53">
        <v>549</v>
      </c>
    </row>
    <row r="1018" spans="3:14" x14ac:dyDescent="0.25">
      <c r="C1018" s="121"/>
      <c r="D1018" s="26"/>
      <c r="E1018" s="38" t="s">
        <v>240</v>
      </c>
      <c r="F1018" s="50">
        <v>0</v>
      </c>
      <c r="G1018" s="50">
        <v>0</v>
      </c>
      <c r="H1018" s="51">
        <v>0</v>
      </c>
      <c r="I1018" s="52">
        <v>0</v>
      </c>
      <c r="J1018" s="31" t="s">
        <v>279</v>
      </c>
      <c r="K1018" s="5">
        <v>0</v>
      </c>
      <c r="N1018" s="53">
        <v>550</v>
      </c>
    </row>
    <row r="1019" spans="3:14" x14ac:dyDescent="0.25">
      <c r="C1019" s="121"/>
      <c r="D1019" s="26"/>
      <c r="E1019" s="38" t="s">
        <v>241</v>
      </c>
      <c r="F1019" s="50">
        <v>2.7487120805165266</v>
      </c>
      <c r="G1019" s="50">
        <v>1.0032799093885323</v>
      </c>
      <c r="H1019" s="51">
        <v>0.97327999999999992</v>
      </c>
      <c r="I1019" s="52">
        <v>1.0159239849589083</v>
      </c>
      <c r="J1019" s="31" t="s">
        <v>279</v>
      </c>
      <c r="K1019" s="5">
        <v>0</v>
      </c>
      <c r="N1019" s="53">
        <v>552</v>
      </c>
    </row>
    <row r="1020" spans="3:14" x14ac:dyDescent="0.25">
      <c r="C1020" s="121"/>
      <c r="D1020" s="54"/>
      <c r="E1020" s="54" t="s">
        <v>242</v>
      </c>
      <c r="F1020" s="54"/>
      <c r="G1020" s="54"/>
      <c r="H1020" s="55">
        <v>95.802443333333315</v>
      </c>
      <c r="I1020" s="56">
        <v>99.999999999999986</v>
      </c>
      <c r="J1020" s="57"/>
    </row>
    <row r="1021" spans="3:14" x14ac:dyDescent="0.25">
      <c r="C1021" s="121" t="s">
        <v>265</v>
      </c>
      <c r="D1021" s="26">
        <v>14</v>
      </c>
      <c r="E1021" s="38" t="s">
        <v>50</v>
      </c>
      <c r="F1021" s="50">
        <v>0</v>
      </c>
      <c r="G1021" s="50">
        <v>0</v>
      </c>
      <c r="H1021" s="51">
        <v>0</v>
      </c>
      <c r="I1021" s="52">
        <v>0</v>
      </c>
      <c r="J1021" s="31" t="s">
        <v>279</v>
      </c>
      <c r="K1021" s="5">
        <v>0</v>
      </c>
      <c r="N1021" s="53">
        <v>310</v>
      </c>
    </row>
    <row r="1022" spans="3:14" x14ac:dyDescent="0.25">
      <c r="C1022" s="121"/>
      <c r="D1022" s="26">
        <v>19</v>
      </c>
      <c r="E1022" s="38" t="s">
        <v>51</v>
      </c>
      <c r="F1022" s="50">
        <v>2.6520576937622451</v>
      </c>
      <c r="G1022" s="50">
        <v>0.96800105822321947</v>
      </c>
      <c r="H1022" s="51">
        <v>1.2760000000000002</v>
      </c>
      <c r="I1022" s="52">
        <v>1.3536102468962499</v>
      </c>
      <c r="J1022" s="31" t="s">
        <v>279</v>
      </c>
      <c r="K1022" s="5">
        <v>0</v>
      </c>
      <c r="N1022" s="53">
        <v>312</v>
      </c>
    </row>
    <row r="1023" spans="3:14" x14ac:dyDescent="0.25">
      <c r="C1023" s="121"/>
      <c r="D1023" s="26"/>
      <c r="E1023" s="38" t="s">
        <v>52</v>
      </c>
      <c r="F1023" s="50">
        <v>0</v>
      </c>
      <c r="G1023" s="50">
        <v>0</v>
      </c>
      <c r="H1023" s="51">
        <v>0</v>
      </c>
      <c r="I1023" s="52">
        <v>0</v>
      </c>
      <c r="J1023" s="31" t="s">
        <v>279</v>
      </c>
      <c r="K1023" s="5">
        <v>0</v>
      </c>
      <c r="N1023" s="53">
        <v>313</v>
      </c>
    </row>
    <row r="1024" spans="3:14" x14ac:dyDescent="0.25">
      <c r="C1024" s="121"/>
      <c r="D1024" s="26"/>
      <c r="E1024" s="38" t="s">
        <v>53</v>
      </c>
      <c r="F1024" s="50">
        <v>0</v>
      </c>
      <c r="G1024" s="50">
        <v>0</v>
      </c>
      <c r="H1024" s="51">
        <v>0</v>
      </c>
      <c r="I1024" s="52">
        <v>0</v>
      </c>
      <c r="J1024" s="31" t="s">
        <v>279</v>
      </c>
      <c r="K1024" s="5">
        <v>0</v>
      </c>
      <c r="N1024" s="53">
        <v>314</v>
      </c>
    </row>
    <row r="1025" spans="3:14" x14ac:dyDescent="0.25">
      <c r="C1025" s="121"/>
      <c r="D1025" s="26"/>
      <c r="E1025" s="38" t="s">
        <v>54</v>
      </c>
      <c r="F1025" s="50">
        <v>0</v>
      </c>
      <c r="G1025" s="50">
        <v>0</v>
      </c>
      <c r="H1025" s="51">
        <v>0</v>
      </c>
      <c r="I1025" s="52">
        <v>0</v>
      </c>
      <c r="J1025" s="31" t="s">
        <v>279</v>
      </c>
      <c r="K1025" s="5">
        <v>0</v>
      </c>
      <c r="N1025" s="53">
        <v>316</v>
      </c>
    </row>
    <row r="1026" spans="3:14" x14ac:dyDescent="0.25">
      <c r="C1026" s="121"/>
      <c r="D1026" s="26"/>
      <c r="E1026" s="38" t="s">
        <v>55</v>
      </c>
      <c r="F1026" s="50">
        <v>0</v>
      </c>
      <c r="G1026" s="50">
        <v>0</v>
      </c>
      <c r="H1026" s="51">
        <v>0</v>
      </c>
      <c r="I1026" s="52">
        <v>0</v>
      </c>
      <c r="J1026" s="31" t="s">
        <v>279</v>
      </c>
      <c r="K1026" s="5">
        <v>0</v>
      </c>
      <c r="N1026" s="53">
        <v>325</v>
      </c>
    </row>
    <row r="1027" spans="3:14" x14ac:dyDescent="0.25">
      <c r="C1027" s="121"/>
      <c r="D1027" s="26"/>
      <c r="E1027" s="38" t="s">
        <v>56</v>
      </c>
      <c r="F1027" s="50">
        <v>0</v>
      </c>
      <c r="G1027" s="50">
        <v>0</v>
      </c>
      <c r="H1027" s="51">
        <v>0</v>
      </c>
      <c r="I1027" s="52">
        <v>0</v>
      </c>
      <c r="J1027" s="31" t="s">
        <v>279</v>
      </c>
      <c r="K1027" s="5">
        <v>0</v>
      </c>
      <c r="N1027" s="53">
        <v>326</v>
      </c>
    </row>
    <row r="1028" spans="3:14" x14ac:dyDescent="0.25">
      <c r="C1028" s="121"/>
      <c r="D1028" s="26"/>
      <c r="E1028" s="38" t="s">
        <v>57</v>
      </c>
      <c r="F1028" s="50">
        <v>0</v>
      </c>
      <c r="G1028" s="50">
        <v>0</v>
      </c>
      <c r="H1028" s="51">
        <v>0</v>
      </c>
      <c r="I1028" s="52">
        <v>0</v>
      </c>
      <c r="J1028" s="31" t="s">
        <v>279</v>
      </c>
      <c r="K1028" s="5">
        <v>0</v>
      </c>
      <c r="N1028" s="53">
        <v>327</v>
      </c>
    </row>
    <row r="1029" spans="3:14" x14ac:dyDescent="0.25">
      <c r="C1029" s="121"/>
      <c r="D1029" s="26"/>
      <c r="E1029" s="38" t="s">
        <v>58</v>
      </c>
      <c r="F1029" s="50">
        <v>0</v>
      </c>
      <c r="G1029" s="50">
        <v>0</v>
      </c>
      <c r="H1029" s="51">
        <v>0</v>
      </c>
      <c r="I1029" s="52">
        <v>0</v>
      </c>
      <c r="J1029" s="31" t="s">
        <v>279</v>
      </c>
      <c r="K1029" s="5">
        <v>0</v>
      </c>
      <c r="N1029" s="53">
        <v>329</v>
      </c>
    </row>
    <row r="1030" spans="3:14" x14ac:dyDescent="0.25">
      <c r="C1030" s="121"/>
      <c r="D1030" s="26"/>
      <c r="E1030" s="38" t="s">
        <v>59</v>
      </c>
      <c r="F1030" s="50">
        <v>0</v>
      </c>
      <c r="G1030" s="50">
        <v>0</v>
      </c>
      <c r="H1030" s="51">
        <v>0</v>
      </c>
      <c r="I1030" s="52">
        <v>0</v>
      </c>
      <c r="J1030" s="31" t="s">
        <v>279</v>
      </c>
      <c r="K1030" s="5">
        <v>0</v>
      </c>
      <c r="N1030" s="53">
        <v>330</v>
      </c>
    </row>
    <row r="1031" spans="3:14" x14ac:dyDescent="0.25">
      <c r="C1031" s="121"/>
      <c r="D1031" s="26"/>
      <c r="E1031" s="38" t="s">
        <v>60</v>
      </c>
      <c r="F1031" s="50">
        <v>0</v>
      </c>
      <c r="G1031" s="50">
        <v>0</v>
      </c>
      <c r="H1031" s="51">
        <v>0</v>
      </c>
      <c r="I1031" s="52">
        <v>0</v>
      </c>
      <c r="J1031" s="31" t="s">
        <v>279</v>
      </c>
      <c r="K1031" s="5">
        <v>0</v>
      </c>
      <c r="N1031" s="53">
        <v>331</v>
      </c>
    </row>
    <row r="1032" spans="3:14" x14ac:dyDescent="0.25">
      <c r="C1032" s="121"/>
      <c r="D1032" s="26"/>
      <c r="E1032" s="38" t="s">
        <v>61</v>
      </c>
      <c r="F1032" s="50">
        <v>0</v>
      </c>
      <c r="G1032" s="50">
        <v>0</v>
      </c>
      <c r="H1032" s="51">
        <v>0</v>
      </c>
      <c r="I1032" s="52">
        <v>0</v>
      </c>
      <c r="J1032" s="31" t="s">
        <v>279</v>
      </c>
      <c r="K1032" s="5">
        <v>0</v>
      </c>
      <c r="N1032" s="53">
        <v>332</v>
      </c>
    </row>
    <row r="1033" spans="3:14" x14ac:dyDescent="0.25">
      <c r="C1033" s="121"/>
      <c r="D1033" s="26"/>
      <c r="E1033" s="38" t="s">
        <v>62</v>
      </c>
      <c r="F1033" s="50">
        <v>0</v>
      </c>
      <c r="G1033" s="50">
        <v>0</v>
      </c>
      <c r="H1033" s="51">
        <v>0</v>
      </c>
      <c r="I1033" s="52">
        <v>0</v>
      </c>
      <c r="J1033" s="31" t="s">
        <v>279</v>
      </c>
      <c r="K1033" s="5">
        <v>0</v>
      </c>
      <c r="N1033" s="53">
        <v>333</v>
      </c>
    </row>
    <row r="1034" spans="3:14" x14ac:dyDescent="0.25">
      <c r="C1034" s="121"/>
      <c r="D1034" s="26"/>
      <c r="E1034" s="38" t="s">
        <v>63</v>
      </c>
      <c r="F1034" s="50">
        <v>0</v>
      </c>
      <c r="G1034" s="50">
        <v>0</v>
      </c>
      <c r="H1034" s="51">
        <v>0</v>
      </c>
      <c r="I1034" s="52">
        <v>0</v>
      </c>
      <c r="J1034" s="31" t="s">
        <v>279</v>
      </c>
      <c r="K1034" s="5">
        <v>0</v>
      </c>
      <c r="N1034" s="53">
        <v>334</v>
      </c>
    </row>
    <row r="1035" spans="3:14" x14ac:dyDescent="0.25">
      <c r="C1035" s="121"/>
      <c r="D1035" s="26"/>
      <c r="E1035" s="38" t="s">
        <v>64</v>
      </c>
      <c r="F1035" s="50">
        <v>0</v>
      </c>
      <c r="G1035" s="50">
        <v>0</v>
      </c>
      <c r="H1035" s="51">
        <v>0</v>
      </c>
      <c r="I1035" s="52">
        <v>0</v>
      </c>
      <c r="J1035" s="31" t="s">
        <v>279</v>
      </c>
      <c r="K1035" s="5">
        <v>0</v>
      </c>
      <c r="N1035" s="53">
        <v>335</v>
      </c>
    </row>
    <row r="1036" spans="3:14" x14ac:dyDescent="0.25">
      <c r="C1036" s="121"/>
      <c r="D1036" s="26"/>
      <c r="E1036" s="38" t="s">
        <v>65</v>
      </c>
      <c r="F1036" s="50">
        <v>0</v>
      </c>
      <c r="G1036" s="50">
        <v>0</v>
      </c>
      <c r="H1036" s="51">
        <v>0</v>
      </c>
      <c r="I1036" s="52">
        <v>0</v>
      </c>
      <c r="J1036" s="31" t="s">
        <v>279</v>
      </c>
      <c r="K1036" s="5">
        <v>0</v>
      </c>
      <c r="N1036" s="53">
        <v>348</v>
      </c>
    </row>
    <row r="1037" spans="3:14" x14ac:dyDescent="0.25">
      <c r="C1037" s="121"/>
      <c r="D1037" s="26"/>
      <c r="E1037" s="38" t="s">
        <v>66</v>
      </c>
      <c r="F1037" s="50">
        <v>0</v>
      </c>
      <c r="G1037" s="50">
        <v>0</v>
      </c>
      <c r="H1037" s="51">
        <v>0</v>
      </c>
      <c r="I1037" s="52">
        <v>0</v>
      </c>
      <c r="J1037" s="31" t="s">
        <v>279</v>
      </c>
      <c r="K1037" s="5">
        <v>0</v>
      </c>
      <c r="N1037" s="53">
        <v>401</v>
      </c>
    </row>
    <row r="1038" spans="3:14" x14ac:dyDescent="0.25">
      <c r="C1038" s="121"/>
      <c r="D1038" s="26"/>
      <c r="E1038" s="38" t="s">
        <v>67</v>
      </c>
      <c r="F1038" s="50">
        <v>0</v>
      </c>
      <c r="G1038" s="50">
        <v>0</v>
      </c>
      <c r="H1038" s="51">
        <v>0</v>
      </c>
      <c r="I1038" s="52">
        <v>0</v>
      </c>
      <c r="J1038" s="31" t="s">
        <v>279</v>
      </c>
      <c r="K1038" s="5">
        <v>0</v>
      </c>
      <c r="N1038" s="53">
        <v>402</v>
      </c>
    </row>
    <row r="1039" spans="3:14" x14ac:dyDescent="0.25">
      <c r="C1039" s="121"/>
      <c r="D1039" s="26"/>
      <c r="E1039" s="38" t="s">
        <v>68</v>
      </c>
      <c r="F1039" s="50">
        <v>0</v>
      </c>
      <c r="G1039" s="50">
        <v>0</v>
      </c>
      <c r="H1039" s="51">
        <v>0</v>
      </c>
      <c r="I1039" s="52">
        <v>0</v>
      </c>
      <c r="J1039" s="31" t="s">
        <v>279</v>
      </c>
      <c r="K1039" s="5">
        <v>0</v>
      </c>
      <c r="N1039" s="53">
        <v>407</v>
      </c>
    </row>
    <row r="1040" spans="3:14" x14ac:dyDescent="0.25">
      <c r="C1040" s="121"/>
      <c r="D1040" s="26"/>
      <c r="E1040" s="38" t="s">
        <v>69</v>
      </c>
      <c r="F1040" s="50">
        <v>0</v>
      </c>
      <c r="G1040" s="50">
        <v>0</v>
      </c>
      <c r="H1040" s="51">
        <v>0</v>
      </c>
      <c r="I1040" s="52">
        <v>0</v>
      </c>
      <c r="J1040" s="31" t="s">
        <v>279</v>
      </c>
      <c r="K1040" s="5">
        <v>0</v>
      </c>
      <c r="N1040" s="53">
        <v>412</v>
      </c>
    </row>
    <row r="1041" spans="3:14" x14ac:dyDescent="0.25">
      <c r="C1041" s="121"/>
      <c r="D1041" s="26"/>
      <c r="E1041" s="38" t="s">
        <v>70</v>
      </c>
      <c r="F1041" s="50">
        <v>0</v>
      </c>
      <c r="G1041" s="50">
        <v>0</v>
      </c>
      <c r="H1041" s="51">
        <v>0</v>
      </c>
      <c r="I1041" s="52">
        <v>0</v>
      </c>
      <c r="J1041" s="31" t="s">
        <v>279</v>
      </c>
      <c r="K1041" s="5">
        <v>0</v>
      </c>
      <c r="N1041" s="53">
        <v>413</v>
      </c>
    </row>
    <row r="1042" spans="3:14" x14ac:dyDescent="0.25">
      <c r="C1042" s="121"/>
      <c r="D1042" s="26"/>
      <c r="E1042" s="38" t="s">
        <v>71</v>
      </c>
      <c r="F1042" s="50">
        <v>0</v>
      </c>
      <c r="G1042" s="50">
        <v>0</v>
      </c>
      <c r="H1042" s="51">
        <v>0</v>
      </c>
      <c r="I1042" s="52">
        <v>0</v>
      </c>
      <c r="J1042" s="31" t="s">
        <v>279</v>
      </c>
      <c r="K1042" s="5">
        <v>0</v>
      </c>
      <c r="N1042" s="53">
        <v>414</v>
      </c>
    </row>
    <row r="1043" spans="3:14" x14ac:dyDescent="0.25">
      <c r="C1043" s="121"/>
      <c r="D1043" s="26"/>
      <c r="E1043" s="38" t="s">
        <v>72</v>
      </c>
      <c r="F1043" s="50">
        <v>0</v>
      </c>
      <c r="G1043" s="50">
        <v>0</v>
      </c>
      <c r="H1043" s="51">
        <v>0</v>
      </c>
      <c r="I1043" s="52">
        <v>0</v>
      </c>
      <c r="J1043" s="31" t="s">
        <v>279</v>
      </c>
      <c r="K1043" s="5">
        <v>0</v>
      </c>
      <c r="N1043" s="53">
        <v>415</v>
      </c>
    </row>
    <row r="1044" spans="3:14" x14ac:dyDescent="0.25">
      <c r="C1044" s="121"/>
      <c r="D1044" s="26"/>
      <c r="E1044" s="38" t="s">
        <v>73</v>
      </c>
      <c r="F1044" s="50">
        <v>0</v>
      </c>
      <c r="G1044" s="50">
        <v>0</v>
      </c>
      <c r="H1044" s="51">
        <v>0</v>
      </c>
      <c r="I1044" s="52">
        <v>0</v>
      </c>
      <c r="J1044" s="31" t="s">
        <v>279</v>
      </c>
      <c r="K1044" s="5">
        <v>0</v>
      </c>
      <c r="N1044" s="53">
        <v>425</v>
      </c>
    </row>
    <row r="1045" spans="3:14" x14ac:dyDescent="0.25">
      <c r="C1045" s="121"/>
      <c r="D1045" s="26"/>
      <c r="E1045" s="38" t="s">
        <v>74</v>
      </c>
      <c r="F1045" s="50">
        <v>0</v>
      </c>
      <c r="G1045" s="50">
        <v>0</v>
      </c>
      <c r="H1045" s="51">
        <v>0</v>
      </c>
      <c r="I1045" s="52">
        <v>0</v>
      </c>
      <c r="J1045" s="31" t="s">
        <v>279</v>
      </c>
      <c r="K1045" s="5">
        <v>0</v>
      </c>
      <c r="N1045" s="53">
        <v>426</v>
      </c>
    </row>
    <row r="1046" spans="3:14" x14ac:dyDescent="0.25">
      <c r="C1046" s="121"/>
      <c r="D1046" s="26"/>
      <c r="E1046" s="38" t="s">
        <v>75</v>
      </c>
      <c r="F1046" s="50">
        <v>0</v>
      </c>
      <c r="G1046" s="50">
        <v>0</v>
      </c>
      <c r="H1046" s="51">
        <v>0</v>
      </c>
      <c r="I1046" s="52">
        <v>0</v>
      </c>
      <c r="J1046" s="31" t="s">
        <v>279</v>
      </c>
      <c r="K1046" s="5">
        <v>0</v>
      </c>
      <c r="N1046" s="53">
        <v>427</v>
      </c>
    </row>
    <row r="1047" spans="3:14" x14ac:dyDescent="0.25">
      <c r="C1047" s="121"/>
      <c r="D1047" s="26"/>
      <c r="E1047" s="38" t="s">
        <v>76</v>
      </c>
      <c r="F1047" s="50">
        <v>33.710600018488982</v>
      </c>
      <c r="G1047" s="50">
        <v>12.304369006748479</v>
      </c>
      <c r="H1047" s="51">
        <v>10.296000000000001</v>
      </c>
      <c r="I1047" s="52">
        <v>10.92223440599043</v>
      </c>
      <c r="J1047" s="31" t="s">
        <v>76</v>
      </c>
      <c r="K1047" s="5">
        <v>1</v>
      </c>
      <c r="N1047" s="53">
        <v>428</v>
      </c>
    </row>
    <row r="1048" spans="3:14" x14ac:dyDescent="0.25">
      <c r="C1048" s="121"/>
      <c r="D1048" s="26"/>
      <c r="E1048" s="38" t="s">
        <v>77</v>
      </c>
      <c r="F1048" s="50">
        <v>0</v>
      </c>
      <c r="G1048" s="50">
        <v>0</v>
      </c>
      <c r="H1048" s="51">
        <v>0</v>
      </c>
      <c r="I1048" s="52">
        <v>0</v>
      </c>
      <c r="J1048" s="31" t="s">
        <v>279</v>
      </c>
      <c r="K1048" s="5">
        <v>0</v>
      </c>
      <c r="N1048" s="53">
        <v>429</v>
      </c>
    </row>
    <row r="1049" spans="3:14" x14ac:dyDescent="0.25">
      <c r="C1049" s="121"/>
      <c r="D1049" s="26"/>
      <c r="E1049" s="38" t="s">
        <v>78</v>
      </c>
      <c r="F1049" s="50">
        <v>0</v>
      </c>
      <c r="G1049" s="50">
        <v>0</v>
      </c>
      <c r="H1049" s="51">
        <v>0</v>
      </c>
      <c r="I1049" s="52">
        <v>0</v>
      </c>
      <c r="J1049" s="31" t="s">
        <v>279</v>
      </c>
      <c r="K1049" s="5">
        <v>0</v>
      </c>
      <c r="N1049" s="53">
        <v>430</v>
      </c>
    </row>
    <row r="1050" spans="3:14" x14ac:dyDescent="0.25">
      <c r="C1050" s="121"/>
      <c r="D1050" s="26"/>
      <c r="E1050" s="38" t="s">
        <v>79</v>
      </c>
      <c r="F1050" s="50">
        <v>0</v>
      </c>
      <c r="G1050" s="50">
        <v>0</v>
      </c>
      <c r="H1050" s="51">
        <v>0</v>
      </c>
      <c r="I1050" s="52">
        <v>0</v>
      </c>
      <c r="J1050" s="31" t="s">
        <v>279</v>
      </c>
      <c r="K1050" s="5">
        <v>0</v>
      </c>
      <c r="N1050" s="53">
        <v>442</v>
      </c>
    </row>
    <row r="1051" spans="3:14" x14ac:dyDescent="0.25">
      <c r="C1051" s="121"/>
      <c r="D1051" s="26"/>
      <c r="E1051" s="38" t="s">
        <v>80</v>
      </c>
      <c r="F1051" s="50">
        <v>0</v>
      </c>
      <c r="G1051" s="50">
        <v>0</v>
      </c>
      <c r="H1051" s="51">
        <v>0</v>
      </c>
      <c r="I1051" s="52">
        <v>0</v>
      </c>
      <c r="J1051" s="31" t="s">
        <v>279</v>
      </c>
      <c r="K1051" s="5">
        <v>0</v>
      </c>
      <c r="N1051" s="53">
        <v>446</v>
      </c>
    </row>
    <row r="1052" spans="3:14" x14ac:dyDescent="0.25">
      <c r="C1052" s="121"/>
      <c r="D1052" s="26"/>
      <c r="E1052" s="38" t="s">
        <v>81</v>
      </c>
      <c r="F1052" s="50">
        <v>0</v>
      </c>
      <c r="G1052" s="50">
        <v>0</v>
      </c>
      <c r="H1052" s="51">
        <v>0</v>
      </c>
      <c r="I1052" s="52">
        <v>0</v>
      </c>
      <c r="J1052" s="31" t="s">
        <v>279</v>
      </c>
      <c r="K1052" s="5">
        <v>0</v>
      </c>
      <c r="N1052" s="53">
        <v>448</v>
      </c>
    </row>
    <row r="1053" spans="3:14" x14ac:dyDescent="0.25">
      <c r="C1053" s="121"/>
      <c r="D1053" s="26"/>
      <c r="E1053" s="38" t="s">
        <v>82</v>
      </c>
      <c r="F1053" s="50">
        <v>0</v>
      </c>
      <c r="G1053" s="50">
        <v>0</v>
      </c>
      <c r="H1053" s="51">
        <v>0</v>
      </c>
      <c r="I1053" s="52">
        <v>0</v>
      </c>
      <c r="J1053" s="31" t="s">
        <v>279</v>
      </c>
      <c r="K1053" s="5">
        <v>0</v>
      </c>
      <c r="N1053" s="53">
        <v>458</v>
      </c>
    </row>
    <row r="1054" spans="3:14" x14ac:dyDescent="0.25">
      <c r="C1054" s="121"/>
      <c r="D1054" s="26"/>
      <c r="E1054" s="38" t="s">
        <v>83</v>
      </c>
      <c r="F1054" s="50">
        <v>0</v>
      </c>
      <c r="G1054" s="50">
        <v>0</v>
      </c>
      <c r="H1054" s="51">
        <v>0</v>
      </c>
      <c r="I1054" s="52">
        <v>0</v>
      </c>
      <c r="J1054" s="31" t="s">
        <v>279</v>
      </c>
      <c r="K1054" s="5">
        <v>0</v>
      </c>
      <c r="N1054" s="53">
        <v>460</v>
      </c>
    </row>
    <row r="1055" spans="3:14" x14ac:dyDescent="0.25">
      <c r="C1055" s="121"/>
      <c r="D1055" s="26"/>
      <c r="E1055" s="38" t="s">
        <v>84</v>
      </c>
      <c r="F1055" s="50">
        <v>0</v>
      </c>
      <c r="G1055" s="50">
        <v>0</v>
      </c>
      <c r="H1055" s="51">
        <v>0</v>
      </c>
      <c r="I1055" s="52">
        <v>0</v>
      </c>
      <c r="J1055" s="31" t="s">
        <v>279</v>
      </c>
      <c r="K1055" s="5">
        <v>0</v>
      </c>
      <c r="N1055" s="53">
        <v>463</v>
      </c>
    </row>
    <row r="1056" spans="3:14" x14ac:dyDescent="0.25">
      <c r="C1056" s="121"/>
      <c r="D1056" s="26"/>
      <c r="E1056" s="38" t="s">
        <v>85</v>
      </c>
      <c r="F1056" s="50">
        <v>0</v>
      </c>
      <c r="G1056" s="50">
        <v>0</v>
      </c>
      <c r="H1056" s="51">
        <v>0</v>
      </c>
      <c r="I1056" s="52">
        <v>0</v>
      </c>
      <c r="J1056" s="31" t="s">
        <v>279</v>
      </c>
      <c r="K1056" s="5">
        <v>0</v>
      </c>
      <c r="N1056" s="53">
        <v>464</v>
      </c>
    </row>
    <row r="1057" spans="3:14" x14ac:dyDescent="0.25">
      <c r="C1057" s="121"/>
      <c r="D1057" s="26"/>
      <c r="E1057" s="38" t="s">
        <v>86</v>
      </c>
      <c r="F1057" s="50">
        <v>0</v>
      </c>
      <c r="G1057" s="50">
        <v>0</v>
      </c>
      <c r="H1057" s="51">
        <v>0</v>
      </c>
      <c r="I1057" s="52">
        <v>0</v>
      </c>
      <c r="J1057" s="31" t="s">
        <v>279</v>
      </c>
      <c r="K1057" s="5">
        <v>0</v>
      </c>
      <c r="N1057" s="53">
        <v>465</v>
      </c>
    </row>
    <row r="1058" spans="3:14" x14ac:dyDescent="0.25">
      <c r="C1058" s="121"/>
      <c r="D1058" s="26"/>
      <c r="E1058" s="38" t="s">
        <v>87</v>
      </c>
      <c r="F1058" s="50">
        <v>0</v>
      </c>
      <c r="G1058" s="50">
        <v>0</v>
      </c>
      <c r="H1058" s="51">
        <v>0</v>
      </c>
      <c r="I1058" s="52">
        <v>0</v>
      </c>
      <c r="J1058" s="31" t="s">
        <v>279</v>
      </c>
      <c r="K1058" s="5">
        <v>0</v>
      </c>
      <c r="N1058" s="53">
        <v>466</v>
      </c>
    </row>
    <row r="1059" spans="3:14" x14ac:dyDescent="0.25">
      <c r="C1059" s="121"/>
      <c r="D1059" s="26"/>
      <c r="E1059" s="38" t="s">
        <v>88</v>
      </c>
      <c r="F1059" s="50">
        <v>0</v>
      </c>
      <c r="G1059" s="50">
        <v>0</v>
      </c>
      <c r="H1059" s="51">
        <v>0</v>
      </c>
      <c r="I1059" s="52">
        <v>0</v>
      </c>
      <c r="J1059" s="31" t="s">
        <v>279</v>
      </c>
      <c r="K1059" s="5">
        <v>0</v>
      </c>
      <c r="N1059" s="53">
        <v>467</v>
      </c>
    </row>
    <row r="1060" spans="3:14" x14ac:dyDescent="0.25">
      <c r="C1060" s="121"/>
      <c r="D1060" s="26"/>
      <c r="E1060" s="38" t="s">
        <v>89</v>
      </c>
      <c r="F1060" s="50">
        <v>0</v>
      </c>
      <c r="G1060" s="50">
        <v>0</v>
      </c>
      <c r="H1060" s="51">
        <v>0</v>
      </c>
      <c r="I1060" s="52">
        <v>0</v>
      </c>
      <c r="J1060" s="31" t="s">
        <v>279</v>
      </c>
      <c r="K1060" s="5">
        <v>0</v>
      </c>
      <c r="N1060" s="53">
        <v>468</v>
      </c>
    </row>
    <row r="1061" spans="3:14" x14ac:dyDescent="0.25">
      <c r="C1061" s="121"/>
      <c r="D1061" s="26"/>
      <c r="E1061" s="38" t="s">
        <v>90</v>
      </c>
      <c r="F1061" s="50">
        <v>0</v>
      </c>
      <c r="G1061" s="50">
        <v>0</v>
      </c>
      <c r="H1061" s="51">
        <v>0</v>
      </c>
      <c r="I1061" s="52">
        <v>0</v>
      </c>
      <c r="J1061" s="31" t="s">
        <v>279</v>
      </c>
      <c r="K1061" s="5">
        <v>0</v>
      </c>
      <c r="N1061" s="53">
        <v>469</v>
      </c>
    </row>
    <row r="1062" spans="3:14" x14ac:dyDescent="0.25">
      <c r="C1062" s="121"/>
      <c r="D1062" s="26"/>
      <c r="E1062" s="38" t="s">
        <v>91</v>
      </c>
      <c r="F1062" s="50">
        <v>0</v>
      </c>
      <c r="G1062" s="50">
        <v>0</v>
      </c>
      <c r="H1062" s="51">
        <v>0</v>
      </c>
      <c r="I1062" s="52">
        <v>0</v>
      </c>
      <c r="J1062" s="31" t="s">
        <v>279</v>
      </c>
      <c r="K1062" s="5">
        <v>0</v>
      </c>
      <c r="N1062" s="53">
        <v>470</v>
      </c>
    </row>
    <row r="1063" spans="3:14" x14ac:dyDescent="0.25">
      <c r="C1063" s="121"/>
      <c r="D1063" s="26"/>
      <c r="E1063" s="38" t="s">
        <v>92</v>
      </c>
      <c r="F1063" s="50">
        <v>0</v>
      </c>
      <c r="G1063" s="50">
        <v>0</v>
      </c>
      <c r="H1063" s="51">
        <v>0</v>
      </c>
      <c r="I1063" s="52">
        <v>0</v>
      </c>
      <c r="J1063" s="31" t="s">
        <v>279</v>
      </c>
      <c r="K1063" s="5">
        <v>0</v>
      </c>
      <c r="N1063" s="53">
        <v>471</v>
      </c>
    </row>
    <row r="1064" spans="3:14" x14ac:dyDescent="0.25">
      <c r="C1064" s="121"/>
      <c r="D1064" s="26"/>
      <c r="E1064" s="38" t="s">
        <v>93</v>
      </c>
      <c r="F1064" s="50">
        <v>0</v>
      </c>
      <c r="G1064" s="50">
        <v>0</v>
      </c>
      <c r="H1064" s="51">
        <v>0</v>
      </c>
      <c r="I1064" s="52">
        <v>0</v>
      </c>
      <c r="J1064" s="31" t="s">
        <v>279</v>
      </c>
      <c r="K1064" s="5">
        <v>0</v>
      </c>
      <c r="N1064" s="53">
        <v>472</v>
      </c>
    </row>
    <row r="1065" spans="3:14" x14ac:dyDescent="0.25">
      <c r="C1065" s="121"/>
      <c r="D1065" s="26"/>
      <c r="E1065" s="38" t="s">
        <v>94</v>
      </c>
      <c r="F1065" s="50">
        <v>0</v>
      </c>
      <c r="G1065" s="50">
        <v>0</v>
      </c>
      <c r="H1065" s="51">
        <v>0</v>
      </c>
      <c r="I1065" s="52">
        <v>0</v>
      </c>
      <c r="J1065" s="31" t="s">
        <v>279</v>
      </c>
      <c r="K1065" s="5">
        <v>0</v>
      </c>
      <c r="N1065" s="53">
        <v>473</v>
      </c>
    </row>
    <row r="1066" spans="3:14" x14ac:dyDescent="0.25">
      <c r="C1066" s="121"/>
      <c r="D1066" s="26"/>
      <c r="E1066" s="38" t="s">
        <v>95</v>
      </c>
      <c r="F1066" s="50">
        <v>0</v>
      </c>
      <c r="G1066" s="50">
        <v>0</v>
      </c>
      <c r="H1066" s="51">
        <v>0</v>
      </c>
      <c r="I1066" s="52">
        <v>0</v>
      </c>
      <c r="J1066" s="31" t="s">
        <v>279</v>
      </c>
      <c r="K1066" s="5">
        <v>0</v>
      </c>
      <c r="N1066" s="53">
        <v>474</v>
      </c>
    </row>
    <row r="1067" spans="3:14" x14ac:dyDescent="0.25">
      <c r="C1067" s="121"/>
      <c r="D1067" s="26"/>
      <c r="E1067" s="38" t="s">
        <v>96</v>
      </c>
      <c r="F1067" s="50">
        <v>0</v>
      </c>
      <c r="G1067" s="50">
        <v>0</v>
      </c>
      <c r="H1067" s="51">
        <v>0</v>
      </c>
      <c r="I1067" s="52">
        <v>0</v>
      </c>
      <c r="J1067" s="31" t="s">
        <v>279</v>
      </c>
      <c r="K1067" s="5">
        <v>0</v>
      </c>
      <c r="N1067" s="53">
        <v>476</v>
      </c>
    </row>
    <row r="1068" spans="3:14" x14ac:dyDescent="0.25">
      <c r="C1068" s="121"/>
      <c r="D1068" s="26"/>
      <c r="E1068" s="38" t="s">
        <v>97</v>
      </c>
      <c r="F1068" s="50">
        <v>0</v>
      </c>
      <c r="G1068" s="50">
        <v>0</v>
      </c>
      <c r="H1068" s="51">
        <v>0</v>
      </c>
      <c r="I1068" s="52">
        <v>0</v>
      </c>
      <c r="J1068" s="31" t="s">
        <v>279</v>
      </c>
      <c r="K1068" s="5">
        <v>0</v>
      </c>
      <c r="N1068" s="53">
        <v>478</v>
      </c>
    </row>
    <row r="1069" spans="3:14" x14ac:dyDescent="0.25">
      <c r="C1069" s="121"/>
      <c r="D1069" s="26"/>
      <c r="E1069" s="38" t="s">
        <v>98</v>
      </c>
      <c r="F1069" s="50">
        <v>5.1357307720475216</v>
      </c>
      <c r="G1069" s="50">
        <v>1.8745417317973454</v>
      </c>
      <c r="H1069" s="51">
        <v>1.3342539682539685</v>
      </c>
      <c r="I1069" s="52">
        <v>1.4154074007762971</v>
      </c>
      <c r="J1069" s="31" t="s">
        <v>279</v>
      </c>
      <c r="K1069" s="5">
        <v>0</v>
      </c>
      <c r="N1069" s="53">
        <v>479</v>
      </c>
    </row>
    <row r="1070" spans="3:14" x14ac:dyDescent="0.25">
      <c r="C1070" s="121"/>
      <c r="D1070" s="26"/>
      <c r="E1070" s="38" t="s">
        <v>99</v>
      </c>
      <c r="F1070" s="50">
        <v>4.5084980793958165</v>
      </c>
      <c r="G1070" s="50">
        <v>1.6456017989794729</v>
      </c>
      <c r="H1070" s="51">
        <v>1.2614000000000001</v>
      </c>
      <c r="I1070" s="52">
        <v>1.3381222299646782</v>
      </c>
      <c r="J1070" s="31" t="s">
        <v>279</v>
      </c>
      <c r="K1070" s="5">
        <v>0</v>
      </c>
      <c r="N1070" s="53">
        <v>480</v>
      </c>
    </row>
    <row r="1071" spans="3:14" x14ac:dyDescent="0.25">
      <c r="C1071" s="121"/>
      <c r="D1071" s="26"/>
      <c r="E1071" s="38" t="s">
        <v>100</v>
      </c>
      <c r="F1071" s="50">
        <v>9.5474076975440791</v>
      </c>
      <c r="G1071" s="50">
        <v>3.4848038096035889</v>
      </c>
      <c r="H1071" s="51">
        <v>3.1049999999999995</v>
      </c>
      <c r="I1071" s="52">
        <v>3.2938556556527074</v>
      </c>
      <c r="J1071" s="31" t="s">
        <v>279</v>
      </c>
      <c r="K1071" s="5">
        <v>0</v>
      </c>
      <c r="N1071" s="53">
        <v>485</v>
      </c>
    </row>
    <row r="1072" spans="3:14" x14ac:dyDescent="0.25">
      <c r="C1072" s="121"/>
      <c r="D1072" s="26"/>
      <c r="E1072" s="38" t="s">
        <v>101</v>
      </c>
      <c r="F1072" s="50">
        <v>0</v>
      </c>
      <c r="G1072" s="50">
        <v>0</v>
      </c>
      <c r="H1072" s="51">
        <v>0</v>
      </c>
      <c r="I1072" s="52">
        <v>0</v>
      </c>
      <c r="J1072" s="31" t="s">
        <v>279</v>
      </c>
      <c r="K1072" s="5">
        <v>0</v>
      </c>
      <c r="N1072" s="53">
        <v>487</v>
      </c>
    </row>
    <row r="1073" spans="3:14" x14ac:dyDescent="0.25">
      <c r="C1073" s="121"/>
      <c r="D1073" s="26"/>
      <c r="E1073" s="38" t="s">
        <v>102</v>
      </c>
      <c r="F1073" s="50">
        <v>12.376269237557139</v>
      </c>
      <c r="G1073" s="50">
        <v>4.5173382717083559</v>
      </c>
      <c r="H1073" s="51">
        <v>7.5459999999999994</v>
      </c>
      <c r="I1073" s="52">
        <v>8.0049709428519584</v>
      </c>
      <c r="J1073" s="31" t="s">
        <v>102</v>
      </c>
      <c r="K1073" s="5">
        <v>1</v>
      </c>
      <c r="N1073" s="53">
        <v>490</v>
      </c>
    </row>
    <row r="1074" spans="3:14" x14ac:dyDescent="0.25">
      <c r="C1074" s="121"/>
      <c r="D1074" s="26"/>
      <c r="E1074" s="38" t="s">
        <v>103</v>
      </c>
      <c r="F1074" s="50">
        <v>0</v>
      </c>
      <c r="G1074" s="50">
        <v>0</v>
      </c>
      <c r="H1074" s="51">
        <v>0</v>
      </c>
      <c r="I1074" s="52">
        <v>0</v>
      </c>
      <c r="J1074" s="31" t="s">
        <v>279</v>
      </c>
      <c r="K1074" s="5">
        <v>0</v>
      </c>
      <c r="N1074" s="53">
        <v>491</v>
      </c>
    </row>
    <row r="1075" spans="3:14" x14ac:dyDescent="0.25">
      <c r="C1075" s="121"/>
      <c r="D1075" s="26"/>
      <c r="E1075" s="38" t="s">
        <v>104</v>
      </c>
      <c r="F1075" s="50">
        <v>0</v>
      </c>
      <c r="G1075" s="50">
        <v>0</v>
      </c>
      <c r="H1075" s="51">
        <v>0</v>
      </c>
      <c r="I1075" s="52">
        <v>0</v>
      </c>
      <c r="J1075" s="31" t="s">
        <v>279</v>
      </c>
      <c r="K1075" s="5">
        <v>0</v>
      </c>
      <c r="N1075" s="53">
        <v>492</v>
      </c>
    </row>
    <row r="1076" spans="3:14" x14ac:dyDescent="0.25">
      <c r="C1076" s="121"/>
      <c r="D1076" s="26"/>
      <c r="E1076" s="38" t="s">
        <v>105</v>
      </c>
      <c r="F1076" s="50">
        <v>46.676215410215491</v>
      </c>
      <c r="G1076" s="50">
        <v>17.036818624728653</v>
      </c>
      <c r="H1076" s="51">
        <v>47.959999999999994</v>
      </c>
      <c r="I1076" s="52">
        <v>50.877074797134888</v>
      </c>
      <c r="J1076" s="31" t="s">
        <v>105</v>
      </c>
      <c r="K1076" s="5">
        <v>1</v>
      </c>
      <c r="N1076" s="53">
        <v>498</v>
      </c>
    </row>
    <row r="1077" spans="3:14" x14ac:dyDescent="0.25">
      <c r="C1077" s="121"/>
      <c r="D1077" s="26"/>
      <c r="E1077" s="38" t="s">
        <v>106</v>
      </c>
      <c r="F1077" s="50">
        <v>0</v>
      </c>
      <c r="G1077" s="50">
        <v>0</v>
      </c>
      <c r="H1077" s="51">
        <v>0</v>
      </c>
      <c r="I1077" s="52">
        <v>0</v>
      </c>
      <c r="J1077" s="31" t="s">
        <v>279</v>
      </c>
      <c r="K1077" s="5">
        <v>0</v>
      </c>
      <c r="N1077" s="53">
        <v>500</v>
      </c>
    </row>
    <row r="1078" spans="3:14" x14ac:dyDescent="0.25">
      <c r="C1078" s="121"/>
      <c r="D1078" s="26"/>
      <c r="E1078" s="38" t="s">
        <v>107</v>
      </c>
      <c r="F1078" s="50">
        <v>0</v>
      </c>
      <c r="G1078" s="50">
        <v>0</v>
      </c>
      <c r="H1078" s="51">
        <v>0</v>
      </c>
      <c r="I1078" s="52">
        <v>0</v>
      </c>
      <c r="J1078" s="31" t="s">
        <v>279</v>
      </c>
      <c r="K1078" s="5">
        <v>0</v>
      </c>
      <c r="N1078" s="53">
        <v>501</v>
      </c>
    </row>
    <row r="1079" spans="3:14" x14ac:dyDescent="0.25">
      <c r="C1079" s="121"/>
      <c r="D1079" s="26"/>
      <c r="E1079" s="38" t="s">
        <v>108</v>
      </c>
      <c r="F1079" s="50">
        <v>0</v>
      </c>
      <c r="G1079" s="50">
        <v>0</v>
      </c>
      <c r="H1079" s="51">
        <v>0</v>
      </c>
      <c r="I1079" s="52">
        <v>0</v>
      </c>
      <c r="J1079" s="31" t="s">
        <v>279</v>
      </c>
      <c r="K1079" s="5">
        <v>0</v>
      </c>
      <c r="N1079" s="53">
        <v>502</v>
      </c>
    </row>
    <row r="1080" spans="3:14" x14ac:dyDescent="0.25">
      <c r="C1080" s="121"/>
      <c r="D1080" s="26"/>
      <c r="E1080" s="38" t="s">
        <v>109</v>
      </c>
      <c r="F1080" s="50">
        <v>0</v>
      </c>
      <c r="G1080" s="50">
        <v>0</v>
      </c>
      <c r="H1080" s="51">
        <v>0</v>
      </c>
      <c r="I1080" s="52">
        <v>0</v>
      </c>
      <c r="J1080" s="31" t="s">
        <v>279</v>
      </c>
      <c r="K1080" s="5">
        <v>0</v>
      </c>
      <c r="N1080" s="53">
        <v>503</v>
      </c>
    </row>
    <row r="1081" spans="3:14" x14ac:dyDescent="0.25">
      <c r="C1081" s="121"/>
      <c r="D1081" s="26"/>
      <c r="E1081" s="38" t="s">
        <v>110</v>
      </c>
      <c r="F1081" s="50">
        <v>0</v>
      </c>
      <c r="G1081" s="50">
        <v>0</v>
      </c>
      <c r="H1081" s="51">
        <v>0</v>
      </c>
      <c r="I1081" s="52">
        <v>0</v>
      </c>
      <c r="J1081" s="31" t="s">
        <v>279</v>
      </c>
      <c r="K1081" s="5">
        <v>0</v>
      </c>
      <c r="N1081" s="53">
        <v>504</v>
      </c>
    </row>
    <row r="1082" spans="3:14" x14ac:dyDescent="0.25">
      <c r="C1082" s="121"/>
      <c r="D1082" s="26"/>
      <c r="E1082" s="38" t="s">
        <v>111</v>
      </c>
      <c r="F1082" s="50">
        <v>0</v>
      </c>
      <c r="G1082" s="50">
        <v>0</v>
      </c>
      <c r="H1082" s="51">
        <v>0</v>
      </c>
      <c r="I1082" s="52">
        <v>0</v>
      </c>
      <c r="J1082" s="31" t="s">
        <v>279</v>
      </c>
      <c r="K1082" s="5">
        <v>0</v>
      </c>
      <c r="N1082" s="53">
        <v>505</v>
      </c>
    </row>
    <row r="1083" spans="3:14" x14ac:dyDescent="0.25">
      <c r="C1083" s="121"/>
      <c r="D1083" s="26"/>
      <c r="E1083" s="38" t="s">
        <v>112</v>
      </c>
      <c r="F1083" s="50">
        <v>0</v>
      </c>
      <c r="G1083" s="50">
        <v>0</v>
      </c>
      <c r="H1083" s="51">
        <v>0</v>
      </c>
      <c r="I1083" s="52">
        <v>0</v>
      </c>
      <c r="J1083" s="31" t="s">
        <v>279</v>
      </c>
      <c r="K1083" s="5">
        <v>0</v>
      </c>
      <c r="N1083" s="53">
        <v>506</v>
      </c>
    </row>
    <row r="1084" spans="3:14" x14ac:dyDescent="0.25">
      <c r="C1084" s="121"/>
      <c r="D1084" s="26"/>
      <c r="E1084" s="38" t="s">
        <v>113</v>
      </c>
      <c r="F1084" s="50">
        <v>2.1216461550097954</v>
      </c>
      <c r="G1084" s="50">
        <v>0.77440084657857533</v>
      </c>
      <c r="H1084" s="51">
        <v>1.1599999999999999</v>
      </c>
      <c r="I1084" s="52">
        <v>1.2305547699056814</v>
      </c>
      <c r="J1084" s="31" t="s">
        <v>279</v>
      </c>
      <c r="K1084" s="5">
        <v>0</v>
      </c>
      <c r="N1084" s="53">
        <v>507</v>
      </c>
    </row>
    <row r="1085" spans="3:14" x14ac:dyDescent="0.25">
      <c r="C1085" s="121"/>
      <c r="D1085" s="26"/>
      <c r="E1085" s="38" t="s">
        <v>114</v>
      </c>
      <c r="F1085" s="50">
        <v>0</v>
      </c>
      <c r="G1085" s="50">
        <v>0</v>
      </c>
      <c r="H1085" s="51">
        <v>0</v>
      </c>
      <c r="I1085" s="52">
        <v>0</v>
      </c>
      <c r="J1085" s="31" t="s">
        <v>279</v>
      </c>
      <c r="K1085" s="5">
        <v>0</v>
      </c>
      <c r="N1085" s="53">
        <v>511</v>
      </c>
    </row>
    <row r="1086" spans="3:14" x14ac:dyDescent="0.25">
      <c r="C1086" s="121"/>
      <c r="D1086" s="26"/>
      <c r="E1086" s="38" t="s">
        <v>115</v>
      </c>
      <c r="F1086" s="50">
        <v>0</v>
      </c>
      <c r="G1086" s="50">
        <v>0</v>
      </c>
      <c r="H1086" s="51">
        <v>0</v>
      </c>
      <c r="I1086" s="52">
        <v>0</v>
      </c>
      <c r="J1086" s="31" t="s">
        <v>279</v>
      </c>
      <c r="K1086" s="5">
        <v>0</v>
      </c>
      <c r="N1086" s="53">
        <v>512</v>
      </c>
    </row>
    <row r="1087" spans="3:14" x14ac:dyDescent="0.25">
      <c r="C1087" s="121"/>
      <c r="D1087" s="26"/>
      <c r="E1087" s="38" t="s">
        <v>116</v>
      </c>
      <c r="F1087" s="50">
        <v>0</v>
      </c>
      <c r="G1087" s="50">
        <v>0</v>
      </c>
      <c r="H1087" s="51">
        <v>0</v>
      </c>
      <c r="I1087" s="52">
        <v>0</v>
      </c>
      <c r="J1087" s="31" t="s">
        <v>279</v>
      </c>
      <c r="K1087" s="5">
        <v>0</v>
      </c>
      <c r="N1087" s="53">
        <v>517</v>
      </c>
    </row>
    <row r="1088" spans="3:14" x14ac:dyDescent="0.25">
      <c r="C1088" s="121"/>
      <c r="D1088" s="26"/>
      <c r="E1088" s="38" t="s">
        <v>117</v>
      </c>
      <c r="F1088" s="50">
        <v>0</v>
      </c>
      <c r="G1088" s="50">
        <v>0</v>
      </c>
      <c r="H1088" s="51">
        <v>0</v>
      </c>
      <c r="I1088" s="52">
        <v>0</v>
      </c>
      <c r="J1088" s="31" t="s">
        <v>279</v>
      </c>
      <c r="K1088" s="5">
        <v>0</v>
      </c>
      <c r="N1088" s="53">
        <v>518</v>
      </c>
    </row>
    <row r="1089" spans="3:14" x14ac:dyDescent="0.25">
      <c r="C1089" s="121"/>
      <c r="D1089" s="26"/>
      <c r="E1089" s="38" t="s">
        <v>118</v>
      </c>
      <c r="F1089" s="50">
        <v>0</v>
      </c>
      <c r="G1089" s="50">
        <v>0</v>
      </c>
      <c r="H1089" s="51">
        <v>0</v>
      </c>
      <c r="I1089" s="52">
        <v>0</v>
      </c>
      <c r="J1089" s="31" t="s">
        <v>279</v>
      </c>
      <c r="K1089" s="5">
        <v>0</v>
      </c>
      <c r="N1089" s="53">
        <v>523</v>
      </c>
    </row>
    <row r="1090" spans="3:14" x14ac:dyDescent="0.25">
      <c r="C1090" s="121"/>
      <c r="D1090" s="26"/>
      <c r="E1090" s="38" t="s">
        <v>119</v>
      </c>
      <c r="F1090" s="50">
        <v>0</v>
      </c>
      <c r="G1090" s="50">
        <v>0</v>
      </c>
      <c r="H1090" s="51">
        <v>0</v>
      </c>
      <c r="I1090" s="52">
        <v>0</v>
      </c>
      <c r="J1090" s="31" t="s">
        <v>279</v>
      </c>
      <c r="K1090" s="5">
        <v>0</v>
      </c>
      <c r="N1090" s="53">
        <v>530</v>
      </c>
    </row>
    <row r="1091" spans="3:14" x14ac:dyDescent="0.25">
      <c r="C1091" s="121"/>
      <c r="D1091" s="26"/>
      <c r="E1091" s="38" t="s">
        <v>120</v>
      </c>
      <c r="F1091" s="50">
        <v>0</v>
      </c>
      <c r="G1091" s="50">
        <v>0</v>
      </c>
      <c r="H1091" s="51">
        <v>0</v>
      </c>
      <c r="I1091" s="52">
        <v>0</v>
      </c>
      <c r="J1091" s="31" t="s">
        <v>279</v>
      </c>
      <c r="K1091" s="5">
        <v>0</v>
      </c>
      <c r="N1091" s="53">
        <v>534</v>
      </c>
    </row>
    <row r="1092" spans="3:14" x14ac:dyDescent="0.25">
      <c r="C1092" s="121"/>
      <c r="D1092" s="26"/>
      <c r="E1092" s="38" t="s">
        <v>121</v>
      </c>
      <c r="F1092" s="50">
        <v>0</v>
      </c>
      <c r="G1092" s="50">
        <v>0</v>
      </c>
      <c r="H1092" s="51">
        <v>0</v>
      </c>
      <c r="I1092" s="52">
        <v>0</v>
      </c>
      <c r="J1092" s="31" t="s">
        <v>279</v>
      </c>
      <c r="K1092" s="5">
        <v>0</v>
      </c>
      <c r="N1092" s="53">
        <v>535</v>
      </c>
    </row>
    <row r="1093" spans="3:14" x14ac:dyDescent="0.25">
      <c r="C1093" s="121"/>
      <c r="D1093" s="26"/>
      <c r="E1093" s="38" t="s">
        <v>122</v>
      </c>
      <c r="F1093" s="50">
        <v>0</v>
      </c>
      <c r="G1093" s="50">
        <v>0</v>
      </c>
      <c r="H1093" s="51">
        <v>0</v>
      </c>
      <c r="I1093" s="52">
        <v>0</v>
      </c>
      <c r="J1093" s="31" t="s">
        <v>279</v>
      </c>
      <c r="K1093" s="5">
        <v>0</v>
      </c>
      <c r="N1093" s="53">
        <v>536</v>
      </c>
    </row>
    <row r="1094" spans="3:14" x14ac:dyDescent="0.25">
      <c r="C1094" s="121"/>
      <c r="D1094" s="26"/>
      <c r="E1094" s="38" t="s">
        <v>123</v>
      </c>
      <c r="F1094" s="50">
        <v>0</v>
      </c>
      <c r="G1094" s="50">
        <v>0</v>
      </c>
      <c r="H1094" s="51">
        <v>0</v>
      </c>
      <c r="I1094" s="52">
        <v>0</v>
      </c>
      <c r="J1094" s="31" t="s">
        <v>279</v>
      </c>
      <c r="K1094" s="5">
        <v>0</v>
      </c>
      <c r="N1094" s="53">
        <v>311</v>
      </c>
    </row>
    <row r="1095" spans="3:14" x14ac:dyDescent="0.25">
      <c r="C1095" s="121"/>
      <c r="D1095" s="26"/>
      <c r="E1095" s="38" t="s">
        <v>124</v>
      </c>
      <c r="F1095" s="50">
        <v>7.8736646197030185</v>
      </c>
      <c r="G1095" s="50">
        <v>2.8738875861916018</v>
      </c>
      <c r="H1095" s="51">
        <v>1.8971199999999999</v>
      </c>
      <c r="I1095" s="52">
        <v>2.0125086767960916</v>
      </c>
      <c r="J1095" s="31" t="s">
        <v>279</v>
      </c>
      <c r="K1095" s="5">
        <v>0</v>
      </c>
      <c r="N1095" s="53">
        <v>323</v>
      </c>
    </row>
    <row r="1096" spans="3:14" x14ac:dyDescent="0.25">
      <c r="C1096" s="121"/>
      <c r="D1096" s="26"/>
      <c r="E1096" s="38" t="s">
        <v>125</v>
      </c>
      <c r="F1096" s="50">
        <v>0.21216461550097956</v>
      </c>
      <c r="G1096" s="50">
        <v>7.7440084657857539E-2</v>
      </c>
      <c r="H1096" s="51">
        <v>7.2419999999999998E-2</v>
      </c>
      <c r="I1096" s="52">
        <v>7.6824807272904694E-2</v>
      </c>
      <c r="J1096" s="31" t="s">
        <v>279</v>
      </c>
      <c r="K1096" s="5">
        <v>0</v>
      </c>
      <c r="N1096" s="53">
        <v>324</v>
      </c>
    </row>
    <row r="1097" spans="3:14" x14ac:dyDescent="0.25">
      <c r="C1097" s="121"/>
      <c r="D1097" s="26"/>
      <c r="E1097" s="38" t="s">
        <v>126</v>
      </c>
      <c r="F1097" s="50">
        <v>0</v>
      </c>
      <c r="G1097" s="50">
        <v>0</v>
      </c>
      <c r="H1097" s="51">
        <v>0</v>
      </c>
      <c r="I1097" s="52">
        <v>0</v>
      </c>
      <c r="J1097" s="31" t="s">
        <v>279</v>
      </c>
      <c r="K1097" s="5">
        <v>0</v>
      </c>
      <c r="N1097" s="53">
        <v>328</v>
      </c>
    </row>
    <row r="1098" spans="3:14" x14ac:dyDescent="0.25">
      <c r="C1098" s="121"/>
      <c r="D1098" s="26"/>
      <c r="E1098" s="38" t="s">
        <v>127</v>
      </c>
      <c r="F1098" s="50">
        <v>0</v>
      </c>
      <c r="G1098" s="50">
        <v>0</v>
      </c>
      <c r="H1098" s="51">
        <v>0</v>
      </c>
      <c r="I1098" s="52">
        <v>0</v>
      </c>
      <c r="J1098" s="31" t="s">
        <v>279</v>
      </c>
      <c r="K1098" s="5">
        <v>0</v>
      </c>
      <c r="N1098" s="53">
        <v>339</v>
      </c>
    </row>
    <row r="1099" spans="3:14" x14ac:dyDescent="0.25">
      <c r="C1099" s="121"/>
      <c r="D1099" s="26"/>
      <c r="E1099" s="38" t="s">
        <v>128</v>
      </c>
      <c r="F1099" s="50">
        <v>0</v>
      </c>
      <c r="G1099" s="50">
        <v>0</v>
      </c>
      <c r="H1099" s="51">
        <v>0</v>
      </c>
      <c r="I1099" s="52">
        <v>0</v>
      </c>
      <c r="J1099" s="31" t="s">
        <v>279</v>
      </c>
      <c r="K1099" s="5">
        <v>0</v>
      </c>
      <c r="N1099" s="53">
        <v>340</v>
      </c>
    </row>
    <row r="1100" spans="3:14" x14ac:dyDescent="0.25">
      <c r="C1100" s="121"/>
      <c r="D1100" s="26"/>
      <c r="E1100" s="38" t="s">
        <v>129</v>
      </c>
      <c r="F1100" s="50">
        <v>0</v>
      </c>
      <c r="G1100" s="50">
        <v>0</v>
      </c>
      <c r="H1100" s="51">
        <v>0</v>
      </c>
      <c r="I1100" s="52">
        <v>0</v>
      </c>
      <c r="J1100" s="31" t="s">
        <v>279</v>
      </c>
      <c r="K1100" s="5">
        <v>0</v>
      </c>
      <c r="N1100" s="53">
        <v>349</v>
      </c>
    </row>
    <row r="1101" spans="3:14" x14ac:dyDescent="0.25">
      <c r="C1101" s="121"/>
      <c r="D1101" s="26"/>
      <c r="E1101" s="38" t="s">
        <v>130</v>
      </c>
      <c r="F1101" s="50">
        <v>0</v>
      </c>
      <c r="G1101" s="50">
        <v>0</v>
      </c>
      <c r="H1101" s="51">
        <v>0</v>
      </c>
      <c r="I1101" s="52">
        <v>0</v>
      </c>
      <c r="J1101" s="31" t="s">
        <v>279</v>
      </c>
      <c r="K1101" s="5">
        <v>0</v>
      </c>
      <c r="N1101" s="53">
        <v>350</v>
      </c>
    </row>
    <row r="1102" spans="3:14" x14ac:dyDescent="0.25">
      <c r="C1102" s="121"/>
      <c r="D1102" s="26"/>
      <c r="E1102" s="38" t="s">
        <v>131</v>
      </c>
      <c r="F1102" s="50">
        <v>0</v>
      </c>
      <c r="G1102" s="50">
        <v>0</v>
      </c>
      <c r="H1102" s="51">
        <v>0</v>
      </c>
      <c r="I1102" s="52">
        <v>0</v>
      </c>
      <c r="J1102" s="31" t="s">
        <v>279</v>
      </c>
      <c r="K1102" s="5">
        <v>0</v>
      </c>
      <c r="N1102" s="53">
        <v>351</v>
      </c>
    </row>
    <row r="1103" spans="3:14" x14ac:dyDescent="0.25">
      <c r="C1103" s="121"/>
      <c r="D1103" s="26"/>
      <c r="E1103" s="38" t="s">
        <v>132</v>
      </c>
      <c r="F1103" s="50">
        <v>0</v>
      </c>
      <c r="G1103" s="50">
        <v>0</v>
      </c>
      <c r="H1103" s="51">
        <v>0</v>
      </c>
      <c r="I1103" s="52">
        <v>0</v>
      </c>
      <c r="J1103" s="31" t="s">
        <v>279</v>
      </c>
      <c r="K1103" s="5">
        <v>0</v>
      </c>
      <c r="N1103" s="53">
        <v>352</v>
      </c>
    </row>
    <row r="1104" spans="3:14" x14ac:dyDescent="0.25">
      <c r="C1104" s="121"/>
      <c r="D1104" s="26"/>
      <c r="E1104" s="38" t="s">
        <v>133</v>
      </c>
      <c r="F1104" s="50">
        <v>0</v>
      </c>
      <c r="G1104" s="50">
        <v>0</v>
      </c>
      <c r="H1104" s="51">
        <v>0</v>
      </c>
      <c r="I1104" s="52">
        <v>0</v>
      </c>
      <c r="J1104" s="31" t="s">
        <v>279</v>
      </c>
      <c r="K1104" s="5">
        <v>0</v>
      </c>
      <c r="N1104" s="53">
        <v>353</v>
      </c>
    </row>
    <row r="1105" spans="3:14" x14ac:dyDescent="0.25">
      <c r="C1105" s="121"/>
      <c r="D1105" s="26"/>
      <c r="E1105" s="38" t="s">
        <v>134</v>
      </c>
      <c r="F1105" s="50">
        <v>0</v>
      </c>
      <c r="G1105" s="50">
        <v>0</v>
      </c>
      <c r="H1105" s="51">
        <v>0</v>
      </c>
      <c r="I1105" s="52">
        <v>0</v>
      </c>
      <c r="J1105" s="31" t="s">
        <v>279</v>
      </c>
      <c r="K1105" s="5">
        <v>0</v>
      </c>
      <c r="N1105" s="53">
        <v>354</v>
      </c>
    </row>
    <row r="1106" spans="3:14" x14ac:dyDescent="0.25">
      <c r="C1106" s="121"/>
      <c r="D1106" s="26"/>
      <c r="E1106" s="38" t="s">
        <v>135</v>
      </c>
      <c r="F1106" s="50">
        <v>0</v>
      </c>
      <c r="G1106" s="50">
        <v>0</v>
      </c>
      <c r="H1106" s="51">
        <v>0</v>
      </c>
      <c r="I1106" s="52">
        <v>0</v>
      </c>
      <c r="J1106" s="31" t="s">
        <v>279</v>
      </c>
      <c r="K1106" s="5">
        <v>0</v>
      </c>
      <c r="N1106" s="53">
        <v>355</v>
      </c>
    </row>
    <row r="1107" spans="3:14" x14ac:dyDescent="0.25">
      <c r="C1107" s="121"/>
      <c r="D1107" s="26"/>
      <c r="E1107" s="38" t="s">
        <v>136</v>
      </c>
      <c r="F1107" s="50">
        <v>0</v>
      </c>
      <c r="G1107" s="50">
        <v>0</v>
      </c>
      <c r="H1107" s="51">
        <v>0</v>
      </c>
      <c r="I1107" s="52">
        <v>0</v>
      </c>
      <c r="J1107" s="31" t="s">
        <v>279</v>
      </c>
      <c r="K1107" s="5">
        <v>0</v>
      </c>
      <c r="N1107" s="53">
        <v>356</v>
      </c>
    </row>
    <row r="1108" spans="3:14" x14ac:dyDescent="0.25">
      <c r="C1108" s="121"/>
      <c r="D1108" s="26"/>
      <c r="E1108" s="38" t="s">
        <v>137</v>
      </c>
      <c r="F1108" s="50">
        <v>0</v>
      </c>
      <c r="G1108" s="50">
        <v>0</v>
      </c>
      <c r="H1108" s="51">
        <v>0</v>
      </c>
      <c r="I1108" s="52">
        <v>0</v>
      </c>
      <c r="J1108" s="31" t="s">
        <v>279</v>
      </c>
      <c r="K1108" s="5">
        <v>0</v>
      </c>
      <c r="N1108" s="53">
        <v>357</v>
      </c>
    </row>
    <row r="1109" spans="3:14" x14ac:dyDescent="0.25">
      <c r="C1109" s="121"/>
      <c r="D1109" s="26"/>
      <c r="E1109" s="38" t="s">
        <v>138</v>
      </c>
      <c r="F1109" s="50">
        <v>0</v>
      </c>
      <c r="G1109" s="50">
        <v>0</v>
      </c>
      <c r="H1109" s="51">
        <v>0</v>
      </c>
      <c r="I1109" s="52">
        <v>0</v>
      </c>
      <c r="J1109" s="31" t="s">
        <v>279</v>
      </c>
      <c r="K1109" s="5">
        <v>0</v>
      </c>
      <c r="N1109" s="53">
        <v>358</v>
      </c>
    </row>
    <row r="1110" spans="3:14" x14ac:dyDescent="0.25">
      <c r="C1110" s="121"/>
      <c r="D1110" s="26"/>
      <c r="E1110" s="38" t="s">
        <v>139</v>
      </c>
      <c r="F1110" s="50">
        <v>0</v>
      </c>
      <c r="G1110" s="50">
        <v>0</v>
      </c>
      <c r="H1110" s="51">
        <v>0</v>
      </c>
      <c r="I1110" s="52">
        <v>0</v>
      </c>
      <c r="J1110" s="31" t="s">
        <v>279</v>
      </c>
      <c r="K1110" s="5">
        <v>0</v>
      </c>
      <c r="N1110" s="53">
        <v>360</v>
      </c>
    </row>
    <row r="1111" spans="3:14" x14ac:dyDescent="0.25">
      <c r="C1111" s="121"/>
      <c r="D1111" s="26"/>
      <c r="E1111" s="38" t="s">
        <v>140</v>
      </c>
      <c r="F1111" s="50">
        <v>1.3260288468811225</v>
      </c>
      <c r="G1111" s="50">
        <v>0.48400052911160973</v>
      </c>
      <c r="H1111" s="51">
        <v>0.29500000000000004</v>
      </c>
      <c r="I1111" s="52">
        <v>0.31294280786394491</v>
      </c>
      <c r="J1111" s="31" t="s">
        <v>279</v>
      </c>
      <c r="K1111" s="5">
        <v>0</v>
      </c>
      <c r="N1111" s="53">
        <v>362</v>
      </c>
    </row>
    <row r="1112" spans="3:14" x14ac:dyDescent="0.25">
      <c r="C1112" s="121"/>
      <c r="D1112" s="26"/>
      <c r="E1112" s="38" t="s">
        <v>141</v>
      </c>
      <c r="F1112" s="50">
        <v>0</v>
      </c>
      <c r="G1112" s="50">
        <v>0</v>
      </c>
      <c r="H1112" s="51">
        <v>0</v>
      </c>
      <c r="I1112" s="52">
        <v>0</v>
      </c>
      <c r="J1112" s="31" t="s">
        <v>279</v>
      </c>
      <c r="K1112" s="5">
        <v>0</v>
      </c>
      <c r="N1112" s="53">
        <v>363</v>
      </c>
    </row>
    <row r="1113" spans="3:14" x14ac:dyDescent="0.25">
      <c r="C1113" s="121"/>
      <c r="D1113" s="26"/>
      <c r="E1113" s="38" t="s">
        <v>142</v>
      </c>
      <c r="F1113" s="50">
        <v>0</v>
      </c>
      <c r="G1113" s="50">
        <v>0</v>
      </c>
      <c r="H1113" s="51">
        <v>0</v>
      </c>
      <c r="I1113" s="52">
        <v>0</v>
      </c>
      <c r="J1113" s="31" t="s">
        <v>279</v>
      </c>
      <c r="K1113" s="5">
        <v>0</v>
      </c>
      <c r="N1113" s="53">
        <v>364</v>
      </c>
    </row>
    <row r="1114" spans="3:14" x14ac:dyDescent="0.25">
      <c r="C1114" s="121"/>
      <c r="D1114" s="26"/>
      <c r="E1114" s="38" t="s">
        <v>143</v>
      </c>
      <c r="F1114" s="50">
        <v>0</v>
      </c>
      <c r="G1114" s="50">
        <v>0</v>
      </c>
      <c r="H1114" s="51">
        <v>0</v>
      </c>
      <c r="I1114" s="52">
        <v>0</v>
      </c>
      <c r="J1114" s="31" t="s">
        <v>279</v>
      </c>
      <c r="K1114" s="5">
        <v>0</v>
      </c>
      <c r="N1114" s="53">
        <v>365</v>
      </c>
    </row>
    <row r="1115" spans="3:14" x14ac:dyDescent="0.25">
      <c r="C1115" s="121"/>
      <c r="D1115" s="26"/>
      <c r="E1115" s="38" t="s">
        <v>144</v>
      </c>
      <c r="F1115" s="50">
        <v>0</v>
      </c>
      <c r="G1115" s="50">
        <v>0</v>
      </c>
      <c r="H1115" s="51">
        <v>0</v>
      </c>
      <c r="I1115" s="52">
        <v>0</v>
      </c>
      <c r="J1115" s="31" t="s">
        <v>279</v>
      </c>
      <c r="K1115" s="5">
        <v>0</v>
      </c>
      <c r="N1115" s="53">
        <v>366</v>
      </c>
    </row>
    <row r="1116" spans="3:14" x14ac:dyDescent="0.25">
      <c r="C1116" s="121"/>
      <c r="D1116" s="26"/>
      <c r="E1116" s="38" t="s">
        <v>145</v>
      </c>
      <c r="F1116" s="50">
        <v>0</v>
      </c>
      <c r="G1116" s="50">
        <v>0</v>
      </c>
      <c r="H1116" s="51">
        <v>0</v>
      </c>
      <c r="I1116" s="52">
        <v>0</v>
      </c>
      <c r="J1116" s="31" t="s">
        <v>279</v>
      </c>
      <c r="K1116" s="5">
        <v>0</v>
      </c>
      <c r="N1116" s="53">
        <v>367</v>
      </c>
    </row>
    <row r="1117" spans="3:14" x14ac:dyDescent="0.25">
      <c r="C1117" s="121"/>
      <c r="D1117" s="26"/>
      <c r="E1117" s="38" t="s">
        <v>146</v>
      </c>
      <c r="F1117" s="50">
        <v>0</v>
      </c>
      <c r="G1117" s="50">
        <v>0</v>
      </c>
      <c r="H1117" s="51">
        <v>0</v>
      </c>
      <c r="I1117" s="52">
        <v>0</v>
      </c>
      <c r="J1117" s="31" t="s">
        <v>279</v>
      </c>
      <c r="K1117" s="5">
        <v>0</v>
      </c>
      <c r="N1117" s="53">
        <v>368</v>
      </c>
    </row>
    <row r="1118" spans="3:14" x14ac:dyDescent="0.25">
      <c r="C1118" s="121"/>
      <c r="D1118" s="26"/>
      <c r="E1118" s="38" t="s">
        <v>147</v>
      </c>
      <c r="F1118" s="50">
        <v>0</v>
      </c>
      <c r="G1118" s="50">
        <v>0</v>
      </c>
      <c r="H1118" s="51">
        <v>0</v>
      </c>
      <c r="I1118" s="52">
        <v>0</v>
      </c>
      <c r="J1118" s="31" t="s">
        <v>279</v>
      </c>
      <c r="K1118" s="5">
        <v>0</v>
      </c>
      <c r="N1118" s="53">
        <v>369</v>
      </c>
    </row>
    <row r="1119" spans="3:14" x14ac:dyDescent="0.25">
      <c r="C1119" s="121"/>
      <c r="D1119" s="26"/>
      <c r="E1119" s="38" t="s">
        <v>148</v>
      </c>
      <c r="F1119" s="50">
        <v>0</v>
      </c>
      <c r="G1119" s="50">
        <v>0</v>
      </c>
      <c r="H1119" s="51">
        <v>0</v>
      </c>
      <c r="I1119" s="52">
        <v>0</v>
      </c>
      <c r="J1119" s="31" t="s">
        <v>279</v>
      </c>
      <c r="K1119" s="5">
        <v>0</v>
      </c>
      <c r="N1119" s="53">
        <v>370</v>
      </c>
    </row>
    <row r="1120" spans="3:14" x14ac:dyDescent="0.25">
      <c r="C1120" s="121"/>
      <c r="D1120" s="26"/>
      <c r="E1120" s="38" t="s">
        <v>149</v>
      </c>
      <c r="F1120" s="50">
        <v>0</v>
      </c>
      <c r="G1120" s="50">
        <v>0</v>
      </c>
      <c r="H1120" s="51">
        <v>0</v>
      </c>
      <c r="I1120" s="52">
        <v>0</v>
      </c>
      <c r="J1120" s="31" t="s">
        <v>279</v>
      </c>
      <c r="K1120" s="5">
        <v>0</v>
      </c>
      <c r="N1120" s="53">
        <v>371</v>
      </c>
    </row>
    <row r="1121" spans="3:14" x14ac:dyDescent="0.25">
      <c r="C1121" s="121"/>
      <c r="D1121" s="26"/>
      <c r="E1121" s="38" t="s">
        <v>150</v>
      </c>
      <c r="F1121" s="50">
        <v>0</v>
      </c>
      <c r="G1121" s="50">
        <v>0</v>
      </c>
      <c r="H1121" s="51">
        <v>0</v>
      </c>
      <c r="I1121" s="52">
        <v>0</v>
      </c>
      <c r="J1121" s="31" t="s">
        <v>279</v>
      </c>
      <c r="K1121" s="5">
        <v>0</v>
      </c>
      <c r="N1121" s="53">
        <v>372</v>
      </c>
    </row>
    <row r="1122" spans="3:14" x14ac:dyDescent="0.25">
      <c r="C1122" s="121"/>
      <c r="D1122" s="26"/>
      <c r="E1122" s="38" t="s">
        <v>151</v>
      </c>
      <c r="F1122" s="50">
        <v>0</v>
      </c>
      <c r="G1122" s="50">
        <v>0</v>
      </c>
      <c r="H1122" s="51">
        <v>0</v>
      </c>
      <c r="I1122" s="52">
        <v>0</v>
      </c>
      <c r="J1122" s="31" t="s">
        <v>279</v>
      </c>
      <c r="K1122" s="5">
        <v>0</v>
      </c>
      <c r="N1122" s="53">
        <v>373</v>
      </c>
    </row>
    <row r="1123" spans="3:14" x14ac:dyDescent="0.25">
      <c r="C1123" s="121"/>
      <c r="D1123" s="26"/>
      <c r="E1123" s="38" t="s">
        <v>152</v>
      </c>
      <c r="F1123" s="50">
        <v>0</v>
      </c>
      <c r="G1123" s="50">
        <v>0</v>
      </c>
      <c r="H1123" s="51">
        <v>0</v>
      </c>
      <c r="I1123" s="52">
        <v>0</v>
      </c>
      <c r="J1123" s="31" t="s">
        <v>279</v>
      </c>
      <c r="K1123" s="5">
        <v>0</v>
      </c>
      <c r="N1123" s="53">
        <v>374</v>
      </c>
    </row>
    <row r="1124" spans="3:14" x14ac:dyDescent="0.25">
      <c r="C1124" s="121"/>
      <c r="D1124" s="26"/>
      <c r="E1124" s="38" t="s">
        <v>153</v>
      </c>
      <c r="F1124" s="50">
        <v>0</v>
      </c>
      <c r="G1124" s="50">
        <v>0</v>
      </c>
      <c r="H1124" s="51">
        <v>0</v>
      </c>
      <c r="I1124" s="52">
        <v>0</v>
      </c>
      <c r="J1124" s="31" t="s">
        <v>279</v>
      </c>
      <c r="K1124" s="5">
        <v>0</v>
      </c>
      <c r="N1124" s="53">
        <v>375</v>
      </c>
    </row>
    <row r="1125" spans="3:14" x14ac:dyDescent="0.25">
      <c r="C1125" s="121"/>
      <c r="D1125" s="26"/>
      <c r="E1125" s="38" t="s">
        <v>154</v>
      </c>
      <c r="F1125" s="50">
        <v>0</v>
      </c>
      <c r="G1125" s="50">
        <v>0</v>
      </c>
      <c r="H1125" s="51">
        <v>0</v>
      </c>
      <c r="I1125" s="52">
        <v>0</v>
      </c>
      <c r="J1125" s="31" t="s">
        <v>279</v>
      </c>
      <c r="K1125" s="5">
        <v>0</v>
      </c>
      <c r="N1125" s="53">
        <v>376</v>
      </c>
    </row>
    <row r="1126" spans="3:14" x14ac:dyDescent="0.25">
      <c r="C1126" s="121"/>
      <c r="D1126" s="26"/>
      <c r="E1126" s="38" t="s">
        <v>155</v>
      </c>
      <c r="F1126" s="50">
        <v>0</v>
      </c>
      <c r="G1126" s="50">
        <v>0</v>
      </c>
      <c r="H1126" s="51">
        <v>0</v>
      </c>
      <c r="I1126" s="52">
        <v>0</v>
      </c>
      <c r="J1126" s="31" t="s">
        <v>279</v>
      </c>
      <c r="K1126" s="5">
        <v>0</v>
      </c>
      <c r="N1126" s="53">
        <v>377</v>
      </c>
    </row>
    <row r="1127" spans="3:14" x14ac:dyDescent="0.25">
      <c r="C1127" s="121"/>
      <c r="D1127" s="26"/>
      <c r="E1127" s="38" t="s">
        <v>156</v>
      </c>
      <c r="F1127" s="50">
        <v>0</v>
      </c>
      <c r="G1127" s="50">
        <v>0</v>
      </c>
      <c r="H1127" s="51">
        <v>0</v>
      </c>
      <c r="I1127" s="52">
        <v>0</v>
      </c>
      <c r="J1127" s="31" t="s">
        <v>279</v>
      </c>
      <c r="K1127" s="5">
        <v>0</v>
      </c>
      <c r="N1127" s="53">
        <v>378</v>
      </c>
    </row>
    <row r="1128" spans="3:14" x14ac:dyDescent="0.25">
      <c r="C1128" s="121"/>
      <c r="D1128" s="26"/>
      <c r="E1128" s="38" t="s">
        <v>157</v>
      </c>
      <c r="F1128" s="50">
        <v>0</v>
      </c>
      <c r="G1128" s="50">
        <v>0</v>
      </c>
      <c r="H1128" s="51">
        <v>0</v>
      </c>
      <c r="I1128" s="52">
        <v>0</v>
      </c>
      <c r="J1128" s="31" t="s">
        <v>279</v>
      </c>
      <c r="K1128" s="5">
        <v>0</v>
      </c>
      <c r="N1128" s="53">
        <v>379</v>
      </c>
    </row>
    <row r="1129" spans="3:14" x14ac:dyDescent="0.25">
      <c r="C1129" s="121"/>
      <c r="D1129" s="26"/>
      <c r="E1129" s="38" t="s">
        <v>158</v>
      </c>
      <c r="F1129" s="50">
        <v>0</v>
      </c>
      <c r="G1129" s="50">
        <v>0</v>
      </c>
      <c r="H1129" s="51">
        <v>0</v>
      </c>
      <c r="I1129" s="52">
        <v>0</v>
      </c>
      <c r="J1129" s="31" t="s">
        <v>279</v>
      </c>
      <c r="K1129" s="5">
        <v>0</v>
      </c>
      <c r="N1129" s="53">
        <v>380</v>
      </c>
    </row>
    <row r="1130" spans="3:14" x14ac:dyDescent="0.25">
      <c r="C1130" s="121"/>
      <c r="D1130" s="26"/>
      <c r="E1130" s="38" t="s">
        <v>159</v>
      </c>
      <c r="F1130" s="50">
        <v>0</v>
      </c>
      <c r="G1130" s="50">
        <v>0</v>
      </c>
      <c r="H1130" s="51">
        <v>0</v>
      </c>
      <c r="I1130" s="52">
        <v>0</v>
      </c>
      <c r="J1130" s="31" t="s">
        <v>279</v>
      </c>
      <c r="K1130" s="5">
        <v>0</v>
      </c>
      <c r="N1130" s="53">
        <v>381</v>
      </c>
    </row>
    <row r="1131" spans="3:14" x14ac:dyDescent="0.25">
      <c r="C1131" s="121"/>
      <c r="D1131" s="26"/>
      <c r="E1131" s="38" t="s">
        <v>160</v>
      </c>
      <c r="F1131" s="50">
        <v>0</v>
      </c>
      <c r="G1131" s="50">
        <v>0</v>
      </c>
      <c r="H1131" s="51">
        <v>0</v>
      </c>
      <c r="I1131" s="52">
        <v>0</v>
      </c>
      <c r="J1131" s="31" t="s">
        <v>279</v>
      </c>
      <c r="K1131" s="5">
        <v>0</v>
      </c>
      <c r="N1131" s="53">
        <v>382</v>
      </c>
    </row>
    <row r="1132" spans="3:14" x14ac:dyDescent="0.25">
      <c r="C1132" s="121"/>
      <c r="D1132" s="26"/>
      <c r="E1132" s="38" t="s">
        <v>161</v>
      </c>
      <c r="F1132" s="50">
        <v>0</v>
      </c>
      <c r="G1132" s="50">
        <v>0</v>
      </c>
      <c r="H1132" s="51">
        <v>0</v>
      </c>
      <c r="I1132" s="52">
        <v>0</v>
      </c>
      <c r="J1132" s="31" t="s">
        <v>279</v>
      </c>
      <c r="K1132" s="5">
        <v>0</v>
      </c>
      <c r="N1132" s="53">
        <v>385</v>
      </c>
    </row>
    <row r="1133" spans="3:14" x14ac:dyDescent="0.25">
      <c r="C1133" s="121"/>
      <c r="D1133" s="26"/>
      <c r="E1133" s="38" t="s">
        <v>162</v>
      </c>
      <c r="F1133" s="50">
        <v>0</v>
      </c>
      <c r="G1133" s="50">
        <v>0</v>
      </c>
      <c r="H1133" s="51">
        <v>0</v>
      </c>
      <c r="I1133" s="52">
        <v>0</v>
      </c>
      <c r="J1133" s="31" t="s">
        <v>279</v>
      </c>
      <c r="K1133" s="5">
        <v>0</v>
      </c>
      <c r="N1133" s="53">
        <v>386</v>
      </c>
    </row>
    <row r="1134" spans="3:14" x14ac:dyDescent="0.25">
      <c r="C1134" s="121"/>
      <c r="D1134" s="26"/>
      <c r="E1134" s="38" t="s">
        <v>163</v>
      </c>
      <c r="F1134" s="50">
        <v>0</v>
      </c>
      <c r="G1134" s="50">
        <v>0</v>
      </c>
      <c r="H1134" s="51">
        <v>0</v>
      </c>
      <c r="I1134" s="52">
        <v>0</v>
      </c>
      <c r="J1134" s="31" t="s">
        <v>279</v>
      </c>
      <c r="K1134" s="5">
        <v>0</v>
      </c>
      <c r="N1134" s="53">
        <v>387</v>
      </c>
    </row>
    <row r="1135" spans="3:14" x14ac:dyDescent="0.25">
      <c r="C1135" s="121"/>
      <c r="D1135" s="26"/>
      <c r="E1135" s="38" t="s">
        <v>164</v>
      </c>
      <c r="F1135" s="50">
        <v>0</v>
      </c>
      <c r="G1135" s="50">
        <v>0</v>
      </c>
      <c r="H1135" s="51">
        <v>0</v>
      </c>
      <c r="I1135" s="52">
        <v>0</v>
      </c>
      <c r="J1135" s="31" t="s">
        <v>279</v>
      </c>
      <c r="K1135" s="5">
        <v>0</v>
      </c>
      <c r="N1135" s="53">
        <v>388</v>
      </c>
    </row>
    <row r="1136" spans="3:14" x14ac:dyDescent="0.25">
      <c r="C1136" s="121"/>
      <c r="D1136" s="26"/>
      <c r="E1136" s="38" t="s">
        <v>165</v>
      </c>
      <c r="F1136" s="50">
        <v>0</v>
      </c>
      <c r="G1136" s="50">
        <v>0</v>
      </c>
      <c r="H1136" s="51">
        <v>0</v>
      </c>
      <c r="I1136" s="52">
        <v>0</v>
      </c>
      <c r="J1136" s="31" t="s">
        <v>279</v>
      </c>
      <c r="K1136" s="5">
        <v>0</v>
      </c>
      <c r="N1136" s="53">
        <v>389</v>
      </c>
    </row>
    <row r="1137" spans="3:14" x14ac:dyDescent="0.25">
      <c r="C1137" s="121"/>
      <c r="D1137" s="26"/>
      <c r="E1137" s="38" t="s">
        <v>166</v>
      </c>
      <c r="F1137" s="50">
        <v>0</v>
      </c>
      <c r="G1137" s="50">
        <v>0</v>
      </c>
      <c r="H1137" s="51">
        <v>0</v>
      </c>
      <c r="I1137" s="52">
        <v>0</v>
      </c>
      <c r="J1137" s="31" t="s">
        <v>279</v>
      </c>
      <c r="K1137" s="5">
        <v>0</v>
      </c>
      <c r="N1137" s="53">
        <v>390</v>
      </c>
    </row>
    <row r="1138" spans="3:14" x14ac:dyDescent="0.25">
      <c r="C1138" s="121"/>
      <c r="D1138" s="26"/>
      <c r="E1138" s="38" t="s">
        <v>167</v>
      </c>
      <c r="F1138" s="50">
        <v>0</v>
      </c>
      <c r="G1138" s="50">
        <v>0</v>
      </c>
      <c r="H1138" s="51">
        <v>0</v>
      </c>
      <c r="I1138" s="52">
        <v>0</v>
      </c>
      <c r="J1138" s="31" t="s">
        <v>279</v>
      </c>
      <c r="K1138" s="5">
        <v>0</v>
      </c>
      <c r="N1138" s="53">
        <v>391</v>
      </c>
    </row>
    <row r="1139" spans="3:14" x14ac:dyDescent="0.25">
      <c r="C1139" s="121"/>
      <c r="D1139" s="26"/>
      <c r="E1139" s="38" t="s">
        <v>168</v>
      </c>
      <c r="F1139" s="50">
        <v>0</v>
      </c>
      <c r="G1139" s="50">
        <v>0</v>
      </c>
      <c r="H1139" s="51">
        <v>0</v>
      </c>
      <c r="I1139" s="52">
        <v>0</v>
      </c>
      <c r="J1139" s="31" t="s">
        <v>279</v>
      </c>
      <c r="K1139" s="5">
        <v>0</v>
      </c>
      <c r="N1139" s="53">
        <v>392</v>
      </c>
    </row>
    <row r="1140" spans="3:14" x14ac:dyDescent="0.25">
      <c r="C1140" s="121"/>
      <c r="D1140" s="26"/>
      <c r="E1140" s="38" t="s">
        <v>169</v>
      </c>
      <c r="F1140" s="50">
        <v>4.1843576946026531</v>
      </c>
      <c r="G1140" s="50">
        <v>1.5272905585299683</v>
      </c>
      <c r="H1140" s="51">
        <v>2.5051166666666669</v>
      </c>
      <c r="I1140" s="52">
        <v>2.6574855718421451</v>
      </c>
      <c r="J1140" s="31" t="s">
        <v>279</v>
      </c>
      <c r="K1140" s="5">
        <v>0</v>
      </c>
      <c r="N1140" s="53">
        <v>393</v>
      </c>
    </row>
    <row r="1141" spans="3:14" x14ac:dyDescent="0.25">
      <c r="C1141" s="121"/>
      <c r="D1141" s="26"/>
      <c r="E1141" s="38" t="s">
        <v>170</v>
      </c>
      <c r="F1141" s="50">
        <v>0</v>
      </c>
      <c r="G1141" s="50">
        <v>0</v>
      </c>
      <c r="H1141" s="51">
        <v>0</v>
      </c>
      <c r="I1141" s="52">
        <v>0</v>
      </c>
      <c r="J1141" s="31" t="s">
        <v>279</v>
      </c>
      <c r="K1141" s="5">
        <v>0</v>
      </c>
      <c r="N1141" s="53">
        <v>396</v>
      </c>
    </row>
    <row r="1142" spans="3:14" x14ac:dyDescent="0.25">
      <c r="C1142" s="121"/>
      <c r="D1142" s="26"/>
      <c r="E1142" s="38" t="s">
        <v>171</v>
      </c>
      <c r="F1142" s="50">
        <v>0</v>
      </c>
      <c r="G1142" s="50">
        <v>0</v>
      </c>
      <c r="H1142" s="51">
        <v>0</v>
      </c>
      <c r="I1142" s="52">
        <v>0</v>
      </c>
      <c r="J1142" s="31" t="s">
        <v>279</v>
      </c>
      <c r="K1142" s="5">
        <v>0</v>
      </c>
      <c r="N1142" s="53">
        <v>397</v>
      </c>
    </row>
    <row r="1143" spans="3:14" x14ac:dyDescent="0.25">
      <c r="C1143" s="121"/>
      <c r="D1143" s="26"/>
      <c r="E1143" s="38" t="s">
        <v>172</v>
      </c>
      <c r="F1143" s="50">
        <v>0</v>
      </c>
      <c r="G1143" s="50">
        <v>0</v>
      </c>
      <c r="H1143" s="51">
        <v>0</v>
      </c>
      <c r="I1143" s="52">
        <v>0</v>
      </c>
      <c r="J1143" s="31" t="s">
        <v>279</v>
      </c>
      <c r="K1143" s="5">
        <v>0</v>
      </c>
      <c r="N1143" s="53">
        <v>398</v>
      </c>
    </row>
    <row r="1144" spans="3:14" x14ac:dyDescent="0.25">
      <c r="C1144" s="121"/>
      <c r="D1144" s="26"/>
      <c r="E1144" s="38" t="s">
        <v>173</v>
      </c>
      <c r="F1144" s="50">
        <v>0</v>
      </c>
      <c r="G1144" s="50">
        <v>0</v>
      </c>
      <c r="H1144" s="51">
        <v>0</v>
      </c>
      <c r="I1144" s="52">
        <v>0</v>
      </c>
      <c r="J1144" s="31" t="s">
        <v>279</v>
      </c>
      <c r="K1144" s="5">
        <v>0</v>
      </c>
      <c r="N1144" s="53">
        <v>404</v>
      </c>
    </row>
    <row r="1145" spans="3:14" x14ac:dyDescent="0.25">
      <c r="C1145" s="121"/>
      <c r="D1145" s="26"/>
      <c r="E1145" s="38" t="s">
        <v>174</v>
      </c>
      <c r="F1145" s="50">
        <v>1.8387600010084897</v>
      </c>
      <c r="G1145" s="50">
        <v>0.67114740036809872</v>
      </c>
      <c r="H1145" s="51">
        <v>0.26519999999999999</v>
      </c>
      <c r="I1145" s="52">
        <v>0.2813302801542989</v>
      </c>
      <c r="J1145" s="31" t="s">
        <v>279</v>
      </c>
      <c r="K1145" s="5">
        <v>0</v>
      </c>
      <c r="N1145" s="53">
        <v>406</v>
      </c>
    </row>
    <row r="1146" spans="3:14" x14ac:dyDescent="0.25">
      <c r="C1146" s="121"/>
      <c r="D1146" s="26"/>
      <c r="E1146" s="38" t="s">
        <v>175</v>
      </c>
      <c r="F1146" s="50">
        <v>0</v>
      </c>
      <c r="G1146" s="50">
        <v>0</v>
      </c>
      <c r="H1146" s="51">
        <v>0</v>
      </c>
      <c r="I1146" s="52">
        <v>0</v>
      </c>
      <c r="J1146" s="31" t="s">
        <v>279</v>
      </c>
      <c r="K1146" s="5">
        <v>0</v>
      </c>
      <c r="N1146" s="53">
        <v>408</v>
      </c>
    </row>
    <row r="1147" spans="3:14" x14ac:dyDescent="0.25">
      <c r="C1147" s="121"/>
      <c r="D1147" s="26"/>
      <c r="E1147" s="38" t="s">
        <v>176</v>
      </c>
      <c r="F1147" s="50">
        <v>0</v>
      </c>
      <c r="G1147" s="50">
        <v>0</v>
      </c>
      <c r="H1147" s="51">
        <v>0</v>
      </c>
      <c r="I1147" s="52">
        <v>0</v>
      </c>
      <c r="J1147" s="31" t="s">
        <v>279</v>
      </c>
      <c r="K1147" s="5">
        <v>0</v>
      </c>
      <c r="N1147" s="53">
        <v>410</v>
      </c>
    </row>
    <row r="1148" spans="3:14" x14ac:dyDescent="0.25">
      <c r="C1148" s="121"/>
      <c r="D1148" s="26"/>
      <c r="E1148" s="38" t="s">
        <v>177</v>
      </c>
      <c r="F1148" s="50">
        <v>0</v>
      </c>
      <c r="G1148" s="50">
        <v>0</v>
      </c>
      <c r="H1148" s="51">
        <v>0</v>
      </c>
      <c r="I1148" s="52">
        <v>0</v>
      </c>
      <c r="J1148" s="31" t="s">
        <v>279</v>
      </c>
      <c r="K1148" s="5">
        <v>0</v>
      </c>
      <c r="N1148" s="53">
        <v>411</v>
      </c>
    </row>
    <row r="1149" spans="3:14" x14ac:dyDescent="0.25">
      <c r="C1149" s="121"/>
      <c r="D1149" s="26"/>
      <c r="E1149" s="38" t="s">
        <v>178</v>
      </c>
      <c r="F1149" s="50">
        <v>0</v>
      </c>
      <c r="G1149" s="50">
        <v>0</v>
      </c>
      <c r="H1149" s="51">
        <v>0</v>
      </c>
      <c r="I1149" s="52">
        <v>0</v>
      </c>
      <c r="J1149" s="31" t="s">
        <v>279</v>
      </c>
      <c r="K1149" s="5">
        <v>0</v>
      </c>
      <c r="N1149" s="53">
        <v>416</v>
      </c>
    </row>
    <row r="1150" spans="3:14" x14ac:dyDescent="0.25">
      <c r="C1150" s="121"/>
      <c r="D1150" s="26"/>
      <c r="E1150" s="38" t="s">
        <v>179</v>
      </c>
      <c r="F1150" s="50">
        <v>0</v>
      </c>
      <c r="G1150" s="50">
        <v>0</v>
      </c>
      <c r="H1150" s="51">
        <v>0</v>
      </c>
      <c r="I1150" s="52">
        <v>0</v>
      </c>
      <c r="J1150" s="31" t="s">
        <v>279</v>
      </c>
      <c r="K1150" s="5">
        <v>0</v>
      </c>
      <c r="N1150" s="53">
        <v>417</v>
      </c>
    </row>
    <row r="1151" spans="3:14" x14ac:dyDescent="0.25">
      <c r="C1151" s="121"/>
      <c r="D1151" s="26"/>
      <c r="E1151" s="38" t="s">
        <v>180</v>
      </c>
      <c r="F1151" s="50">
        <v>0</v>
      </c>
      <c r="G1151" s="50">
        <v>0</v>
      </c>
      <c r="H1151" s="51">
        <v>0</v>
      </c>
      <c r="I1151" s="52">
        <v>0</v>
      </c>
      <c r="J1151" s="31" t="s">
        <v>279</v>
      </c>
      <c r="K1151" s="5">
        <v>0</v>
      </c>
      <c r="N1151" s="53">
        <v>418</v>
      </c>
    </row>
    <row r="1152" spans="3:14" x14ac:dyDescent="0.25">
      <c r="C1152" s="121"/>
      <c r="D1152" s="26"/>
      <c r="E1152" s="38" t="s">
        <v>181</v>
      </c>
      <c r="F1152" s="50">
        <v>0</v>
      </c>
      <c r="G1152" s="50">
        <v>0</v>
      </c>
      <c r="H1152" s="51">
        <v>0</v>
      </c>
      <c r="I1152" s="52">
        <v>0</v>
      </c>
      <c r="J1152" s="31" t="s">
        <v>279</v>
      </c>
      <c r="K1152" s="5">
        <v>0</v>
      </c>
      <c r="N1152" s="53">
        <v>419</v>
      </c>
    </row>
    <row r="1153" spans="3:14" x14ac:dyDescent="0.25">
      <c r="C1153" s="121"/>
      <c r="D1153" s="26"/>
      <c r="E1153" s="38" t="s">
        <v>182</v>
      </c>
      <c r="F1153" s="50">
        <v>0</v>
      </c>
      <c r="G1153" s="50">
        <v>0</v>
      </c>
      <c r="H1153" s="51">
        <v>0</v>
      </c>
      <c r="I1153" s="52">
        <v>0</v>
      </c>
      <c r="J1153" s="31" t="s">
        <v>279</v>
      </c>
      <c r="K1153" s="5">
        <v>0</v>
      </c>
      <c r="N1153" s="53">
        <v>420</v>
      </c>
    </row>
    <row r="1154" spans="3:14" x14ac:dyDescent="0.25">
      <c r="C1154" s="121"/>
      <c r="D1154" s="26"/>
      <c r="E1154" s="38" t="s">
        <v>183</v>
      </c>
      <c r="F1154" s="50">
        <v>0</v>
      </c>
      <c r="G1154" s="50">
        <v>0</v>
      </c>
      <c r="H1154" s="51">
        <v>0</v>
      </c>
      <c r="I1154" s="52">
        <v>0</v>
      </c>
      <c r="J1154" s="31" t="s">
        <v>279</v>
      </c>
      <c r="K1154" s="5">
        <v>0</v>
      </c>
      <c r="N1154" s="53">
        <v>421</v>
      </c>
    </row>
    <row r="1155" spans="3:14" x14ac:dyDescent="0.25">
      <c r="C1155" s="121"/>
      <c r="D1155" s="26"/>
      <c r="E1155" s="38" t="s">
        <v>184</v>
      </c>
      <c r="F1155" s="50">
        <v>1.7680384625081629</v>
      </c>
      <c r="G1155" s="50">
        <v>0.64533403881547935</v>
      </c>
      <c r="H1155" s="51">
        <v>0.12916666666666665</v>
      </c>
      <c r="I1155" s="52">
        <v>0.13702298084438261</v>
      </c>
      <c r="J1155" s="31" t="s">
        <v>279</v>
      </c>
      <c r="K1155" s="5">
        <v>0</v>
      </c>
      <c r="N1155" s="53">
        <v>422</v>
      </c>
    </row>
    <row r="1156" spans="3:14" x14ac:dyDescent="0.25">
      <c r="C1156" s="121"/>
      <c r="D1156" s="26"/>
      <c r="E1156" s="38" t="s">
        <v>185</v>
      </c>
      <c r="F1156" s="50">
        <v>0</v>
      </c>
      <c r="G1156" s="50">
        <v>0</v>
      </c>
      <c r="H1156" s="51">
        <v>0</v>
      </c>
      <c r="I1156" s="52">
        <v>0</v>
      </c>
      <c r="J1156" s="31" t="s">
        <v>279</v>
      </c>
      <c r="K1156" s="5">
        <v>0</v>
      </c>
      <c r="N1156" s="53">
        <v>424</v>
      </c>
    </row>
    <row r="1157" spans="3:14" x14ac:dyDescent="0.25">
      <c r="C1157" s="121"/>
      <c r="D1157" s="26"/>
      <c r="E1157" s="38" t="s">
        <v>186</v>
      </c>
      <c r="F1157" s="50">
        <v>0</v>
      </c>
      <c r="G1157" s="50">
        <v>0</v>
      </c>
      <c r="H1157" s="51">
        <v>0</v>
      </c>
      <c r="I1157" s="52">
        <v>0</v>
      </c>
      <c r="J1157" s="31" t="s">
        <v>279</v>
      </c>
      <c r="K1157" s="5">
        <v>0</v>
      </c>
      <c r="N1157" s="53">
        <v>431</v>
      </c>
    </row>
    <row r="1158" spans="3:14" x14ac:dyDescent="0.25">
      <c r="C1158" s="121"/>
      <c r="D1158" s="26"/>
      <c r="E1158" s="38" t="s">
        <v>187</v>
      </c>
      <c r="F1158" s="50">
        <v>0</v>
      </c>
      <c r="G1158" s="50">
        <v>0</v>
      </c>
      <c r="H1158" s="51">
        <v>0</v>
      </c>
      <c r="I1158" s="52">
        <v>0</v>
      </c>
      <c r="J1158" s="31" t="s">
        <v>279</v>
      </c>
      <c r="K1158" s="5">
        <v>0</v>
      </c>
      <c r="N1158" s="53">
        <v>433</v>
      </c>
    </row>
    <row r="1159" spans="3:14" x14ac:dyDescent="0.25">
      <c r="C1159" s="121"/>
      <c r="D1159" s="26"/>
      <c r="E1159" s="38" t="s">
        <v>188</v>
      </c>
      <c r="F1159" s="50">
        <v>0</v>
      </c>
      <c r="G1159" s="50">
        <v>0</v>
      </c>
      <c r="H1159" s="51">
        <v>0</v>
      </c>
      <c r="I1159" s="52">
        <v>0</v>
      </c>
      <c r="J1159" s="31" t="s">
        <v>279</v>
      </c>
      <c r="K1159" s="5">
        <v>0</v>
      </c>
      <c r="N1159" s="53">
        <v>434</v>
      </c>
    </row>
    <row r="1160" spans="3:14" x14ac:dyDescent="0.25">
      <c r="C1160" s="121"/>
      <c r="D1160" s="26"/>
      <c r="E1160" s="38" t="s">
        <v>189</v>
      </c>
      <c r="F1160" s="50">
        <v>11.651373467928794</v>
      </c>
      <c r="G1160" s="50">
        <v>4.2527513157940104</v>
      </c>
      <c r="H1160" s="51">
        <v>3.6244999999999998</v>
      </c>
      <c r="I1160" s="52">
        <v>3.844953244416502</v>
      </c>
      <c r="J1160" s="31" t="s">
        <v>279</v>
      </c>
      <c r="K1160" s="5">
        <v>0</v>
      </c>
      <c r="N1160" s="53">
        <v>435</v>
      </c>
    </row>
    <row r="1161" spans="3:14" x14ac:dyDescent="0.25">
      <c r="C1161" s="121"/>
      <c r="D1161" s="26"/>
      <c r="E1161" s="38" t="s">
        <v>190</v>
      </c>
      <c r="F1161" s="50">
        <v>0</v>
      </c>
      <c r="G1161" s="50">
        <v>0</v>
      </c>
      <c r="H1161" s="51">
        <v>0</v>
      </c>
      <c r="I1161" s="52">
        <v>0</v>
      </c>
      <c r="J1161" s="31" t="s">
        <v>279</v>
      </c>
      <c r="K1161" s="5">
        <v>0</v>
      </c>
      <c r="N1161" s="53">
        <v>436</v>
      </c>
    </row>
    <row r="1162" spans="3:14" x14ac:dyDescent="0.25">
      <c r="C1162" s="121"/>
      <c r="D1162" s="26"/>
      <c r="E1162" s="38" t="s">
        <v>191</v>
      </c>
      <c r="F1162" s="50">
        <v>2.2630892320104485</v>
      </c>
      <c r="G1162" s="50">
        <v>0.82602756968381363</v>
      </c>
      <c r="H1162" s="51">
        <v>0.4330666666666666</v>
      </c>
      <c r="I1162" s="52">
        <v>0.45940711409812102</v>
      </c>
      <c r="J1162" s="31" t="s">
        <v>279</v>
      </c>
      <c r="K1162" s="5">
        <v>0</v>
      </c>
      <c r="N1162" s="53">
        <v>437</v>
      </c>
    </row>
    <row r="1163" spans="3:14" x14ac:dyDescent="0.25">
      <c r="C1163" s="121"/>
      <c r="D1163" s="26"/>
      <c r="E1163" s="38" t="s">
        <v>192</v>
      </c>
      <c r="F1163" s="50">
        <v>0</v>
      </c>
      <c r="G1163" s="50">
        <v>0</v>
      </c>
      <c r="H1163" s="51">
        <v>0</v>
      </c>
      <c r="I1163" s="52">
        <v>0</v>
      </c>
      <c r="J1163" s="31" t="s">
        <v>279</v>
      </c>
      <c r="K1163" s="5">
        <v>0</v>
      </c>
      <c r="N1163" s="53">
        <v>438</v>
      </c>
    </row>
    <row r="1164" spans="3:14" x14ac:dyDescent="0.25">
      <c r="C1164" s="121"/>
      <c r="D1164" s="26"/>
      <c r="E1164" s="38" t="s">
        <v>193</v>
      </c>
      <c r="F1164" s="50">
        <v>0</v>
      </c>
      <c r="G1164" s="50">
        <v>0</v>
      </c>
      <c r="H1164" s="51">
        <v>0</v>
      </c>
      <c r="I1164" s="52">
        <v>0</v>
      </c>
      <c r="J1164" s="31" t="s">
        <v>279</v>
      </c>
      <c r="K1164" s="5">
        <v>0</v>
      </c>
      <c r="N1164" s="53">
        <v>443</v>
      </c>
    </row>
    <row r="1165" spans="3:14" x14ac:dyDescent="0.25">
      <c r="C1165" s="121"/>
      <c r="D1165" s="26"/>
      <c r="E1165" s="38" t="s">
        <v>194</v>
      </c>
      <c r="F1165" s="50">
        <v>0</v>
      </c>
      <c r="G1165" s="50">
        <v>0</v>
      </c>
      <c r="H1165" s="51">
        <v>0</v>
      </c>
      <c r="I1165" s="52">
        <v>0</v>
      </c>
      <c r="J1165" s="31" t="s">
        <v>279</v>
      </c>
      <c r="K1165" s="5">
        <v>0</v>
      </c>
      <c r="N1165" s="53">
        <v>444</v>
      </c>
    </row>
    <row r="1166" spans="3:14" x14ac:dyDescent="0.25">
      <c r="C1166" s="121"/>
      <c r="D1166" s="26"/>
      <c r="E1166" s="38" t="s">
        <v>195</v>
      </c>
      <c r="F1166" s="50">
        <v>0</v>
      </c>
      <c r="G1166" s="50">
        <v>0</v>
      </c>
      <c r="H1166" s="51">
        <v>0</v>
      </c>
      <c r="I1166" s="52">
        <v>0</v>
      </c>
      <c r="J1166" s="31" t="s">
        <v>279</v>
      </c>
      <c r="K1166" s="5">
        <v>0</v>
      </c>
      <c r="N1166" s="53">
        <v>445</v>
      </c>
    </row>
    <row r="1167" spans="3:14" x14ac:dyDescent="0.25">
      <c r="C1167" s="121"/>
      <c r="D1167" s="26"/>
      <c r="E1167" s="38" t="s">
        <v>196</v>
      </c>
      <c r="F1167" s="50">
        <v>10.2015819286721</v>
      </c>
      <c r="G1167" s="50">
        <v>3.7235774039653164</v>
      </c>
      <c r="H1167" s="51">
        <v>0.80779999999999996</v>
      </c>
      <c r="I1167" s="52">
        <v>0.85693288200845641</v>
      </c>
      <c r="J1167" s="31" t="s">
        <v>279</v>
      </c>
      <c r="K1167" s="5">
        <v>0</v>
      </c>
      <c r="N1167" s="53">
        <v>447</v>
      </c>
    </row>
    <row r="1168" spans="3:14" x14ac:dyDescent="0.25">
      <c r="C1168" s="121"/>
      <c r="D1168" s="26"/>
      <c r="E1168" s="38" t="s">
        <v>197</v>
      </c>
      <c r="F1168" s="50">
        <v>0</v>
      </c>
      <c r="G1168" s="50">
        <v>0</v>
      </c>
      <c r="H1168" s="51">
        <v>0</v>
      </c>
      <c r="I1168" s="52">
        <v>0</v>
      </c>
      <c r="J1168" s="31" t="s">
        <v>279</v>
      </c>
      <c r="K1168" s="5">
        <v>0</v>
      </c>
      <c r="N1168" s="53">
        <v>449</v>
      </c>
    </row>
    <row r="1169" spans="3:14" x14ac:dyDescent="0.25">
      <c r="C1169" s="121"/>
      <c r="D1169" s="26"/>
      <c r="E1169" s="38" t="s">
        <v>198</v>
      </c>
      <c r="F1169" s="50">
        <v>3.6977261558742147</v>
      </c>
      <c r="G1169" s="50">
        <v>1.3496700468940883</v>
      </c>
      <c r="H1169" s="51">
        <v>0.62742857142857134</v>
      </c>
      <c r="I1169" s="52">
        <v>0.66559070805735865</v>
      </c>
      <c r="J1169" s="31" t="s">
        <v>279</v>
      </c>
      <c r="K1169" s="5">
        <v>0</v>
      </c>
      <c r="N1169" s="53">
        <v>450</v>
      </c>
    </row>
    <row r="1170" spans="3:14" x14ac:dyDescent="0.25">
      <c r="C1170" s="121"/>
      <c r="D1170" s="26"/>
      <c r="E1170" s="38" t="s">
        <v>199</v>
      </c>
      <c r="F1170" s="50">
        <v>0</v>
      </c>
      <c r="G1170" s="50">
        <v>0</v>
      </c>
      <c r="H1170" s="51">
        <v>0</v>
      </c>
      <c r="I1170" s="52">
        <v>0</v>
      </c>
      <c r="J1170" s="31" t="s">
        <v>279</v>
      </c>
      <c r="K1170" s="5">
        <v>0</v>
      </c>
      <c r="N1170" s="53">
        <v>451</v>
      </c>
    </row>
    <row r="1171" spans="3:14" x14ac:dyDescent="0.25">
      <c r="C1171" s="121"/>
      <c r="D1171" s="26"/>
      <c r="E1171" s="38" t="s">
        <v>200</v>
      </c>
      <c r="F1171" s="50">
        <v>0</v>
      </c>
      <c r="G1171" s="50">
        <v>0</v>
      </c>
      <c r="H1171" s="51">
        <v>0</v>
      </c>
      <c r="I1171" s="52">
        <v>0</v>
      </c>
      <c r="J1171" s="31" t="s">
        <v>279</v>
      </c>
      <c r="K1171" s="5">
        <v>0</v>
      </c>
      <c r="N1171" s="53">
        <v>452</v>
      </c>
    </row>
    <row r="1172" spans="3:14" x14ac:dyDescent="0.25">
      <c r="C1172" s="121"/>
      <c r="D1172" s="26"/>
      <c r="E1172" s="38" t="s">
        <v>201</v>
      </c>
      <c r="F1172" s="50">
        <v>0</v>
      </c>
      <c r="G1172" s="50">
        <v>0</v>
      </c>
      <c r="H1172" s="51">
        <v>0</v>
      </c>
      <c r="I1172" s="52">
        <v>0</v>
      </c>
      <c r="J1172" s="31" t="s">
        <v>279</v>
      </c>
      <c r="K1172" s="5">
        <v>0</v>
      </c>
      <c r="N1172" s="53">
        <v>453</v>
      </c>
    </row>
    <row r="1173" spans="3:14" x14ac:dyDescent="0.25">
      <c r="C1173" s="121"/>
      <c r="D1173" s="26"/>
      <c r="E1173" s="38" t="s">
        <v>202</v>
      </c>
      <c r="F1173" s="50">
        <v>0</v>
      </c>
      <c r="G1173" s="50">
        <v>0</v>
      </c>
      <c r="H1173" s="51">
        <v>0</v>
      </c>
      <c r="I1173" s="52">
        <v>0</v>
      </c>
      <c r="J1173" s="31" t="s">
        <v>279</v>
      </c>
      <c r="K1173" s="5">
        <v>0</v>
      </c>
      <c r="N1173" s="53">
        <v>454</v>
      </c>
    </row>
    <row r="1174" spans="3:14" x14ac:dyDescent="0.25">
      <c r="C1174" s="121"/>
      <c r="D1174" s="26"/>
      <c r="E1174" s="38" t="s">
        <v>203</v>
      </c>
      <c r="F1174" s="50">
        <v>0</v>
      </c>
      <c r="G1174" s="50">
        <v>0</v>
      </c>
      <c r="H1174" s="51">
        <v>0</v>
      </c>
      <c r="I1174" s="52">
        <v>0</v>
      </c>
      <c r="J1174" s="31" t="s">
        <v>279</v>
      </c>
      <c r="K1174" s="5">
        <v>0</v>
      </c>
      <c r="N1174" s="53">
        <v>455</v>
      </c>
    </row>
    <row r="1175" spans="3:14" x14ac:dyDescent="0.25">
      <c r="C1175" s="121"/>
      <c r="D1175" s="26"/>
      <c r="E1175" s="38" t="s">
        <v>204</v>
      </c>
      <c r="F1175" s="50">
        <v>0</v>
      </c>
      <c r="G1175" s="50">
        <v>0</v>
      </c>
      <c r="H1175" s="51">
        <v>0</v>
      </c>
      <c r="I1175" s="52">
        <v>0</v>
      </c>
      <c r="J1175" s="31" t="s">
        <v>279</v>
      </c>
      <c r="K1175" s="5">
        <v>0</v>
      </c>
      <c r="N1175" s="53">
        <v>456</v>
      </c>
    </row>
    <row r="1176" spans="3:14" x14ac:dyDescent="0.25">
      <c r="C1176" s="121"/>
      <c r="D1176" s="26"/>
      <c r="E1176" s="38" t="s">
        <v>205</v>
      </c>
      <c r="F1176" s="50">
        <v>11.828177314179614</v>
      </c>
      <c r="G1176" s="50">
        <v>4.317284719675559</v>
      </c>
      <c r="H1176" s="51">
        <v>2.9190700000000005</v>
      </c>
      <c r="I1176" s="52">
        <v>3.0966168208522227</v>
      </c>
      <c r="J1176" s="31" t="s">
        <v>279</v>
      </c>
      <c r="K1176" s="5">
        <v>0</v>
      </c>
      <c r="N1176" s="53">
        <v>457</v>
      </c>
    </row>
    <row r="1177" spans="3:14" x14ac:dyDescent="0.25">
      <c r="C1177" s="121"/>
      <c r="D1177" s="26"/>
      <c r="E1177" s="38" t="s">
        <v>206</v>
      </c>
      <c r="F1177" s="50">
        <v>0</v>
      </c>
      <c r="G1177" s="50">
        <v>0</v>
      </c>
      <c r="H1177" s="51">
        <v>0</v>
      </c>
      <c r="I1177" s="52">
        <v>0</v>
      </c>
      <c r="J1177" s="31" t="s">
        <v>279</v>
      </c>
      <c r="K1177" s="5">
        <v>0</v>
      </c>
      <c r="N1177" s="53">
        <v>459</v>
      </c>
    </row>
    <row r="1178" spans="3:14" x14ac:dyDescent="0.25">
      <c r="C1178" s="121"/>
      <c r="D1178" s="26"/>
      <c r="E1178" s="38" t="s">
        <v>207</v>
      </c>
      <c r="F1178" s="50">
        <v>0</v>
      </c>
      <c r="G1178" s="50">
        <v>0</v>
      </c>
      <c r="H1178" s="51">
        <v>0</v>
      </c>
      <c r="I1178" s="52">
        <v>0</v>
      </c>
      <c r="J1178" s="31" t="s">
        <v>279</v>
      </c>
      <c r="K1178" s="5">
        <v>0</v>
      </c>
      <c r="N1178" s="53">
        <v>461</v>
      </c>
    </row>
    <row r="1179" spans="3:14" x14ac:dyDescent="0.25">
      <c r="C1179" s="121"/>
      <c r="D1179" s="26"/>
      <c r="E1179" s="38" t="s">
        <v>208</v>
      </c>
      <c r="F1179" s="50">
        <v>0</v>
      </c>
      <c r="G1179" s="50">
        <v>0</v>
      </c>
      <c r="H1179" s="51">
        <v>0</v>
      </c>
      <c r="I1179" s="52">
        <v>0</v>
      </c>
      <c r="J1179" s="31" t="s">
        <v>279</v>
      </c>
      <c r="K1179" s="5">
        <v>0</v>
      </c>
      <c r="N1179" s="53">
        <v>462</v>
      </c>
    </row>
    <row r="1180" spans="3:14" x14ac:dyDescent="0.25">
      <c r="C1180" s="121"/>
      <c r="D1180" s="26"/>
      <c r="E1180" s="38" t="s">
        <v>209</v>
      </c>
      <c r="F1180" s="50">
        <v>3.5360769250163262</v>
      </c>
      <c r="G1180" s="50">
        <v>1.2906680776309591</v>
      </c>
      <c r="H1180" s="51">
        <v>1.3599999999999999</v>
      </c>
      <c r="I1180" s="52">
        <v>1.4427193854066611</v>
      </c>
      <c r="J1180" s="31" t="s">
        <v>279</v>
      </c>
      <c r="K1180" s="5">
        <v>0</v>
      </c>
      <c r="N1180" s="53">
        <v>481</v>
      </c>
    </row>
    <row r="1181" spans="3:14" x14ac:dyDescent="0.25">
      <c r="C1181" s="121"/>
      <c r="D1181" s="26"/>
      <c r="E1181" s="38" t="s">
        <v>210</v>
      </c>
      <c r="F1181" s="50">
        <v>0</v>
      </c>
      <c r="G1181" s="50">
        <v>0</v>
      </c>
      <c r="H1181" s="51">
        <v>0</v>
      </c>
      <c r="I1181" s="52">
        <v>0</v>
      </c>
      <c r="J1181" s="31" t="s">
        <v>279</v>
      </c>
      <c r="K1181" s="5">
        <v>0</v>
      </c>
      <c r="N1181" s="53">
        <v>482</v>
      </c>
    </row>
    <row r="1182" spans="3:14" x14ac:dyDescent="0.25">
      <c r="C1182" s="121"/>
      <c r="D1182" s="26"/>
      <c r="E1182" s="38" t="s">
        <v>211</v>
      </c>
      <c r="F1182" s="50">
        <v>2.0509246165094694</v>
      </c>
      <c r="G1182" s="50">
        <v>0.74858748502595629</v>
      </c>
      <c r="H1182" s="51">
        <v>0.43171333333333334</v>
      </c>
      <c r="I1182" s="52">
        <v>0.45797146686656448</v>
      </c>
      <c r="J1182" s="31" t="s">
        <v>279</v>
      </c>
      <c r="K1182" s="5">
        <v>0</v>
      </c>
      <c r="N1182" s="53">
        <v>483</v>
      </c>
    </row>
    <row r="1183" spans="3:14" x14ac:dyDescent="0.25">
      <c r="C1183" s="121"/>
      <c r="D1183" s="26"/>
      <c r="E1183" s="38" t="s">
        <v>212</v>
      </c>
      <c r="F1183" s="50">
        <v>0</v>
      </c>
      <c r="G1183" s="50">
        <v>0</v>
      </c>
      <c r="H1183" s="51">
        <v>0</v>
      </c>
      <c r="I1183" s="52">
        <v>0</v>
      </c>
      <c r="J1183" s="31" t="s">
        <v>279</v>
      </c>
      <c r="K1183" s="5">
        <v>0</v>
      </c>
      <c r="N1183" s="53">
        <v>484</v>
      </c>
    </row>
    <row r="1184" spans="3:14" x14ac:dyDescent="0.25">
      <c r="C1184" s="121"/>
      <c r="D1184" s="26"/>
      <c r="E1184" s="38" t="s">
        <v>213</v>
      </c>
      <c r="F1184" s="50">
        <v>0</v>
      </c>
      <c r="G1184" s="50">
        <v>0</v>
      </c>
      <c r="H1184" s="51">
        <v>0</v>
      </c>
      <c r="I1184" s="52">
        <v>0</v>
      </c>
      <c r="J1184" s="31" t="s">
        <v>279</v>
      </c>
      <c r="K1184" s="5">
        <v>0</v>
      </c>
      <c r="N1184" s="53">
        <v>486</v>
      </c>
    </row>
    <row r="1185" spans="3:14" x14ac:dyDescent="0.25">
      <c r="C1185" s="121"/>
      <c r="D1185" s="26"/>
      <c r="E1185" s="38" t="s">
        <v>214</v>
      </c>
      <c r="F1185" s="50">
        <v>0</v>
      </c>
      <c r="G1185" s="50">
        <v>0</v>
      </c>
      <c r="H1185" s="51">
        <v>0</v>
      </c>
      <c r="I1185" s="52">
        <v>0</v>
      </c>
      <c r="J1185" s="31" t="s">
        <v>279</v>
      </c>
      <c r="K1185" s="5">
        <v>0</v>
      </c>
      <c r="N1185" s="53">
        <v>489</v>
      </c>
    </row>
    <row r="1186" spans="3:14" x14ac:dyDescent="0.25">
      <c r="C1186" s="121"/>
      <c r="D1186" s="26"/>
      <c r="E1186" s="38" t="s">
        <v>215</v>
      </c>
      <c r="F1186" s="50">
        <v>0</v>
      </c>
      <c r="G1186" s="50">
        <v>0</v>
      </c>
      <c r="H1186" s="51">
        <v>0</v>
      </c>
      <c r="I1186" s="52">
        <v>0</v>
      </c>
      <c r="J1186" s="31" t="s">
        <v>279</v>
      </c>
      <c r="K1186" s="5">
        <v>0</v>
      </c>
      <c r="N1186" s="53">
        <v>509</v>
      </c>
    </row>
    <row r="1187" spans="3:14" x14ac:dyDescent="0.25">
      <c r="C1187" s="121"/>
      <c r="D1187" s="26"/>
      <c r="E1187" s="38" t="s">
        <v>216</v>
      </c>
      <c r="F1187" s="50">
        <v>0</v>
      </c>
      <c r="G1187" s="50">
        <v>0</v>
      </c>
      <c r="H1187" s="51">
        <v>0</v>
      </c>
      <c r="I1187" s="52">
        <v>0</v>
      </c>
      <c r="J1187" s="31" t="s">
        <v>279</v>
      </c>
      <c r="K1187" s="5">
        <v>0</v>
      </c>
      <c r="N1187" s="53">
        <v>510</v>
      </c>
    </row>
    <row r="1188" spans="3:14" x14ac:dyDescent="0.25">
      <c r="C1188" s="121"/>
      <c r="D1188" s="26"/>
      <c r="E1188" s="38" t="s">
        <v>217</v>
      </c>
      <c r="F1188" s="50">
        <v>1.4144307700065306</v>
      </c>
      <c r="G1188" s="50">
        <v>0.51626723105238359</v>
      </c>
      <c r="H1188" s="51">
        <v>0.23400000000000004</v>
      </c>
      <c r="I1188" s="52">
        <v>0.24823260013614612</v>
      </c>
      <c r="J1188" s="31" t="s">
        <v>279</v>
      </c>
      <c r="K1188" s="5">
        <v>0</v>
      </c>
      <c r="N1188" s="53">
        <v>513</v>
      </c>
    </row>
    <row r="1189" spans="3:14" x14ac:dyDescent="0.25">
      <c r="C1189" s="121"/>
      <c r="D1189" s="26"/>
      <c r="E1189" s="38" t="s">
        <v>218</v>
      </c>
      <c r="F1189" s="50">
        <v>0</v>
      </c>
      <c r="G1189" s="50">
        <v>0</v>
      </c>
      <c r="H1189" s="51">
        <v>0</v>
      </c>
      <c r="I1189" s="52">
        <v>0</v>
      </c>
      <c r="J1189" s="31" t="s">
        <v>279</v>
      </c>
      <c r="K1189" s="5">
        <v>0</v>
      </c>
      <c r="N1189" s="53">
        <v>515</v>
      </c>
    </row>
    <row r="1190" spans="3:14" x14ac:dyDescent="0.25">
      <c r="C1190" s="121"/>
      <c r="D1190" s="26"/>
      <c r="E1190" s="38" t="s">
        <v>219</v>
      </c>
      <c r="F1190" s="50">
        <v>0</v>
      </c>
      <c r="G1190" s="50">
        <v>0</v>
      </c>
      <c r="H1190" s="51">
        <v>0</v>
      </c>
      <c r="I1190" s="52">
        <v>0</v>
      </c>
      <c r="J1190" s="31" t="s">
        <v>279</v>
      </c>
      <c r="K1190" s="5">
        <v>0</v>
      </c>
      <c r="N1190" s="53">
        <v>516</v>
      </c>
    </row>
    <row r="1191" spans="3:14" x14ac:dyDescent="0.25">
      <c r="C1191" s="121"/>
      <c r="D1191" s="26"/>
      <c r="E1191" s="38" t="s">
        <v>220</v>
      </c>
      <c r="F1191" s="50">
        <v>1.9094815395088161</v>
      </c>
      <c r="G1191" s="50">
        <v>0.69696076192071788</v>
      </c>
      <c r="H1191" s="51">
        <v>0.34451999999999999</v>
      </c>
      <c r="I1191" s="52">
        <v>0.36547476666198742</v>
      </c>
      <c r="J1191" s="31" t="s">
        <v>279</v>
      </c>
      <c r="K1191" s="5">
        <v>0</v>
      </c>
      <c r="N1191" s="53">
        <v>519</v>
      </c>
    </row>
    <row r="1192" spans="3:14" x14ac:dyDescent="0.25">
      <c r="C1192" s="121"/>
      <c r="D1192" s="26"/>
      <c r="E1192" s="38" t="s">
        <v>221</v>
      </c>
      <c r="F1192" s="50">
        <v>0</v>
      </c>
      <c r="G1192" s="50">
        <v>0</v>
      </c>
      <c r="H1192" s="51">
        <v>0</v>
      </c>
      <c r="I1192" s="52">
        <v>0</v>
      </c>
      <c r="J1192" s="31" t="s">
        <v>279</v>
      </c>
      <c r="K1192" s="5">
        <v>0</v>
      </c>
      <c r="N1192" s="53">
        <v>520</v>
      </c>
    </row>
    <row r="1193" spans="3:14" x14ac:dyDescent="0.25">
      <c r="C1193" s="121"/>
      <c r="D1193" s="26"/>
      <c r="E1193" s="38" t="s">
        <v>222</v>
      </c>
      <c r="F1193" s="50">
        <v>0</v>
      </c>
      <c r="G1193" s="50">
        <v>0</v>
      </c>
      <c r="H1193" s="51">
        <v>0</v>
      </c>
      <c r="I1193" s="52">
        <v>0</v>
      </c>
      <c r="J1193" s="31" t="s">
        <v>279</v>
      </c>
      <c r="K1193" s="5">
        <v>0</v>
      </c>
      <c r="N1193" s="53">
        <v>521</v>
      </c>
    </row>
    <row r="1194" spans="3:14" x14ac:dyDescent="0.25">
      <c r="C1194" s="121"/>
      <c r="D1194" s="26"/>
      <c r="E1194" s="38" t="s">
        <v>223</v>
      </c>
      <c r="F1194" s="50">
        <v>0</v>
      </c>
      <c r="G1194" s="50">
        <v>0</v>
      </c>
      <c r="H1194" s="51">
        <v>0</v>
      </c>
      <c r="I1194" s="52">
        <v>0</v>
      </c>
      <c r="J1194" s="31" t="s">
        <v>279</v>
      </c>
      <c r="K1194" s="5">
        <v>0</v>
      </c>
      <c r="N1194" s="53">
        <v>522</v>
      </c>
    </row>
    <row r="1195" spans="3:14" x14ac:dyDescent="0.25">
      <c r="C1195" s="121"/>
      <c r="D1195" s="26"/>
      <c r="E1195" s="38" t="s">
        <v>224</v>
      </c>
      <c r="F1195" s="50">
        <v>0</v>
      </c>
      <c r="G1195" s="50">
        <v>0</v>
      </c>
      <c r="H1195" s="51">
        <v>0</v>
      </c>
      <c r="I1195" s="52">
        <v>0</v>
      </c>
      <c r="J1195" s="31" t="s">
        <v>279</v>
      </c>
      <c r="K1195" s="5">
        <v>0</v>
      </c>
      <c r="N1195" s="53">
        <v>527</v>
      </c>
    </row>
    <row r="1196" spans="3:14" x14ac:dyDescent="0.25">
      <c r="C1196" s="121"/>
      <c r="D1196" s="26"/>
      <c r="E1196" s="38" t="s">
        <v>225</v>
      </c>
      <c r="F1196" s="50">
        <v>0</v>
      </c>
      <c r="G1196" s="50">
        <v>0</v>
      </c>
      <c r="H1196" s="51">
        <v>0</v>
      </c>
      <c r="I1196" s="52">
        <v>0</v>
      </c>
      <c r="J1196" s="31" t="s">
        <v>279</v>
      </c>
      <c r="K1196" s="5">
        <v>0</v>
      </c>
      <c r="N1196" s="53">
        <v>528</v>
      </c>
    </row>
    <row r="1197" spans="3:14" x14ac:dyDescent="0.25">
      <c r="C1197" s="121"/>
      <c r="D1197" s="26"/>
      <c r="E1197" s="38" t="s">
        <v>226</v>
      </c>
      <c r="F1197" s="50">
        <v>0.23868519243860201</v>
      </c>
      <c r="G1197" s="50">
        <v>8.7120095240089734E-2</v>
      </c>
      <c r="H1197" s="51">
        <v>2.8349999999999997E-2</v>
      </c>
      <c r="I1197" s="52">
        <v>3.0074334247263853E-2</v>
      </c>
      <c r="J1197" s="31" t="s">
        <v>279</v>
      </c>
      <c r="K1197" s="5">
        <v>0</v>
      </c>
      <c r="N1197" s="53">
        <v>529</v>
      </c>
    </row>
    <row r="1198" spans="3:14" x14ac:dyDescent="0.25">
      <c r="C1198" s="121"/>
      <c r="D1198" s="26"/>
      <c r="E1198" s="38" t="s">
        <v>227</v>
      </c>
      <c r="F1198" s="50">
        <v>0</v>
      </c>
      <c r="G1198" s="50">
        <v>0</v>
      </c>
      <c r="H1198" s="51">
        <v>0</v>
      </c>
      <c r="I1198" s="52">
        <v>0</v>
      </c>
      <c r="J1198" s="31" t="s">
        <v>279</v>
      </c>
      <c r="K1198" s="5">
        <v>0</v>
      </c>
      <c r="N1198" s="53">
        <v>532</v>
      </c>
    </row>
    <row r="1199" spans="3:14" x14ac:dyDescent="0.25">
      <c r="C1199" s="121"/>
      <c r="D1199" s="26"/>
      <c r="E1199" s="38" t="s">
        <v>228</v>
      </c>
      <c r="F1199" s="50">
        <v>0</v>
      </c>
      <c r="G1199" s="50">
        <v>0</v>
      </c>
      <c r="H1199" s="51">
        <v>0</v>
      </c>
      <c r="I1199" s="52">
        <v>0</v>
      </c>
      <c r="J1199" s="31" t="s">
        <v>279</v>
      </c>
      <c r="K1199" s="5">
        <v>0</v>
      </c>
      <c r="N1199" s="53">
        <v>533</v>
      </c>
    </row>
    <row r="1200" spans="3:14" x14ac:dyDescent="0.25">
      <c r="C1200" s="121"/>
      <c r="D1200" s="26"/>
      <c r="E1200" s="38" t="s">
        <v>229</v>
      </c>
      <c r="F1200" s="50">
        <v>0</v>
      </c>
      <c r="G1200" s="50">
        <v>0</v>
      </c>
      <c r="H1200" s="51">
        <v>0</v>
      </c>
      <c r="I1200" s="52">
        <v>0</v>
      </c>
      <c r="J1200" s="31" t="s">
        <v>279</v>
      </c>
      <c r="K1200" s="5">
        <v>0</v>
      </c>
      <c r="N1200" s="53">
        <v>537</v>
      </c>
    </row>
    <row r="1201" spans="3:14" x14ac:dyDescent="0.25">
      <c r="C1201" s="121"/>
      <c r="D1201" s="26"/>
      <c r="E1201" s="38" t="s">
        <v>230</v>
      </c>
      <c r="F1201" s="50">
        <v>0</v>
      </c>
      <c r="G1201" s="50">
        <v>0</v>
      </c>
      <c r="H1201" s="51">
        <v>0</v>
      </c>
      <c r="I1201" s="52">
        <v>0</v>
      </c>
      <c r="J1201" s="31" t="s">
        <v>279</v>
      </c>
      <c r="K1201" s="5">
        <v>0</v>
      </c>
      <c r="N1201" s="53">
        <v>538</v>
      </c>
    </row>
    <row r="1202" spans="3:14" x14ac:dyDescent="0.25">
      <c r="C1202" s="121"/>
      <c r="D1202" s="26"/>
      <c r="E1202" s="38" t="s">
        <v>231</v>
      </c>
      <c r="F1202" s="50">
        <v>12.388056160640527</v>
      </c>
      <c r="G1202" s="50">
        <v>4.5216404986337917</v>
      </c>
      <c r="H1202" s="51">
        <v>2.43832</v>
      </c>
      <c r="I1202" s="52">
        <v>2.5866261263417423</v>
      </c>
      <c r="J1202" s="31" t="s">
        <v>279</v>
      </c>
      <c r="K1202" s="5">
        <v>0</v>
      </c>
      <c r="N1202" s="53">
        <v>539</v>
      </c>
    </row>
    <row r="1203" spans="3:14" x14ac:dyDescent="0.25">
      <c r="C1203" s="121"/>
      <c r="D1203" s="26"/>
      <c r="E1203" s="38" t="s">
        <v>232</v>
      </c>
      <c r="F1203" s="50">
        <v>0</v>
      </c>
      <c r="G1203" s="50">
        <v>0</v>
      </c>
      <c r="H1203" s="51">
        <v>0</v>
      </c>
      <c r="I1203" s="52">
        <v>0</v>
      </c>
      <c r="J1203" s="31" t="s">
        <v>279</v>
      </c>
      <c r="K1203" s="5">
        <v>0</v>
      </c>
      <c r="N1203" s="53">
        <v>541</v>
      </c>
    </row>
    <row r="1204" spans="3:14" x14ac:dyDescent="0.25">
      <c r="C1204" s="121"/>
      <c r="D1204" s="26"/>
      <c r="E1204" s="38" t="s">
        <v>233</v>
      </c>
      <c r="F1204" s="50">
        <v>0</v>
      </c>
      <c r="G1204" s="50">
        <v>0</v>
      </c>
      <c r="H1204" s="51">
        <v>0</v>
      </c>
      <c r="I1204" s="52">
        <v>0</v>
      </c>
      <c r="J1204" s="31" t="s">
        <v>279</v>
      </c>
      <c r="K1204" s="5">
        <v>0</v>
      </c>
      <c r="N1204" s="53">
        <v>543</v>
      </c>
    </row>
    <row r="1205" spans="3:14" x14ac:dyDescent="0.25">
      <c r="C1205" s="121"/>
      <c r="D1205" s="26"/>
      <c r="E1205" s="38" t="s">
        <v>234</v>
      </c>
      <c r="F1205" s="50">
        <v>0.53041153875244884</v>
      </c>
      <c r="G1205" s="50">
        <v>0.19360021164464383</v>
      </c>
      <c r="H1205" s="51">
        <v>0.11499999999999999</v>
      </c>
      <c r="I1205" s="52">
        <v>0.12199465391306324</v>
      </c>
      <c r="J1205" s="31" t="s">
        <v>279</v>
      </c>
      <c r="K1205" s="5">
        <v>0</v>
      </c>
      <c r="N1205" s="53">
        <v>544</v>
      </c>
    </row>
    <row r="1206" spans="3:14" x14ac:dyDescent="0.25">
      <c r="C1206" s="121"/>
      <c r="D1206" s="26"/>
      <c r="E1206" s="38" t="s">
        <v>235</v>
      </c>
      <c r="F1206" s="50">
        <v>0</v>
      </c>
      <c r="G1206" s="50">
        <v>0</v>
      </c>
      <c r="H1206" s="51">
        <v>0</v>
      </c>
      <c r="I1206" s="52">
        <v>0</v>
      </c>
      <c r="J1206" s="31" t="s">
        <v>279</v>
      </c>
      <c r="K1206" s="5">
        <v>0</v>
      </c>
      <c r="N1206" s="53">
        <v>545</v>
      </c>
    </row>
    <row r="1207" spans="3:14" x14ac:dyDescent="0.25">
      <c r="C1207" s="121"/>
      <c r="D1207" s="26"/>
      <c r="E1207" s="38" t="s">
        <v>236</v>
      </c>
      <c r="F1207" s="50">
        <v>0</v>
      </c>
      <c r="G1207" s="50">
        <v>0</v>
      </c>
      <c r="H1207" s="51">
        <v>0</v>
      </c>
      <c r="I1207" s="52">
        <v>0</v>
      </c>
      <c r="J1207" s="31" t="s">
        <v>279</v>
      </c>
      <c r="K1207" s="5">
        <v>0</v>
      </c>
      <c r="N1207" s="53">
        <v>546</v>
      </c>
    </row>
    <row r="1208" spans="3:14" x14ac:dyDescent="0.25">
      <c r="C1208" s="121"/>
      <c r="D1208" s="26"/>
      <c r="E1208" s="38" t="s">
        <v>237</v>
      </c>
      <c r="F1208" s="50">
        <v>1.9625226933840607</v>
      </c>
      <c r="G1208" s="50">
        <v>0.7163207830851821</v>
      </c>
      <c r="H1208" s="51">
        <v>0.35149999999999998</v>
      </c>
      <c r="I1208" s="52">
        <v>0.37287931174297156</v>
      </c>
      <c r="J1208" s="31" t="s">
        <v>279</v>
      </c>
      <c r="K1208" s="5">
        <v>0</v>
      </c>
      <c r="N1208" s="53">
        <v>547</v>
      </c>
    </row>
    <row r="1209" spans="3:14" x14ac:dyDescent="0.25">
      <c r="C1209" s="121"/>
      <c r="D1209" s="26"/>
      <c r="E1209" s="38" t="s">
        <v>238</v>
      </c>
      <c r="F1209" s="50">
        <v>0</v>
      </c>
      <c r="G1209" s="50">
        <v>0</v>
      </c>
      <c r="H1209" s="51">
        <v>0</v>
      </c>
      <c r="I1209" s="52">
        <v>0</v>
      </c>
      <c r="J1209" s="31" t="s">
        <v>279</v>
      </c>
      <c r="K1209" s="5">
        <v>0</v>
      </c>
      <c r="N1209" s="53">
        <v>548</v>
      </c>
    </row>
    <row r="1210" spans="3:14" x14ac:dyDescent="0.25">
      <c r="C1210" s="121"/>
      <c r="D1210" s="26"/>
      <c r="E1210" s="38" t="s">
        <v>239</v>
      </c>
      <c r="F1210" s="50">
        <v>0</v>
      </c>
      <c r="G1210" s="50">
        <v>0</v>
      </c>
      <c r="H1210" s="51">
        <v>0</v>
      </c>
      <c r="I1210" s="52">
        <v>0</v>
      </c>
      <c r="J1210" s="31" t="s">
        <v>279</v>
      </c>
      <c r="K1210" s="5">
        <v>0</v>
      </c>
      <c r="N1210" s="53">
        <v>549</v>
      </c>
    </row>
    <row r="1211" spans="3:14" x14ac:dyDescent="0.25">
      <c r="C1211" s="121"/>
      <c r="D1211" s="26"/>
      <c r="E1211" s="38" t="s">
        <v>240</v>
      </c>
      <c r="F1211" s="50">
        <v>0</v>
      </c>
      <c r="G1211" s="50">
        <v>0</v>
      </c>
      <c r="H1211" s="51">
        <v>0</v>
      </c>
      <c r="I1211" s="52">
        <v>0</v>
      </c>
      <c r="J1211" s="31" t="s">
        <v>279</v>
      </c>
      <c r="K1211" s="5">
        <v>0</v>
      </c>
      <c r="N1211" s="53">
        <v>550</v>
      </c>
    </row>
    <row r="1212" spans="3:14" x14ac:dyDescent="0.25">
      <c r="C1212" s="121"/>
      <c r="D1212" s="26"/>
      <c r="E1212" s="38" t="s">
        <v>241</v>
      </c>
      <c r="F1212" s="50">
        <v>4.157416156126339</v>
      </c>
      <c r="G1212" s="50">
        <v>1.5174568969861135</v>
      </c>
      <c r="H1212" s="51">
        <v>1.4484800000000004</v>
      </c>
      <c r="I1212" s="52">
        <v>1.5365810113042948</v>
      </c>
      <c r="J1212" s="31" t="s">
        <v>279</v>
      </c>
      <c r="K1212" s="5">
        <v>0</v>
      </c>
      <c r="N1212" s="53">
        <v>552</v>
      </c>
    </row>
    <row r="1213" spans="3:14" x14ac:dyDescent="0.25">
      <c r="C1213" s="121"/>
      <c r="D1213" s="54"/>
      <c r="E1213" s="54" t="s">
        <v>242</v>
      </c>
      <c r="F1213" s="54"/>
      <c r="G1213" s="54"/>
      <c r="H1213" s="55">
        <v>94.266425873015848</v>
      </c>
      <c r="I1213" s="56">
        <v>100</v>
      </c>
      <c r="J1213" s="57"/>
    </row>
    <row r="1214" spans="3:14" x14ac:dyDescent="0.25">
      <c r="C1214" s="121" t="s">
        <v>266</v>
      </c>
      <c r="D1214" s="26">
        <v>14</v>
      </c>
      <c r="E1214" s="38" t="s">
        <v>50</v>
      </c>
      <c r="F1214" s="50">
        <v>0</v>
      </c>
      <c r="G1214" s="50">
        <v>0</v>
      </c>
      <c r="H1214" s="51">
        <v>0</v>
      </c>
      <c r="I1214" s="52">
        <v>0</v>
      </c>
      <c r="J1214" s="30" t="s">
        <v>279</v>
      </c>
      <c r="K1214" s="5">
        <v>0</v>
      </c>
      <c r="N1214" s="53">
        <v>310</v>
      </c>
    </row>
    <row r="1215" spans="3:14" x14ac:dyDescent="0.25">
      <c r="C1215" s="121"/>
      <c r="D1215" s="26">
        <v>19</v>
      </c>
      <c r="E1215" s="38" t="s">
        <v>51</v>
      </c>
      <c r="F1215" s="50">
        <v>0</v>
      </c>
      <c r="G1215" s="50">
        <v>0</v>
      </c>
      <c r="H1215" s="51">
        <v>0</v>
      </c>
      <c r="I1215" s="52">
        <v>0</v>
      </c>
      <c r="J1215" s="31" t="s">
        <v>279</v>
      </c>
      <c r="K1215" s="5">
        <v>0</v>
      </c>
      <c r="N1215" s="53">
        <v>312</v>
      </c>
    </row>
    <row r="1216" spans="3:14" x14ac:dyDescent="0.25">
      <c r="C1216" s="121"/>
      <c r="D1216" s="26"/>
      <c r="E1216" s="38" t="s">
        <v>52</v>
      </c>
      <c r="F1216" s="50">
        <v>0</v>
      </c>
      <c r="G1216" s="50">
        <v>0</v>
      </c>
      <c r="H1216" s="51">
        <v>0</v>
      </c>
      <c r="I1216" s="52">
        <v>0</v>
      </c>
      <c r="J1216" s="31" t="s">
        <v>279</v>
      </c>
      <c r="K1216" s="5">
        <v>0</v>
      </c>
      <c r="N1216" s="53">
        <v>313</v>
      </c>
    </row>
    <row r="1217" spans="3:14" x14ac:dyDescent="0.25">
      <c r="C1217" s="121"/>
      <c r="D1217" s="26"/>
      <c r="E1217" s="38" t="s">
        <v>53</v>
      </c>
      <c r="F1217" s="50">
        <v>0</v>
      </c>
      <c r="G1217" s="50">
        <v>0</v>
      </c>
      <c r="H1217" s="51">
        <v>0</v>
      </c>
      <c r="I1217" s="52">
        <v>0</v>
      </c>
      <c r="J1217" s="31" t="s">
        <v>279</v>
      </c>
      <c r="K1217" s="5">
        <v>0</v>
      </c>
      <c r="N1217" s="53">
        <v>314</v>
      </c>
    </row>
    <row r="1218" spans="3:14" x14ac:dyDescent="0.25">
      <c r="C1218" s="121"/>
      <c r="D1218" s="26"/>
      <c r="E1218" s="38" t="s">
        <v>54</v>
      </c>
      <c r="F1218" s="50">
        <v>0</v>
      </c>
      <c r="G1218" s="50">
        <v>0</v>
      </c>
      <c r="H1218" s="51">
        <v>0</v>
      </c>
      <c r="I1218" s="52">
        <v>0</v>
      </c>
      <c r="J1218" s="31" t="s">
        <v>279</v>
      </c>
      <c r="K1218" s="5">
        <v>0</v>
      </c>
      <c r="N1218" s="53">
        <v>316</v>
      </c>
    </row>
    <row r="1219" spans="3:14" x14ac:dyDescent="0.25">
      <c r="C1219" s="121"/>
      <c r="D1219" s="26"/>
      <c r="E1219" s="38" t="s">
        <v>55</v>
      </c>
      <c r="F1219" s="50">
        <v>0</v>
      </c>
      <c r="G1219" s="50">
        <v>0</v>
      </c>
      <c r="H1219" s="51">
        <v>0</v>
      </c>
      <c r="I1219" s="52">
        <v>0</v>
      </c>
      <c r="J1219" s="31" t="s">
        <v>279</v>
      </c>
      <c r="K1219" s="5">
        <v>0</v>
      </c>
      <c r="N1219" s="53">
        <v>325</v>
      </c>
    </row>
    <row r="1220" spans="3:14" x14ac:dyDescent="0.25">
      <c r="C1220" s="121"/>
      <c r="D1220" s="26"/>
      <c r="E1220" s="38" t="s">
        <v>56</v>
      </c>
      <c r="F1220" s="50">
        <v>0</v>
      </c>
      <c r="G1220" s="50">
        <v>0</v>
      </c>
      <c r="H1220" s="51">
        <v>0</v>
      </c>
      <c r="I1220" s="52">
        <v>0</v>
      </c>
      <c r="J1220" s="31" t="s">
        <v>279</v>
      </c>
      <c r="K1220" s="5">
        <v>0</v>
      </c>
      <c r="N1220" s="53">
        <v>326</v>
      </c>
    </row>
    <row r="1221" spans="3:14" x14ac:dyDescent="0.25">
      <c r="C1221" s="121"/>
      <c r="D1221" s="26"/>
      <c r="E1221" s="38" t="s">
        <v>57</v>
      </c>
      <c r="F1221" s="50">
        <v>0</v>
      </c>
      <c r="G1221" s="50">
        <v>0</v>
      </c>
      <c r="H1221" s="51">
        <v>0</v>
      </c>
      <c r="I1221" s="52">
        <v>0</v>
      </c>
      <c r="J1221" s="31" t="s">
        <v>279</v>
      </c>
      <c r="K1221" s="5">
        <v>0</v>
      </c>
      <c r="N1221" s="53">
        <v>327</v>
      </c>
    </row>
    <row r="1222" spans="3:14" x14ac:dyDescent="0.25">
      <c r="C1222" s="121"/>
      <c r="D1222" s="26"/>
      <c r="E1222" s="38" t="s">
        <v>58</v>
      </c>
      <c r="F1222" s="50">
        <v>0</v>
      </c>
      <c r="G1222" s="50">
        <v>0</v>
      </c>
      <c r="H1222" s="51">
        <v>0</v>
      </c>
      <c r="I1222" s="52">
        <v>0</v>
      </c>
      <c r="J1222" s="31" t="s">
        <v>279</v>
      </c>
      <c r="K1222" s="5">
        <v>0</v>
      </c>
      <c r="N1222" s="53">
        <v>329</v>
      </c>
    </row>
    <row r="1223" spans="3:14" x14ac:dyDescent="0.25">
      <c r="C1223" s="121"/>
      <c r="D1223" s="26"/>
      <c r="E1223" s="38" t="s">
        <v>59</v>
      </c>
      <c r="F1223" s="50">
        <v>0</v>
      </c>
      <c r="G1223" s="50">
        <v>0</v>
      </c>
      <c r="H1223" s="51">
        <v>0</v>
      </c>
      <c r="I1223" s="52">
        <v>0</v>
      </c>
      <c r="J1223" s="31" t="s">
        <v>279</v>
      </c>
      <c r="K1223" s="5">
        <v>0</v>
      </c>
      <c r="N1223" s="53">
        <v>330</v>
      </c>
    </row>
    <row r="1224" spans="3:14" x14ac:dyDescent="0.25">
      <c r="C1224" s="121"/>
      <c r="D1224" s="26"/>
      <c r="E1224" s="38" t="s">
        <v>60</v>
      </c>
      <c r="F1224" s="50">
        <v>0</v>
      </c>
      <c r="G1224" s="50">
        <v>0</v>
      </c>
      <c r="H1224" s="51">
        <v>0</v>
      </c>
      <c r="I1224" s="52">
        <v>0</v>
      </c>
      <c r="J1224" s="31" t="s">
        <v>279</v>
      </c>
      <c r="K1224" s="5">
        <v>0</v>
      </c>
      <c r="N1224" s="53">
        <v>331</v>
      </c>
    </row>
    <row r="1225" spans="3:14" x14ac:dyDescent="0.25">
      <c r="C1225" s="121"/>
      <c r="D1225" s="26"/>
      <c r="E1225" s="38" t="s">
        <v>61</v>
      </c>
      <c r="F1225" s="50">
        <v>0</v>
      </c>
      <c r="G1225" s="50">
        <v>0</v>
      </c>
      <c r="H1225" s="51">
        <v>0</v>
      </c>
      <c r="I1225" s="52">
        <v>0</v>
      </c>
      <c r="J1225" s="31" t="s">
        <v>279</v>
      </c>
      <c r="K1225" s="5">
        <v>0</v>
      </c>
      <c r="N1225" s="53">
        <v>332</v>
      </c>
    </row>
    <row r="1226" spans="3:14" x14ac:dyDescent="0.25">
      <c r="C1226" s="121"/>
      <c r="D1226" s="26"/>
      <c r="E1226" s="38" t="s">
        <v>62</v>
      </c>
      <c r="F1226" s="50">
        <v>0</v>
      </c>
      <c r="G1226" s="50">
        <v>0</v>
      </c>
      <c r="H1226" s="51">
        <v>0</v>
      </c>
      <c r="I1226" s="52">
        <v>0</v>
      </c>
      <c r="J1226" s="31" t="s">
        <v>279</v>
      </c>
      <c r="K1226" s="5">
        <v>0</v>
      </c>
      <c r="N1226" s="53">
        <v>333</v>
      </c>
    </row>
    <row r="1227" spans="3:14" x14ac:dyDescent="0.25">
      <c r="C1227" s="121"/>
      <c r="D1227" s="26"/>
      <c r="E1227" s="38" t="s">
        <v>63</v>
      </c>
      <c r="F1227" s="50">
        <v>0</v>
      </c>
      <c r="G1227" s="50">
        <v>0</v>
      </c>
      <c r="H1227" s="51">
        <v>0</v>
      </c>
      <c r="I1227" s="52">
        <v>0</v>
      </c>
      <c r="J1227" s="31" t="s">
        <v>279</v>
      </c>
      <c r="K1227" s="5">
        <v>0</v>
      </c>
      <c r="N1227" s="53">
        <v>334</v>
      </c>
    </row>
    <row r="1228" spans="3:14" x14ac:dyDescent="0.25">
      <c r="C1228" s="121"/>
      <c r="D1228" s="26"/>
      <c r="E1228" s="38" t="s">
        <v>64</v>
      </c>
      <c r="F1228" s="50">
        <v>0</v>
      </c>
      <c r="G1228" s="50">
        <v>0</v>
      </c>
      <c r="H1228" s="51">
        <v>0</v>
      </c>
      <c r="I1228" s="52">
        <v>0</v>
      </c>
      <c r="J1228" s="31" t="s">
        <v>279</v>
      </c>
      <c r="K1228" s="5">
        <v>0</v>
      </c>
      <c r="N1228" s="53">
        <v>335</v>
      </c>
    </row>
    <row r="1229" spans="3:14" x14ac:dyDescent="0.25">
      <c r="C1229" s="121"/>
      <c r="D1229" s="26"/>
      <c r="E1229" s="38" t="s">
        <v>65</v>
      </c>
      <c r="F1229" s="50">
        <v>0</v>
      </c>
      <c r="G1229" s="50">
        <v>0</v>
      </c>
      <c r="H1229" s="51">
        <v>0</v>
      </c>
      <c r="I1229" s="52">
        <v>0</v>
      </c>
      <c r="J1229" s="31" t="s">
        <v>279</v>
      </c>
      <c r="K1229" s="5">
        <v>0</v>
      </c>
      <c r="N1229" s="53">
        <v>348</v>
      </c>
    </row>
    <row r="1230" spans="3:14" x14ac:dyDescent="0.25">
      <c r="C1230" s="121"/>
      <c r="D1230" s="26"/>
      <c r="E1230" s="38" t="s">
        <v>66</v>
      </c>
      <c r="F1230" s="50">
        <v>0</v>
      </c>
      <c r="G1230" s="50">
        <v>0</v>
      </c>
      <c r="H1230" s="51">
        <v>0</v>
      </c>
      <c r="I1230" s="52">
        <v>0</v>
      </c>
      <c r="J1230" s="31" t="s">
        <v>279</v>
      </c>
      <c r="K1230" s="5">
        <v>0</v>
      </c>
      <c r="N1230" s="53">
        <v>401</v>
      </c>
    </row>
    <row r="1231" spans="3:14" x14ac:dyDescent="0.25">
      <c r="C1231" s="121"/>
      <c r="D1231" s="26"/>
      <c r="E1231" s="38" t="s">
        <v>67</v>
      </c>
      <c r="F1231" s="50">
        <v>0</v>
      </c>
      <c r="G1231" s="50">
        <v>0</v>
      </c>
      <c r="H1231" s="51">
        <v>0</v>
      </c>
      <c r="I1231" s="52">
        <v>0</v>
      </c>
      <c r="J1231" s="31" t="s">
        <v>279</v>
      </c>
      <c r="K1231" s="5">
        <v>0</v>
      </c>
      <c r="N1231" s="53">
        <v>402</v>
      </c>
    </row>
    <row r="1232" spans="3:14" x14ac:dyDescent="0.25">
      <c r="C1232" s="121"/>
      <c r="D1232" s="26"/>
      <c r="E1232" s="38" t="s">
        <v>68</v>
      </c>
      <c r="F1232" s="50">
        <v>0</v>
      </c>
      <c r="G1232" s="50">
        <v>0</v>
      </c>
      <c r="H1232" s="51">
        <v>0</v>
      </c>
      <c r="I1232" s="52">
        <v>0</v>
      </c>
      <c r="J1232" s="31" t="s">
        <v>279</v>
      </c>
      <c r="K1232" s="5">
        <v>0</v>
      </c>
      <c r="N1232" s="53">
        <v>407</v>
      </c>
    </row>
    <row r="1233" spans="3:14" x14ac:dyDescent="0.25">
      <c r="C1233" s="121"/>
      <c r="D1233" s="26"/>
      <c r="E1233" s="38" t="s">
        <v>69</v>
      </c>
      <c r="F1233" s="50">
        <v>0</v>
      </c>
      <c r="G1233" s="50">
        <v>0</v>
      </c>
      <c r="H1233" s="51">
        <v>0</v>
      </c>
      <c r="I1233" s="52">
        <v>0</v>
      </c>
      <c r="J1233" s="31" t="s">
        <v>279</v>
      </c>
      <c r="K1233" s="5">
        <v>0</v>
      </c>
      <c r="N1233" s="53">
        <v>412</v>
      </c>
    </row>
    <row r="1234" spans="3:14" x14ac:dyDescent="0.25">
      <c r="C1234" s="121"/>
      <c r="D1234" s="26"/>
      <c r="E1234" s="38" t="s">
        <v>70</v>
      </c>
      <c r="F1234" s="50">
        <v>0</v>
      </c>
      <c r="G1234" s="50">
        <v>0</v>
      </c>
      <c r="H1234" s="51">
        <v>0</v>
      </c>
      <c r="I1234" s="52">
        <v>0</v>
      </c>
      <c r="J1234" s="31" t="s">
        <v>279</v>
      </c>
      <c r="K1234" s="5">
        <v>0</v>
      </c>
      <c r="N1234" s="53">
        <v>413</v>
      </c>
    </row>
    <row r="1235" spans="3:14" x14ac:dyDescent="0.25">
      <c r="C1235" s="121"/>
      <c r="D1235" s="26"/>
      <c r="E1235" s="38" t="s">
        <v>71</v>
      </c>
      <c r="F1235" s="50">
        <v>0</v>
      </c>
      <c r="G1235" s="50">
        <v>0</v>
      </c>
      <c r="H1235" s="51">
        <v>0</v>
      </c>
      <c r="I1235" s="52">
        <v>0</v>
      </c>
      <c r="J1235" s="31" t="s">
        <v>279</v>
      </c>
      <c r="K1235" s="5">
        <v>0</v>
      </c>
      <c r="N1235" s="53">
        <v>414</v>
      </c>
    </row>
    <row r="1236" spans="3:14" x14ac:dyDescent="0.25">
      <c r="C1236" s="121"/>
      <c r="D1236" s="26"/>
      <c r="E1236" s="38" t="s">
        <v>72</v>
      </c>
      <c r="F1236" s="50">
        <v>0</v>
      </c>
      <c r="G1236" s="50">
        <v>0</v>
      </c>
      <c r="H1236" s="51">
        <v>0</v>
      </c>
      <c r="I1236" s="52">
        <v>0</v>
      </c>
      <c r="J1236" s="31" t="s">
        <v>279</v>
      </c>
      <c r="K1236" s="5">
        <v>0</v>
      </c>
      <c r="N1236" s="53">
        <v>415</v>
      </c>
    </row>
    <row r="1237" spans="3:14" x14ac:dyDescent="0.25">
      <c r="C1237" s="121"/>
      <c r="D1237" s="26"/>
      <c r="E1237" s="38" t="s">
        <v>73</v>
      </c>
      <c r="F1237" s="50">
        <v>0</v>
      </c>
      <c r="G1237" s="50">
        <v>0</v>
      </c>
      <c r="H1237" s="51">
        <v>0</v>
      </c>
      <c r="I1237" s="52">
        <v>0</v>
      </c>
      <c r="J1237" s="31" t="s">
        <v>279</v>
      </c>
      <c r="K1237" s="5">
        <v>0</v>
      </c>
      <c r="N1237" s="53">
        <v>425</v>
      </c>
    </row>
    <row r="1238" spans="3:14" x14ac:dyDescent="0.25">
      <c r="C1238" s="121"/>
      <c r="D1238" s="26"/>
      <c r="E1238" s="38" t="s">
        <v>74</v>
      </c>
      <c r="F1238" s="50">
        <v>1.7178567458072773</v>
      </c>
      <c r="G1238" s="50">
        <v>0.62701771221965619</v>
      </c>
      <c r="H1238" s="51">
        <v>1.22</v>
      </c>
      <c r="I1238" s="52">
        <v>1.047892614942439</v>
      </c>
      <c r="J1238" s="31" t="s">
        <v>279</v>
      </c>
      <c r="K1238" s="5">
        <v>0</v>
      </c>
      <c r="N1238" s="53">
        <v>426</v>
      </c>
    </row>
    <row r="1239" spans="3:14" x14ac:dyDescent="0.25">
      <c r="C1239" s="121"/>
      <c r="D1239" s="26"/>
      <c r="E1239" s="38" t="s">
        <v>75</v>
      </c>
      <c r="F1239" s="50">
        <v>0</v>
      </c>
      <c r="G1239" s="50">
        <v>0</v>
      </c>
      <c r="H1239" s="51">
        <v>0</v>
      </c>
      <c r="I1239" s="52">
        <v>0</v>
      </c>
      <c r="J1239" s="31" t="s">
        <v>279</v>
      </c>
      <c r="K1239" s="5">
        <v>0</v>
      </c>
      <c r="N1239" s="53">
        <v>427</v>
      </c>
    </row>
    <row r="1240" spans="3:14" x14ac:dyDescent="0.25">
      <c r="C1240" s="121"/>
      <c r="D1240" s="26"/>
      <c r="E1240" s="38" t="s">
        <v>76</v>
      </c>
      <c r="F1240" s="50">
        <v>0</v>
      </c>
      <c r="G1240" s="50">
        <v>0</v>
      </c>
      <c r="H1240" s="51">
        <v>0</v>
      </c>
      <c r="I1240" s="52">
        <v>0</v>
      </c>
      <c r="J1240" s="31" t="s">
        <v>279</v>
      </c>
      <c r="K1240" s="5">
        <v>0</v>
      </c>
      <c r="N1240" s="53">
        <v>428</v>
      </c>
    </row>
    <row r="1241" spans="3:14" x14ac:dyDescent="0.25">
      <c r="C1241" s="121"/>
      <c r="D1241" s="26"/>
      <c r="E1241" s="38" t="s">
        <v>77</v>
      </c>
      <c r="F1241" s="50">
        <v>0</v>
      </c>
      <c r="G1241" s="50">
        <v>0</v>
      </c>
      <c r="H1241" s="51">
        <v>0</v>
      </c>
      <c r="I1241" s="52">
        <v>0</v>
      </c>
      <c r="J1241" s="31" t="s">
        <v>279</v>
      </c>
      <c r="K1241" s="5">
        <v>0</v>
      </c>
      <c r="N1241" s="53">
        <v>429</v>
      </c>
    </row>
    <row r="1242" spans="3:14" x14ac:dyDescent="0.25">
      <c r="C1242" s="121"/>
      <c r="D1242" s="26"/>
      <c r="E1242" s="38" t="s">
        <v>78</v>
      </c>
      <c r="F1242" s="50">
        <v>0</v>
      </c>
      <c r="G1242" s="50">
        <v>0</v>
      </c>
      <c r="H1242" s="51">
        <v>0</v>
      </c>
      <c r="I1242" s="52">
        <v>0</v>
      </c>
      <c r="J1242" s="31" t="s">
        <v>279</v>
      </c>
      <c r="K1242" s="5">
        <v>0</v>
      </c>
      <c r="N1242" s="53">
        <v>430</v>
      </c>
    </row>
    <row r="1243" spans="3:14" x14ac:dyDescent="0.25">
      <c r="C1243" s="121"/>
      <c r="D1243" s="26"/>
      <c r="E1243" s="38" t="s">
        <v>79</v>
      </c>
      <c r="F1243" s="50">
        <v>0</v>
      </c>
      <c r="G1243" s="50">
        <v>0</v>
      </c>
      <c r="H1243" s="51">
        <v>0</v>
      </c>
      <c r="I1243" s="52">
        <v>0</v>
      </c>
      <c r="J1243" s="31" t="s">
        <v>279</v>
      </c>
      <c r="K1243" s="5">
        <v>0</v>
      </c>
      <c r="N1243" s="53">
        <v>442</v>
      </c>
    </row>
    <row r="1244" spans="3:14" x14ac:dyDescent="0.25">
      <c r="C1244" s="121"/>
      <c r="D1244" s="26"/>
      <c r="E1244" s="38" t="s">
        <v>80</v>
      </c>
      <c r="F1244" s="50">
        <v>0</v>
      </c>
      <c r="G1244" s="50">
        <v>0</v>
      </c>
      <c r="H1244" s="51">
        <v>0</v>
      </c>
      <c r="I1244" s="52">
        <v>0</v>
      </c>
      <c r="J1244" s="31" t="s">
        <v>279</v>
      </c>
      <c r="K1244" s="5">
        <v>0</v>
      </c>
      <c r="N1244" s="53">
        <v>446</v>
      </c>
    </row>
    <row r="1245" spans="3:14" x14ac:dyDescent="0.25">
      <c r="C1245" s="121"/>
      <c r="D1245" s="26"/>
      <c r="E1245" s="38" t="s">
        <v>81</v>
      </c>
      <c r="F1245" s="50">
        <v>0</v>
      </c>
      <c r="G1245" s="50">
        <v>0</v>
      </c>
      <c r="H1245" s="51">
        <v>0</v>
      </c>
      <c r="I1245" s="52">
        <v>0</v>
      </c>
      <c r="J1245" s="31" t="s">
        <v>279</v>
      </c>
      <c r="K1245" s="5">
        <v>0</v>
      </c>
      <c r="N1245" s="53">
        <v>448</v>
      </c>
    </row>
    <row r="1246" spans="3:14" x14ac:dyDescent="0.25">
      <c r="C1246" s="121"/>
      <c r="D1246" s="26"/>
      <c r="E1246" s="38" t="s">
        <v>82</v>
      </c>
      <c r="F1246" s="50">
        <v>0</v>
      </c>
      <c r="G1246" s="50">
        <v>0</v>
      </c>
      <c r="H1246" s="51">
        <v>0</v>
      </c>
      <c r="I1246" s="52">
        <v>0</v>
      </c>
      <c r="J1246" s="31" t="s">
        <v>279</v>
      </c>
      <c r="K1246" s="5">
        <v>0</v>
      </c>
      <c r="N1246" s="53">
        <v>458</v>
      </c>
    </row>
    <row r="1247" spans="3:14" x14ac:dyDescent="0.25">
      <c r="C1247" s="121"/>
      <c r="D1247" s="26"/>
      <c r="E1247" s="38" t="s">
        <v>83</v>
      </c>
      <c r="F1247" s="50">
        <v>0</v>
      </c>
      <c r="G1247" s="50">
        <v>0</v>
      </c>
      <c r="H1247" s="51">
        <v>0</v>
      </c>
      <c r="I1247" s="52">
        <v>0</v>
      </c>
      <c r="J1247" s="31" t="s">
        <v>279</v>
      </c>
      <c r="K1247" s="5">
        <v>0</v>
      </c>
      <c r="N1247" s="53">
        <v>460</v>
      </c>
    </row>
    <row r="1248" spans="3:14" x14ac:dyDescent="0.25">
      <c r="C1248" s="121"/>
      <c r="D1248" s="26"/>
      <c r="E1248" s="38" t="s">
        <v>84</v>
      </c>
      <c r="F1248" s="50">
        <v>0</v>
      </c>
      <c r="G1248" s="50">
        <v>0</v>
      </c>
      <c r="H1248" s="51">
        <v>0</v>
      </c>
      <c r="I1248" s="52">
        <v>0</v>
      </c>
      <c r="J1248" s="31" t="s">
        <v>279</v>
      </c>
      <c r="K1248" s="5">
        <v>0</v>
      </c>
      <c r="N1248" s="53">
        <v>463</v>
      </c>
    </row>
    <row r="1249" spans="3:14" x14ac:dyDescent="0.25">
      <c r="C1249" s="121"/>
      <c r="D1249" s="26"/>
      <c r="E1249" s="38" t="s">
        <v>85</v>
      </c>
      <c r="F1249" s="50">
        <v>0</v>
      </c>
      <c r="G1249" s="50">
        <v>0</v>
      </c>
      <c r="H1249" s="51">
        <v>0</v>
      </c>
      <c r="I1249" s="52">
        <v>0</v>
      </c>
      <c r="J1249" s="31" t="s">
        <v>279</v>
      </c>
      <c r="K1249" s="5">
        <v>0</v>
      </c>
      <c r="N1249" s="53">
        <v>464</v>
      </c>
    </row>
    <row r="1250" spans="3:14" x14ac:dyDescent="0.25">
      <c r="C1250" s="121"/>
      <c r="D1250" s="26"/>
      <c r="E1250" s="38" t="s">
        <v>86</v>
      </c>
      <c r="F1250" s="50">
        <v>0</v>
      </c>
      <c r="G1250" s="50">
        <v>0</v>
      </c>
      <c r="H1250" s="51">
        <v>0</v>
      </c>
      <c r="I1250" s="52">
        <v>0</v>
      </c>
      <c r="J1250" s="31" t="s">
        <v>279</v>
      </c>
      <c r="K1250" s="5">
        <v>0</v>
      </c>
      <c r="N1250" s="53">
        <v>465</v>
      </c>
    </row>
    <row r="1251" spans="3:14" x14ac:dyDescent="0.25">
      <c r="C1251" s="121"/>
      <c r="D1251" s="26"/>
      <c r="E1251" s="38" t="s">
        <v>87</v>
      </c>
      <c r="F1251" s="50">
        <v>0</v>
      </c>
      <c r="G1251" s="50">
        <v>0</v>
      </c>
      <c r="H1251" s="51">
        <v>0</v>
      </c>
      <c r="I1251" s="52">
        <v>0</v>
      </c>
      <c r="J1251" s="31" t="s">
        <v>279</v>
      </c>
      <c r="K1251" s="5">
        <v>0</v>
      </c>
      <c r="N1251" s="53">
        <v>466</v>
      </c>
    </row>
    <row r="1252" spans="3:14" x14ac:dyDescent="0.25">
      <c r="C1252" s="121"/>
      <c r="D1252" s="26"/>
      <c r="E1252" s="38" t="s">
        <v>88</v>
      </c>
      <c r="F1252" s="50">
        <v>0</v>
      </c>
      <c r="G1252" s="50">
        <v>0</v>
      </c>
      <c r="H1252" s="51">
        <v>0</v>
      </c>
      <c r="I1252" s="52">
        <v>0</v>
      </c>
      <c r="J1252" s="31" t="s">
        <v>279</v>
      </c>
      <c r="K1252" s="5">
        <v>0</v>
      </c>
      <c r="N1252" s="53">
        <v>467</v>
      </c>
    </row>
    <row r="1253" spans="3:14" x14ac:dyDescent="0.25">
      <c r="C1253" s="121"/>
      <c r="D1253" s="26"/>
      <c r="E1253" s="38" t="s">
        <v>89</v>
      </c>
      <c r="F1253" s="50">
        <v>0</v>
      </c>
      <c r="G1253" s="50">
        <v>0</v>
      </c>
      <c r="H1253" s="51">
        <v>0</v>
      </c>
      <c r="I1253" s="52">
        <v>0</v>
      </c>
      <c r="J1253" s="31" t="s">
        <v>279</v>
      </c>
      <c r="K1253" s="5">
        <v>0</v>
      </c>
      <c r="N1253" s="53">
        <v>468</v>
      </c>
    </row>
    <row r="1254" spans="3:14" x14ac:dyDescent="0.25">
      <c r="C1254" s="121"/>
      <c r="D1254" s="26"/>
      <c r="E1254" s="38" t="s">
        <v>90</v>
      </c>
      <c r="F1254" s="50">
        <v>0</v>
      </c>
      <c r="G1254" s="50">
        <v>0</v>
      </c>
      <c r="H1254" s="51">
        <v>0</v>
      </c>
      <c r="I1254" s="52">
        <v>0</v>
      </c>
      <c r="J1254" s="31" t="s">
        <v>279</v>
      </c>
      <c r="K1254" s="5">
        <v>0</v>
      </c>
      <c r="N1254" s="53">
        <v>469</v>
      </c>
    </row>
    <row r="1255" spans="3:14" x14ac:dyDescent="0.25">
      <c r="C1255" s="121"/>
      <c r="D1255" s="26"/>
      <c r="E1255" s="38" t="s">
        <v>91</v>
      </c>
      <c r="F1255" s="50">
        <v>0</v>
      </c>
      <c r="G1255" s="50">
        <v>0</v>
      </c>
      <c r="H1255" s="51">
        <v>0</v>
      </c>
      <c r="I1255" s="52">
        <v>0</v>
      </c>
      <c r="J1255" s="31" t="s">
        <v>279</v>
      </c>
      <c r="K1255" s="5">
        <v>0</v>
      </c>
      <c r="N1255" s="53">
        <v>470</v>
      </c>
    </row>
    <row r="1256" spans="3:14" x14ac:dyDescent="0.25">
      <c r="C1256" s="121"/>
      <c r="D1256" s="26"/>
      <c r="E1256" s="38" t="s">
        <v>92</v>
      </c>
      <c r="F1256" s="50">
        <v>0</v>
      </c>
      <c r="G1256" s="50">
        <v>0</v>
      </c>
      <c r="H1256" s="51">
        <v>0</v>
      </c>
      <c r="I1256" s="52">
        <v>0</v>
      </c>
      <c r="J1256" s="31" t="s">
        <v>279</v>
      </c>
      <c r="K1256" s="5">
        <v>0</v>
      </c>
      <c r="N1256" s="53">
        <v>471</v>
      </c>
    </row>
    <row r="1257" spans="3:14" x14ac:dyDescent="0.25">
      <c r="C1257" s="121"/>
      <c r="D1257" s="26"/>
      <c r="E1257" s="38" t="s">
        <v>93</v>
      </c>
      <c r="F1257" s="50">
        <v>0</v>
      </c>
      <c r="G1257" s="50">
        <v>0</v>
      </c>
      <c r="H1257" s="51">
        <v>0</v>
      </c>
      <c r="I1257" s="52">
        <v>0</v>
      </c>
      <c r="J1257" s="31" t="s">
        <v>279</v>
      </c>
      <c r="K1257" s="5">
        <v>0</v>
      </c>
      <c r="N1257" s="53">
        <v>472</v>
      </c>
    </row>
    <row r="1258" spans="3:14" x14ac:dyDescent="0.25">
      <c r="C1258" s="121"/>
      <c r="D1258" s="26"/>
      <c r="E1258" s="38" t="s">
        <v>94</v>
      </c>
      <c r="F1258" s="50">
        <v>0</v>
      </c>
      <c r="G1258" s="50">
        <v>0</v>
      </c>
      <c r="H1258" s="51">
        <v>0</v>
      </c>
      <c r="I1258" s="52">
        <v>0</v>
      </c>
      <c r="J1258" s="31" t="s">
        <v>279</v>
      </c>
      <c r="K1258" s="5">
        <v>0</v>
      </c>
      <c r="N1258" s="53">
        <v>473</v>
      </c>
    </row>
    <row r="1259" spans="3:14" x14ac:dyDescent="0.25">
      <c r="C1259" s="121"/>
      <c r="D1259" s="26"/>
      <c r="E1259" s="38" t="s">
        <v>95</v>
      </c>
      <c r="F1259" s="50">
        <v>0</v>
      </c>
      <c r="G1259" s="50">
        <v>0</v>
      </c>
      <c r="H1259" s="51">
        <v>0</v>
      </c>
      <c r="I1259" s="52">
        <v>0</v>
      </c>
      <c r="J1259" s="31" t="s">
        <v>279</v>
      </c>
      <c r="K1259" s="5">
        <v>0</v>
      </c>
      <c r="N1259" s="53">
        <v>474</v>
      </c>
    </row>
    <row r="1260" spans="3:14" x14ac:dyDescent="0.25">
      <c r="C1260" s="121"/>
      <c r="D1260" s="26"/>
      <c r="E1260" s="38" t="s">
        <v>96</v>
      </c>
      <c r="F1260" s="50">
        <v>0</v>
      </c>
      <c r="G1260" s="50">
        <v>0</v>
      </c>
      <c r="H1260" s="51">
        <v>0</v>
      </c>
      <c r="I1260" s="52">
        <v>0</v>
      </c>
      <c r="J1260" s="31" t="s">
        <v>279</v>
      </c>
      <c r="K1260" s="5">
        <v>0</v>
      </c>
      <c r="N1260" s="53">
        <v>476</v>
      </c>
    </row>
    <row r="1261" spans="3:14" x14ac:dyDescent="0.25">
      <c r="C1261" s="121"/>
      <c r="D1261" s="26"/>
      <c r="E1261" s="38" t="s">
        <v>97</v>
      </c>
      <c r="F1261" s="50">
        <v>0</v>
      </c>
      <c r="G1261" s="50">
        <v>0</v>
      </c>
      <c r="H1261" s="51">
        <v>0</v>
      </c>
      <c r="I1261" s="52">
        <v>0</v>
      </c>
      <c r="J1261" s="31" t="s">
        <v>279</v>
      </c>
      <c r="K1261" s="5">
        <v>0</v>
      </c>
      <c r="N1261" s="53">
        <v>478</v>
      </c>
    </row>
    <row r="1262" spans="3:14" x14ac:dyDescent="0.25">
      <c r="C1262" s="121"/>
      <c r="D1262" s="26"/>
      <c r="E1262" s="38" t="s">
        <v>98</v>
      </c>
      <c r="F1262" s="50">
        <v>25.982583280335071</v>
      </c>
      <c r="G1262" s="50">
        <v>9.4836428973223015</v>
      </c>
      <c r="H1262" s="51">
        <v>8.3369</v>
      </c>
      <c r="I1262" s="52">
        <v>7.1607999520603451</v>
      </c>
      <c r="J1262" s="31" t="s">
        <v>98</v>
      </c>
      <c r="K1262" s="5">
        <v>1</v>
      </c>
      <c r="N1262" s="53">
        <v>479</v>
      </c>
    </row>
    <row r="1263" spans="3:14" x14ac:dyDescent="0.25">
      <c r="C1263" s="121"/>
      <c r="D1263" s="26"/>
      <c r="E1263" s="38" t="s">
        <v>99</v>
      </c>
      <c r="F1263" s="50">
        <v>13.957586059684132</v>
      </c>
      <c r="G1263" s="50">
        <v>5.0945189117847089</v>
      </c>
      <c r="H1263" s="51">
        <v>4.8230000000000004</v>
      </c>
      <c r="I1263" s="52">
        <v>4.14261154251425</v>
      </c>
      <c r="J1263" s="31" t="s">
        <v>279</v>
      </c>
      <c r="K1263" s="5">
        <v>0</v>
      </c>
      <c r="N1263" s="53">
        <v>480</v>
      </c>
    </row>
    <row r="1264" spans="3:14" x14ac:dyDescent="0.25">
      <c r="C1264" s="121"/>
      <c r="D1264" s="26"/>
      <c r="E1264" s="38" t="s">
        <v>100</v>
      </c>
      <c r="F1264" s="50">
        <v>15.031246525813676</v>
      </c>
      <c r="G1264" s="50">
        <v>5.486404981921992</v>
      </c>
      <c r="H1264" s="51">
        <v>6.0374999999999996</v>
      </c>
      <c r="I1264" s="52">
        <v>5.1857800514057182</v>
      </c>
      <c r="J1264" s="31" t="s">
        <v>100</v>
      </c>
      <c r="K1264" s="5">
        <v>1</v>
      </c>
      <c r="N1264" s="53">
        <v>485</v>
      </c>
    </row>
    <row r="1265" spans="3:14" x14ac:dyDescent="0.25">
      <c r="C1265" s="121"/>
      <c r="D1265" s="26"/>
      <c r="E1265" s="38" t="s">
        <v>101</v>
      </c>
      <c r="F1265" s="50">
        <v>0</v>
      </c>
      <c r="G1265" s="50">
        <v>0</v>
      </c>
      <c r="H1265" s="51">
        <v>0</v>
      </c>
      <c r="I1265" s="52">
        <v>0</v>
      </c>
      <c r="J1265" s="31" t="s">
        <v>279</v>
      </c>
      <c r="K1265" s="5">
        <v>0</v>
      </c>
      <c r="N1265" s="53">
        <v>487</v>
      </c>
    </row>
    <row r="1266" spans="3:14" x14ac:dyDescent="0.25">
      <c r="C1266" s="121"/>
      <c r="D1266" s="26"/>
      <c r="E1266" s="38" t="s">
        <v>102</v>
      </c>
      <c r="F1266" s="50">
        <v>2.1473209322590963</v>
      </c>
      <c r="G1266" s="50">
        <v>0.78377214027457009</v>
      </c>
      <c r="H1266" s="51">
        <v>1.6169999999999998</v>
      </c>
      <c r="I1266" s="52">
        <v>1.3888871789851835</v>
      </c>
      <c r="J1266" s="31" t="s">
        <v>279</v>
      </c>
      <c r="K1266" s="5">
        <v>0</v>
      </c>
      <c r="N1266" s="53">
        <v>490</v>
      </c>
    </row>
    <row r="1267" spans="3:14" x14ac:dyDescent="0.25">
      <c r="C1267" s="121"/>
      <c r="D1267" s="26"/>
      <c r="E1267" s="38" t="s">
        <v>103</v>
      </c>
      <c r="F1267" s="50">
        <v>0</v>
      </c>
      <c r="G1267" s="50">
        <v>0</v>
      </c>
      <c r="H1267" s="51">
        <v>0</v>
      </c>
      <c r="I1267" s="52">
        <v>0</v>
      </c>
      <c r="J1267" s="31" t="s">
        <v>279</v>
      </c>
      <c r="K1267" s="5">
        <v>0</v>
      </c>
      <c r="N1267" s="53">
        <v>491</v>
      </c>
    </row>
    <row r="1268" spans="3:14" x14ac:dyDescent="0.25">
      <c r="C1268" s="121"/>
      <c r="D1268" s="26"/>
      <c r="E1268" s="38" t="s">
        <v>104</v>
      </c>
      <c r="F1268" s="50">
        <v>0</v>
      </c>
      <c r="G1268" s="50">
        <v>0</v>
      </c>
      <c r="H1268" s="51">
        <v>0</v>
      </c>
      <c r="I1268" s="52">
        <v>0</v>
      </c>
      <c r="J1268" s="31" t="s">
        <v>279</v>
      </c>
      <c r="K1268" s="5">
        <v>0</v>
      </c>
      <c r="N1268" s="53">
        <v>492</v>
      </c>
    </row>
    <row r="1269" spans="3:14" x14ac:dyDescent="0.25">
      <c r="C1269" s="121"/>
      <c r="D1269" s="26"/>
      <c r="E1269" s="38" t="s">
        <v>105</v>
      </c>
      <c r="F1269" s="50">
        <v>50.905821567422322</v>
      </c>
      <c r="G1269" s="50">
        <v>18.580624872109148</v>
      </c>
      <c r="H1269" s="51">
        <v>64.600666666666669</v>
      </c>
      <c r="I1269" s="52">
        <v>55.487345508490328</v>
      </c>
      <c r="J1269" s="31" t="s">
        <v>105</v>
      </c>
      <c r="K1269" s="5">
        <v>1</v>
      </c>
      <c r="N1269" s="53">
        <v>498</v>
      </c>
    </row>
    <row r="1270" spans="3:14" x14ac:dyDescent="0.25">
      <c r="C1270" s="121"/>
      <c r="D1270" s="26"/>
      <c r="E1270" s="38" t="s">
        <v>106</v>
      </c>
      <c r="F1270" s="50">
        <v>0</v>
      </c>
      <c r="G1270" s="50">
        <v>0</v>
      </c>
      <c r="H1270" s="51">
        <v>0</v>
      </c>
      <c r="I1270" s="52">
        <v>0</v>
      </c>
      <c r="J1270" s="31" t="s">
        <v>279</v>
      </c>
      <c r="K1270" s="5">
        <v>0</v>
      </c>
      <c r="N1270" s="53">
        <v>500</v>
      </c>
    </row>
    <row r="1271" spans="3:14" x14ac:dyDescent="0.25">
      <c r="C1271" s="121"/>
      <c r="D1271" s="26"/>
      <c r="E1271" s="38" t="s">
        <v>107</v>
      </c>
      <c r="F1271" s="50">
        <v>0</v>
      </c>
      <c r="G1271" s="50">
        <v>0</v>
      </c>
      <c r="H1271" s="51">
        <v>0</v>
      </c>
      <c r="I1271" s="52">
        <v>0</v>
      </c>
      <c r="J1271" s="31" t="s">
        <v>279</v>
      </c>
      <c r="K1271" s="5">
        <v>0</v>
      </c>
      <c r="N1271" s="53">
        <v>501</v>
      </c>
    </row>
    <row r="1272" spans="3:14" x14ac:dyDescent="0.25">
      <c r="C1272" s="121"/>
      <c r="D1272" s="26"/>
      <c r="E1272" s="38" t="s">
        <v>108</v>
      </c>
      <c r="F1272" s="50">
        <v>0</v>
      </c>
      <c r="G1272" s="50">
        <v>0</v>
      </c>
      <c r="H1272" s="51">
        <v>0</v>
      </c>
      <c r="I1272" s="52">
        <v>0</v>
      </c>
      <c r="J1272" s="31" t="s">
        <v>279</v>
      </c>
      <c r="K1272" s="5">
        <v>0</v>
      </c>
      <c r="N1272" s="53">
        <v>502</v>
      </c>
    </row>
    <row r="1273" spans="3:14" x14ac:dyDescent="0.25">
      <c r="C1273" s="121"/>
      <c r="D1273" s="26"/>
      <c r="E1273" s="38" t="s">
        <v>109</v>
      </c>
      <c r="F1273" s="50">
        <v>0</v>
      </c>
      <c r="G1273" s="50">
        <v>0</v>
      </c>
      <c r="H1273" s="51">
        <v>0</v>
      </c>
      <c r="I1273" s="52">
        <v>0</v>
      </c>
      <c r="J1273" s="31" t="s">
        <v>279</v>
      </c>
      <c r="K1273" s="5">
        <v>0</v>
      </c>
      <c r="N1273" s="53">
        <v>503</v>
      </c>
    </row>
    <row r="1274" spans="3:14" x14ac:dyDescent="0.25">
      <c r="C1274" s="121"/>
      <c r="D1274" s="26"/>
      <c r="E1274" s="38" t="s">
        <v>110</v>
      </c>
      <c r="F1274" s="50">
        <v>0</v>
      </c>
      <c r="G1274" s="50">
        <v>0</v>
      </c>
      <c r="H1274" s="51">
        <v>0</v>
      </c>
      <c r="I1274" s="52">
        <v>0</v>
      </c>
      <c r="J1274" s="31" t="s">
        <v>279</v>
      </c>
      <c r="K1274" s="5">
        <v>0</v>
      </c>
      <c r="N1274" s="53">
        <v>504</v>
      </c>
    </row>
    <row r="1275" spans="3:14" x14ac:dyDescent="0.25">
      <c r="C1275" s="121"/>
      <c r="D1275" s="26"/>
      <c r="E1275" s="38" t="s">
        <v>111</v>
      </c>
      <c r="F1275" s="50">
        <v>0</v>
      </c>
      <c r="G1275" s="50">
        <v>0</v>
      </c>
      <c r="H1275" s="51">
        <v>0</v>
      </c>
      <c r="I1275" s="52">
        <v>0</v>
      </c>
      <c r="J1275" s="31" t="s">
        <v>279</v>
      </c>
      <c r="K1275" s="5">
        <v>0</v>
      </c>
      <c r="N1275" s="53">
        <v>505</v>
      </c>
    </row>
    <row r="1276" spans="3:14" x14ac:dyDescent="0.25">
      <c r="C1276" s="121"/>
      <c r="D1276" s="26"/>
      <c r="E1276" s="38" t="s">
        <v>112</v>
      </c>
      <c r="F1276" s="50">
        <v>0</v>
      </c>
      <c r="G1276" s="50">
        <v>0</v>
      </c>
      <c r="H1276" s="51">
        <v>0</v>
      </c>
      <c r="I1276" s="52">
        <v>0</v>
      </c>
      <c r="J1276" s="31" t="s">
        <v>279</v>
      </c>
      <c r="K1276" s="5">
        <v>0</v>
      </c>
      <c r="N1276" s="53">
        <v>506</v>
      </c>
    </row>
    <row r="1277" spans="3:14" x14ac:dyDescent="0.25">
      <c r="C1277" s="121"/>
      <c r="D1277" s="26"/>
      <c r="E1277" s="38" t="s">
        <v>113</v>
      </c>
      <c r="F1277" s="50">
        <v>1.7178567458072773</v>
      </c>
      <c r="G1277" s="50">
        <v>0.62701771221965619</v>
      </c>
      <c r="H1277" s="51">
        <v>1.1599999999999999</v>
      </c>
      <c r="I1277" s="52">
        <v>0.99635691256822079</v>
      </c>
      <c r="J1277" s="31" t="s">
        <v>279</v>
      </c>
      <c r="K1277" s="5">
        <v>0</v>
      </c>
      <c r="N1277" s="53">
        <v>507</v>
      </c>
    </row>
    <row r="1278" spans="3:14" x14ac:dyDescent="0.25">
      <c r="C1278" s="121"/>
      <c r="D1278" s="26"/>
      <c r="E1278" s="38" t="s">
        <v>114</v>
      </c>
      <c r="F1278" s="50">
        <v>0</v>
      </c>
      <c r="G1278" s="50">
        <v>0</v>
      </c>
      <c r="H1278" s="51">
        <v>0</v>
      </c>
      <c r="I1278" s="52">
        <v>0</v>
      </c>
      <c r="J1278" s="31" t="s">
        <v>279</v>
      </c>
      <c r="K1278" s="5">
        <v>0</v>
      </c>
      <c r="N1278" s="53">
        <v>511</v>
      </c>
    </row>
    <row r="1279" spans="3:14" x14ac:dyDescent="0.25">
      <c r="C1279" s="121"/>
      <c r="D1279" s="26"/>
      <c r="E1279" s="38" t="s">
        <v>115</v>
      </c>
      <c r="F1279" s="50">
        <v>0</v>
      </c>
      <c r="G1279" s="50">
        <v>0</v>
      </c>
      <c r="H1279" s="51">
        <v>0</v>
      </c>
      <c r="I1279" s="52">
        <v>0</v>
      </c>
      <c r="J1279" s="31" t="s">
        <v>279</v>
      </c>
      <c r="K1279" s="5">
        <v>0</v>
      </c>
      <c r="N1279" s="53">
        <v>512</v>
      </c>
    </row>
    <row r="1280" spans="3:14" x14ac:dyDescent="0.25">
      <c r="C1280" s="121"/>
      <c r="D1280" s="26"/>
      <c r="E1280" s="38" t="s">
        <v>116</v>
      </c>
      <c r="F1280" s="50">
        <v>0</v>
      </c>
      <c r="G1280" s="50">
        <v>0</v>
      </c>
      <c r="H1280" s="51">
        <v>0</v>
      </c>
      <c r="I1280" s="52">
        <v>0</v>
      </c>
      <c r="J1280" s="31" t="s">
        <v>279</v>
      </c>
      <c r="K1280" s="5">
        <v>0</v>
      </c>
      <c r="N1280" s="53">
        <v>517</v>
      </c>
    </row>
    <row r="1281" spans="3:14" x14ac:dyDescent="0.25">
      <c r="C1281" s="121"/>
      <c r="D1281" s="26"/>
      <c r="E1281" s="38" t="s">
        <v>117</v>
      </c>
      <c r="F1281" s="50">
        <v>0</v>
      </c>
      <c r="G1281" s="50">
        <v>0</v>
      </c>
      <c r="H1281" s="51">
        <v>0</v>
      </c>
      <c r="I1281" s="52">
        <v>0</v>
      </c>
      <c r="J1281" s="31" t="s">
        <v>279</v>
      </c>
      <c r="K1281" s="5">
        <v>0</v>
      </c>
      <c r="N1281" s="53">
        <v>518</v>
      </c>
    </row>
    <row r="1282" spans="3:14" x14ac:dyDescent="0.25">
      <c r="C1282" s="121"/>
      <c r="D1282" s="26"/>
      <c r="E1282" s="38" t="s">
        <v>118</v>
      </c>
      <c r="F1282" s="50">
        <v>0</v>
      </c>
      <c r="G1282" s="50">
        <v>0</v>
      </c>
      <c r="H1282" s="51">
        <v>0</v>
      </c>
      <c r="I1282" s="52">
        <v>0</v>
      </c>
      <c r="J1282" s="31" t="s">
        <v>279</v>
      </c>
      <c r="K1282" s="5">
        <v>0</v>
      </c>
      <c r="N1282" s="53">
        <v>523</v>
      </c>
    </row>
    <row r="1283" spans="3:14" x14ac:dyDescent="0.25">
      <c r="C1283" s="121"/>
      <c r="D1283" s="26"/>
      <c r="E1283" s="38" t="s">
        <v>119</v>
      </c>
      <c r="F1283" s="50">
        <v>8.5892837290363868</v>
      </c>
      <c r="G1283" s="50">
        <v>3.1350885610982813</v>
      </c>
      <c r="H1283" s="51">
        <v>1.2879999999999998</v>
      </c>
      <c r="I1283" s="52">
        <v>1.1062997442998865</v>
      </c>
      <c r="J1283" s="31" t="s">
        <v>279</v>
      </c>
      <c r="K1283" s="5">
        <v>0</v>
      </c>
      <c r="N1283" s="53">
        <v>530</v>
      </c>
    </row>
    <row r="1284" spans="3:14" x14ac:dyDescent="0.25">
      <c r="C1284" s="121"/>
      <c r="D1284" s="26"/>
      <c r="E1284" s="38" t="s">
        <v>120</v>
      </c>
      <c r="F1284" s="50">
        <v>0</v>
      </c>
      <c r="G1284" s="50">
        <v>0</v>
      </c>
      <c r="H1284" s="51">
        <v>0</v>
      </c>
      <c r="I1284" s="52">
        <v>0</v>
      </c>
      <c r="J1284" s="31" t="s">
        <v>279</v>
      </c>
      <c r="K1284" s="5">
        <v>0</v>
      </c>
      <c r="N1284" s="53">
        <v>534</v>
      </c>
    </row>
    <row r="1285" spans="3:14" x14ac:dyDescent="0.25">
      <c r="C1285" s="121"/>
      <c r="D1285" s="26"/>
      <c r="E1285" s="38" t="s">
        <v>121</v>
      </c>
      <c r="F1285" s="50">
        <v>0</v>
      </c>
      <c r="G1285" s="50">
        <v>0</v>
      </c>
      <c r="H1285" s="51">
        <v>0</v>
      </c>
      <c r="I1285" s="52">
        <v>0</v>
      </c>
      <c r="J1285" s="31" t="s">
        <v>279</v>
      </c>
      <c r="K1285" s="5">
        <v>0</v>
      </c>
      <c r="N1285" s="53">
        <v>535</v>
      </c>
    </row>
    <row r="1286" spans="3:14" x14ac:dyDescent="0.25">
      <c r="C1286" s="121"/>
      <c r="D1286" s="26"/>
      <c r="E1286" s="38" t="s">
        <v>122</v>
      </c>
      <c r="F1286" s="50">
        <v>0</v>
      </c>
      <c r="G1286" s="50">
        <v>0</v>
      </c>
      <c r="H1286" s="51">
        <v>0</v>
      </c>
      <c r="I1286" s="52">
        <v>0</v>
      </c>
      <c r="J1286" s="31" t="s">
        <v>279</v>
      </c>
      <c r="K1286" s="5">
        <v>0</v>
      </c>
      <c r="N1286" s="53">
        <v>536</v>
      </c>
    </row>
    <row r="1287" spans="3:14" x14ac:dyDescent="0.25">
      <c r="C1287" s="121"/>
      <c r="D1287" s="26"/>
      <c r="E1287" s="38" t="s">
        <v>123</v>
      </c>
      <c r="F1287" s="50">
        <v>0</v>
      </c>
      <c r="G1287" s="50">
        <v>0</v>
      </c>
      <c r="H1287" s="51">
        <v>0</v>
      </c>
      <c r="I1287" s="52">
        <v>0</v>
      </c>
      <c r="J1287" s="31" t="s">
        <v>279</v>
      </c>
      <c r="K1287" s="5">
        <v>0</v>
      </c>
      <c r="N1287" s="53">
        <v>311</v>
      </c>
    </row>
    <row r="1288" spans="3:14" x14ac:dyDescent="0.25">
      <c r="C1288" s="121"/>
      <c r="D1288" s="26"/>
      <c r="E1288" s="38" t="s">
        <v>124</v>
      </c>
      <c r="F1288" s="50">
        <v>9.9707268621230725</v>
      </c>
      <c r="G1288" s="50">
        <v>3.6393153046749216</v>
      </c>
      <c r="H1288" s="51">
        <v>2.9670899999999998</v>
      </c>
      <c r="I1288" s="52">
        <v>2.5485177859586572</v>
      </c>
      <c r="J1288" s="31" t="s">
        <v>279</v>
      </c>
      <c r="K1288" s="5">
        <v>0</v>
      </c>
      <c r="N1288" s="53">
        <v>323</v>
      </c>
    </row>
    <row r="1289" spans="3:14" x14ac:dyDescent="0.25">
      <c r="C1289" s="121"/>
      <c r="D1289" s="26"/>
      <c r="E1289" s="38" t="s">
        <v>125</v>
      </c>
      <c r="F1289" s="50">
        <v>0</v>
      </c>
      <c r="G1289" s="50">
        <v>0</v>
      </c>
      <c r="H1289" s="51">
        <v>0</v>
      </c>
      <c r="I1289" s="52">
        <v>0</v>
      </c>
      <c r="J1289" s="31" t="s">
        <v>279</v>
      </c>
      <c r="K1289" s="5">
        <v>0</v>
      </c>
      <c r="N1289" s="53">
        <v>324</v>
      </c>
    </row>
    <row r="1290" spans="3:14" x14ac:dyDescent="0.25">
      <c r="C1290" s="121"/>
      <c r="D1290" s="26"/>
      <c r="E1290" s="38" t="s">
        <v>126</v>
      </c>
      <c r="F1290" s="50">
        <v>0</v>
      </c>
      <c r="G1290" s="50">
        <v>0</v>
      </c>
      <c r="H1290" s="51">
        <v>0</v>
      </c>
      <c r="I1290" s="52">
        <v>0</v>
      </c>
      <c r="J1290" s="31" t="s">
        <v>279</v>
      </c>
      <c r="K1290" s="5">
        <v>0</v>
      </c>
      <c r="N1290" s="53">
        <v>328</v>
      </c>
    </row>
    <row r="1291" spans="3:14" x14ac:dyDescent="0.25">
      <c r="C1291" s="121"/>
      <c r="D1291" s="26"/>
      <c r="E1291" s="38" t="s">
        <v>127</v>
      </c>
      <c r="F1291" s="50">
        <v>5.1535702374218317</v>
      </c>
      <c r="G1291" s="50">
        <v>1.8810531366589684</v>
      </c>
      <c r="H1291" s="51">
        <v>1.89</v>
      </c>
      <c r="I1291" s="52">
        <v>1.6233746247878771</v>
      </c>
      <c r="J1291" s="31" t="s">
        <v>279</v>
      </c>
      <c r="K1291" s="5">
        <v>0</v>
      </c>
      <c r="N1291" s="53">
        <v>339</v>
      </c>
    </row>
    <row r="1292" spans="3:14" x14ac:dyDescent="0.25">
      <c r="C1292" s="121"/>
      <c r="D1292" s="26"/>
      <c r="E1292" s="38" t="s">
        <v>128</v>
      </c>
      <c r="F1292" s="50">
        <v>0</v>
      </c>
      <c r="G1292" s="50">
        <v>0</v>
      </c>
      <c r="H1292" s="51">
        <v>0</v>
      </c>
      <c r="I1292" s="52">
        <v>0</v>
      </c>
      <c r="J1292" s="31" t="s">
        <v>279</v>
      </c>
      <c r="K1292" s="5">
        <v>0</v>
      </c>
      <c r="N1292" s="53">
        <v>340</v>
      </c>
    </row>
    <row r="1293" spans="3:14" x14ac:dyDescent="0.25">
      <c r="C1293" s="121"/>
      <c r="D1293" s="26"/>
      <c r="E1293" s="38" t="s">
        <v>129</v>
      </c>
      <c r="F1293" s="50">
        <v>0</v>
      </c>
      <c r="G1293" s="50">
        <v>0</v>
      </c>
      <c r="H1293" s="51">
        <v>0</v>
      </c>
      <c r="I1293" s="52">
        <v>0</v>
      </c>
      <c r="J1293" s="31" t="s">
        <v>279</v>
      </c>
      <c r="K1293" s="5">
        <v>0</v>
      </c>
      <c r="N1293" s="53">
        <v>349</v>
      </c>
    </row>
    <row r="1294" spans="3:14" x14ac:dyDescent="0.25">
      <c r="C1294" s="121"/>
      <c r="D1294" s="26"/>
      <c r="E1294" s="38" t="s">
        <v>130</v>
      </c>
      <c r="F1294" s="50">
        <v>0</v>
      </c>
      <c r="G1294" s="50">
        <v>0</v>
      </c>
      <c r="H1294" s="51">
        <v>0</v>
      </c>
      <c r="I1294" s="52">
        <v>0</v>
      </c>
      <c r="J1294" s="31" t="s">
        <v>279</v>
      </c>
      <c r="K1294" s="5">
        <v>0</v>
      </c>
      <c r="N1294" s="53">
        <v>350</v>
      </c>
    </row>
    <row r="1295" spans="3:14" x14ac:dyDescent="0.25">
      <c r="C1295" s="121"/>
      <c r="D1295" s="26"/>
      <c r="E1295" s="38" t="s">
        <v>131</v>
      </c>
      <c r="F1295" s="50">
        <v>0</v>
      </c>
      <c r="G1295" s="50">
        <v>0</v>
      </c>
      <c r="H1295" s="51">
        <v>0</v>
      </c>
      <c r="I1295" s="52">
        <v>0</v>
      </c>
      <c r="J1295" s="31" t="s">
        <v>279</v>
      </c>
      <c r="K1295" s="5">
        <v>0</v>
      </c>
      <c r="N1295" s="53">
        <v>351</v>
      </c>
    </row>
    <row r="1296" spans="3:14" x14ac:dyDescent="0.25">
      <c r="C1296" s="121"/>
      <c r="D1296" s="26"/>
      <c r="E1296" s="38" t="s">
        <v>132</v>
      </c>
      <c r="F1296" s="50">
        <v>0</v>
      </c>
      <c r="G1296" s="50">
        <v>0</v>
      </c>
      <c r="H1296" s="51">
        <v>0</v>
      </c>
      <c r="I1296" s="52">
        <v>0</v>
      </c>
      <c r="J1296" s="31" t="s">
        <v>279</v>
      </c>
      <c r="K1296" s="5">
        <v>0</v>
      </c>
      <c r="N1296" s="53">
        <v>352</v>
      </c>
    </row>
    <row r="1297" spans="3:14" x14ac:dyDescent="0.25">
      <c r="C1297" s="121"/>
      <c r="D1297" s="26"/>
      <c r="E1297" s="38" t="s">
        <v>133</v>
      </c>
      <c r="F1297" s="50">
        <v>0</v>
      </c>
      <c r="G1297" s="50">
        <v>0</v>
      </c>
      <c r="H1297" s="51">
        <v>0</v>
      </c>
      <c r="I1297" s="52">
        <v>0</v>
      </c>
      <c r="J1297" s="31" t="s">
        <v>279</v>
      </c>
      <c r="K1297" s="5">
        <v>0</v>
      </c>
      <c r="N1297" s="53">
        <v>353</v>
      </c>
    </row>
    <row r="1298" spans="3:14" x14ac:dyDescent="0.25">
      <c r="C1298" s="121"/>
      <c r="D1298" s="26"/>
      <c r="E1298" s="38" t="s">
        <v>134</v>
      </c>
      <c r="F1298" s="50">
        <v>0</v>
      </c>
      <c r="G1298" s="50">
        <v>0</v>
      </c>
      <c r="H1298" s="51">
        <v>0</v>
      </c>
      <c r="I1298" s="52">
        <v>0</v>
      </c>
      <c r="J1298" s="31" t="s">
        <v>279</v>
      </c>
      <c r="K1298" s="5">
        <v>0</v>
      </c>
      <c r="N1298" s="53">
        <v>354</v>
      </c>
    </row>
    <row r="1299" spans="3:14" x14ac:dyDescent="0.25">
      <c r="C1299" s="121"/>
      <c r="D1299" s="26"/>
      <c r="E1299" s="38" t="s">
        <v>135</v>
      </c>
      <c r="F1299" s="50">
        <v>0</v>
      </c>
      <c r="G1299" s="50">
        <v>0</v>
      </c>
      <c r="H1299" s="51">
        <v>0</v>
      </c>
      <c r="I1299" s="52">
        <v>0</v>
      </c>
      <c r="J1299" s="31" t="s">
        <v>279</v>
      </c>
      <c r="K1299" s="5">
        <v>0</v>
      </c>
      <c r="N1299" s="53">
        <v>355</v>
      </c>
    </row>
    <row r="1300" spans="3:14" x14ac:dyDescent="0.25">
      <c r="C1300" s="121"/>
      <c r="D1300" s="26"/>
      <c r="E1300" s="38" t="s">
        <v>136</v>
      </c>
      <c r="F1300" s="50">
        <v>0</v>
      </c>
      <c r="G1300" s="50">
        <v>0</v>
      </c>
      <c r="H1300" s="51">
        <v>0</v>
      </c>
      <c r="I1300" s="52">
        <v>0</v>
      </c>
      <c r="J1300" s="31" t="s">
        <v>279</v>
      </c>
      <c r="K1300" s="5">
        <v>0</v>
      </c>
      <c r="N1300" s="53">
        <v>356</v>
      </c>
    </row>
    <row r="1301" spans="3:14" x14ac:dyDescent="0.25">
      <c r="C1301" s="121"/>
      <c r="D1301" s="26"/>
      <c r="E1301" s="38" t="s">
        <v>137</v>
      </c>
      <c r="F1301" s="50">
        <v>0</v>
      </c>
      <c r="G1301" s="50">
        <v>0</v>
      </c>
      <c r="H1301" s="51">
        <v>0</v>
      </c>
      <c r="I1301" s="52">
        <v>0</v>
      </c>
      <c r="J1301" s="31" t="s">
        <v>279</v>
      </c>
      <c r="K1301" s="5">
        <v>0</v>
      </c>
      <c r="N1301" s="53">
        <v>357</v>
      </c>
    </row>
    <row r="1302" spans="3:14" x14ac:dyDescent="0.25">
      <c r="C1302" s="121"/>
      <c r="D1302" s="26"/>
      <c r="E1302" s="38" t="s">
        <v>138</v>
      </c>
      <c r="F1302" s="50">
        <v>0</v>
      </c>
      <c r="G1302" s="50">
        <v>0</v>
      </c>
      <c r="H1302" s="51">
        <v>0</v>
      </c>
      <c r="I1302" s="52">
        <v>0</v>
      </c>
      <c r="J1302" s="31" t="s">
        <v>279</v>
      </c>
      <c r="K1302" s="5">
        <v>0</v>
      </c>
      <c r="N1302" s="53">
        <v>358</v>
      </c>
    </row>
    <row r="1303" spans="3:14" x14ac:dyDescent="0.25">
      <c r="C1303" s="121"/>
      <c r="D1303" s="26"/>
      <c r="E1303" s="38" t="s">
        <v>139</v>
      </c>
      <c r="F1303" s="50">
        <v>0</v>
      </c>
      <c r="G1303" s="50">
        <v>0</v>
      </c>
      <c r="H1303" s="51">
        <v>0</v>
      </c>
      <c r="I1303" s="52">
        <v>0</v>
      </c>
      <c r="J1303" s="31" t="s">
        <v>279</v>
      </c>
      <c r="K1303" s="5">
        <v>0</v>
      </c>
      <c r="N1303" s="53">
        <v>360</v>
      </c>
    </row>
    <row r="1304" spans="3:14" x14ac:dyDescent="0.25">
      <c r="C1304" s="121"/>
      <c r="D1304" s="26"/>
      <c r="E1304" s="38" t="s">
        <v>140</v>
      </c>
      <c r="F1304" s="50">
        <v>0.85892837290363877</v>
      </c>
      <c r="G1304" s="50">
        <v>0.31350885610982815</v>
      </c>
      <c r="H1304" s="51">
        <v>0.23600000000000004</v>
      </c>
      <c r="I1304" s="52">
        <v>0.20270709600525874</v>
      </c>
      <c r="J1304" s="31" t="s">
        <v>279</v>
      </c>
      <c r="K1304" s="5">
        <v>0</v>
      </c>
      <c r="N1304" s="53">
        <v>362</v>
      </c>
    </row>
    <row r="1305" spans="3:14" x14ac:dyDescent="0.25">
      <c r="C1305" s="121"/>
      <c r="D1305" s="26"/>
      <c r="E1305" s="38" t="s">
        <v>141</v>
      </c>
      <c r="F1305" s="50">
        <v>0</v>
      </c>
      <c r="G1305" s="50">
        <v>0</v>
      </c>
      <c r="H1305" s="51">
        <v>0</v>
      </c>
      <c r="I1305" s="52">
        <v>0</v>
      </c>
      <c r="J1305" s="31" t="s">
        <v>279</v>
      </c>
      <c r="K1305" s="5">
        <v>0</v>
      </c>
      <c r="N1305" s="53">
        <v>363</v>
      </c>
    </row>
    <row r="1306" spans="3:14" x14ac:dyDescent="0.25">
      <c r="C1306" s="121"/>
      <c r="D1306" s="26"/>
      <c r="E1306" s="38" t="s">
        <v>142</v>
      </c>
      <c r="F1306" s="50">
        <v>0</v>
      </c>
      <c r="G1306" s="50">
        <v>0</v>
      </c>
      <c r="H1306" s="51">
        <v>0</v>
      </c>
      <c r="I1306" s="52">
        <v>0</v>
      </c>
      <c r="J1306" s="31" t="s">
        <v>279</v>
      </c>
      <c r="K1306" s="5">
        <v>0</v>
      </c>
      <c r="N1306" s="53">
        <v>364</v>
      </c>
    </row>
    <row r="1307" spans="3:14" x14ac:dyDescent="0.25">
      <c r="C1307" s="121"/>
      <c r="D1307" s="26"/>
      <c r="E1307" s="38" t="s">
        <v>143</v>
      </c>
      <c r="F1307" s="50">
        <v>0</v>
      </c>
      <c r="G1307" s="50">
        <v>0</v>
      </c>
      <c r="H1307" s="51">
        <v>0</v>
      </c>
      <c r="I1307" s="52">
        <v>0</v>
      </c>
      <c r="J1307" s="31" t="s">
        <v>279</v>
      </c>
      <c r="K1307" s="5">
        <v>0</v>
      </c>
      <c r="N1307" s="53">
        <v>365</v>
      </c>
    </row>
    <row r="1308" spans="3:14" x14ac:dyDescent="0.25">
      <c r="C1308" s="121"/>
      <c r="D1308" s="26"/>
      <c r="E1308" s="38" t="s">
        <v>144</v>
      </c>
      <c r="F1308" s="50">
        <v>0</v>
      </c>
      <c r="G1308" s="50">
        <v>0</v>
      </c>
      <c r="H1308" s="51">
        <v>0</v>
      </c>
      <c r="I1308" s="52">
        <v>0</v>
      </c>
      <c r="J1308" s="31" t="s">
        <v>279</v>
      </c>
      <c r="K1308" s="5">
        <v>0</v>
      </c>
      <c r="N1308" s="53">
        <v>366</v>
      </c>
    </row>
    <row r="1309" spans="3:14" x14ac:dyDescent="0.25">
      <c r="C1309" s="121"/>
      <c r="D1309" s="26"/>
      <c r="E1309" s="38" t="s">
        <v>145</v>
      </c>
      <c r="F1309" s="50">
        <v>0</v>
      </c>
      <c r="G1309" s="50">
        <v>0</v>
      </c>
      <c r="H1309" s="51">
        <v>0</v>
      </c>
      <c r="I1309" s="52">
        <v>0</v>
      </c>
      <c r="J1309" s="31" t="s">
        <v>279</v>
      </c>
      <c r="K1309" s="5">
        <v>0</v>
      </c>
      <c r="N1309" s="53">
        <v>367</v>
      </c>
    </row>
    <row r="1310" spans="3:14" x14ac:dyDescent="0.25">
      <c r="C1310" s="121"/>
      <c r="D1310" s="26"/>
      <c r="E1310" s="38" t="s">
        <v>146</v>
      </c>
      <c r="F1310" s="50">
        <v>0</v>
      </c>
      <c r="G1310" s="50">
        <v>0</v>
      </c>
      <c r="H1310" s="51">
        <v>0</v>
      </c>
      <c r="I1310" s="52">
        <v>0</v>
      </c>
      <c r="J1310" s="31" t="s">
        <v>279</v>
      </c>
      <c r="K1310" s="5">
        <v>0</v>
      </c>
      <c r="N1310" s="53">
        <v>368</v>
      </c>
    </row>
    <row r="1311" spans="3:14" x14ac:dyDescent="0.25">
      <c r="C1311" s="121"/>
      <c r="D1311" s="26"/>
      <c r="E1311" s="38" t="s">
        <v>147</v>
      </c>
      <c r="F1311" s="50">
        <v>0</v>
      </c>
      <c r="G1311" s="50">
        <v>0</v>
      </c>
      <c r="H1311" s="51">
        <v>0</v>
      </c>
      <c r="I1311" s="52">
        <v>0</v>
      </c>
      <c r="J1311" s="31" t="s">
        <v>279</v>
      </c>
      <c r="K1311" s="5">
        <v>0</v>
      </c>
      <c r="N1311" s="53">
        <v>369</v>
      </c>
    </row>
    <row r="1312" spans="3:14" x14ac:dyDescent="0.25">
      <c r="C1312" s="121"/>
      <c r="D1312" s="26"/>
      <c r="E1312" s="38" t="s">
        <v>148</v>
      </c>
      <c r="F1312" s="50">
        <v>0</v>
      </c>
      <c r="G1312" s="50">
        <v>0</v>
      </c>
      <c r="H1312" s="51">
        <v>0</v>
      </c>
      <c r="I1312" s="52">
        <v>0</v>
      </c>
      <c r="J1312" s="31" t="s">
        <v>279</v>
      </c>
      <c r="K1312" s="5">
        <v>0</v>
      </c>
      <c r="N1312" s="53">
        <v>370</v>
      </c>
    </row>
    <row r="1313" spans="3:14" x14ac:dyDescent="0.25">
      <c r="C1313" s="121"/>
      <c r="D1313" s="26"/>
      <c r="E1313" s="38" t="s">
        <v>149</v>
      </c>
      <c r="F1313" s="50">
        <v>0</v>
      </c>
      <c r="G1313" s="50">
        <v>0</v>
      </c>
      <c r="H1313" s="51">
        <v>0</v>
      </c>
      <c r="I1313" s="52">
        <v>0</v>
      </c>
      <c r="J1313" s="31" t="s">
        <v>279</v>
      </c>
      <c r="K1313" s="5">
        <v>0</v>
      </c>
      <c r="N1313" s="53">
        <v>371</v>
      </c>
    </row>
    <row r="1314" spans="3:14" x14ac:dyDescent="0.25">
      <c r="C1314" s="121"/>
      <c r="D1314" s="26"/>
      <c r="E1314" s="38" t="s">
        <v>150</v>
      </c>
      <c r="F1314" s="50">
        <v>0</v>
      </c>
      <c r="G1314" s="50">
        <v>0</v>
      </c>
      <c r="H1314" s="51">
        <v>0</v>
      </c>
      <c r="I1314" s="52">
        <v>0</v>
      </c>
      <c r="J1314" s="31" t="s">
        <v>279</v>
      </c>
      <c r="K1314" s="5">
        <v>0</v>
      </c>
      <c r="N1314" s="53">
        <v>372</v>
      </c>
    </row>
    <row r="1315" spans="3:14" x14ac:dyDescent="0.25">
      <c r="C1315" s="121"/>
      <c r="D1315" s="26"/>
      <c r="E1315" s="38" t="s">
        <v>151</v>
      </c>
      <c r="F1315" s="50">
        <v>0</v>
      </c>
      <c r="G1315" s="50">
        <v>0</v>
      </c>
      <c r="H1315" s="51">
        <v>0</v>
      </c>
      <c r="I1315" s="52">
        <v>0</v>
      </c>
      <c r="J1315" s="31" t="s">
        <v>279</v>
      </c>
      <c r="K1315" s="5">
        <v>0</v>
      </c>
      <c r="N1315" s="53">
        <v>373</v>
      </c>
    </row>
    <row r="1316" spans="3:14" x14ac:dyDescent="0.25">
      <c r="C1316" s="121"/>
      <c r="D1316" s="26"/>
      <c r="E1316" s="38" t="s">
        <v>152</v>
      </c>
      <c r="F1316" s="50">
        <v>0</v>
      </c>
      <c r="G1316" s="50">
        <v>0</v>
      </c>
      <c r="H1316" s="51">
        <v>0</v>
      </c>
      <c r="I1316" s="52">
        <v>0</v>
      </c>
      <c r="J1316" s="31" t="s">
        <v>279</v>
      </c>
      <c r="K1316" s="5">
        <v>0</v>
      </c>
      <c r="N1316" s="53">
        <v>374</v>
      </c>
    </row>
    <row r="1317" spans="3:14" x14ac:dyDescent="0.25">
      <c r="C1317" s="121"/>
      <c r="D1317" s="26"/>
      <c r="E1317" s="38" t="s">
        <v>153</v>
      </c>
      <c r="F1317" s="50">
        <v>0</v>
      </c>
      <c r="G1317" s="50">
        <v>0</v>
      </c>
      <c r="H1317" s="51">
        <v>0</v>
      </c>
      <c r="I1317" s="52">
        <v>0</v>
      </c>
      <c r="J1317" s="31" t="s">
        <v>279</v>
      </c>
      <c r="K1317" s="5">
        <v>0</v>
      </c>
      <c r="N1317" s="53">
        <v>375</v>
      </c>
    </row>
    <row r="1318" spans="3:14" x14ac:dyDescent="0.25">
      <c r="C1318" s="121"/>
      <c r="D1318" s="26"/>
      <c r="E1318" s="38" t="s">
        <v>154</v>
      </c>
      <c r="F1318" s="50">
        <v>0</v>
      </c>
      <c r="G1318" s="50">
        <v>0</v>
      </c>
      <c r="H1318" s="51">
        <v>0</v>
      </c>
      <c r="I1318" s="52">
        <v>0</v>
      </c>
      <c r="J1318" s="31" t="s">
        <v>279</v>
      </c>
      <c r="K1318" s="5">
        <v>0</v>
      </c>
      <c r="N1318" s="53">
        <v>376</v>
      </c>
    </row>
    <row r="1319" spans="3:14" x14ac:dyDescent="0.25">
      <c r="C1319" s="121"/>
      <c r="D1319" s="26"/>
      <c r="E1319" s="38" t="s">
        <v>155</v>
      </c>
      <c r="F1319" s="50">
        <v>0</v>
      </c>
      <c r="G1319" s="50">
        <v>0</v>
      </c>
      <c r="H1319" s="51">
        <v>0</v>
      </c>
      <c r="I1319" s="52">
        <v>0</v>
      </c>
      <c r="J1319" s="31" t="s">
        <v>279</v>
      </c>
      <c r="K1319" s="5">
        <v>0</v>
      </c>
      <c r="N1319" s="53">
        <v>377</v>
      </c>
    </row>
    <row r="1320" spans="3:14" x14ac:dyDescent="0.25">
      <c r="C1320" s="121"/>
      <c r="D1320" s="26"/>
      <c r="E1320" s="38" t="s">
        <v>156</v>
      </c>
      <c r="F1320" s="50">
        <v>0</v>
      </c>
      <c r="G1320" s="50">
        <v>0</v>
      </c>
      <c r="H1320" s="51">
        <v>0</v>
      </c>
      <c r="I1320" s="52">
        <v>0</v>
      </c>
      <c r="J1320" s="31" t="s">
        <v>279</v>
      </c>
      <c r="K1320" s="5">
        <v>0</v>
      </c>
      <c r="N1320" s="53">
        <v>378</v>
      </c>
    </row>
    <row r="1321" spans="3:14" x14ac:dyDescent="0.25">
      <c r="C1321" s="121"/>
      <c r="D1321" s="26"/>
      <c r="E1321" s="38" t="s">
        <v>157</v>
      </c>
      <c r="F1321" s="50">
        <v>0</v>
      </c>
      <c r="G1321" s="50">
        <v>0</v>
      </c>
      <c r="H1321" s="51">
        <v>0</v>
      </c>
      <c r="I1321" s="52">
        <v>0</v>
      </c>
      <c r="J1321" s="31" t="s">
        <v>279</v>
      </c>
      <c r="K1321" s="5">
        <v>0</v>
      </c>
      <c r="N1321" s="53">
        <v>379</v>
      </c>
    </row>
    <row r="1322" spans="3:14" x14ac:dyDescent="0.25">
      <c r="C1322" s="121"/>
      <c r="D1322" s="26"/>
      <c r="E1322" s="38" t="s">
        <v>158</v>
      </c>
      <c r="F1322" s="50">
        <v>0</v>
      </c>
      <c r="G1322" s="50">
        <v>0</v>
      </c>
      <c r="H1322" s="51">
        <v>0</v>
      </c>
      <c r="I1322" s="52">
        <v>0</v>
      </c>
      <c r="J1322" s="31" t="s">
        <v>279</v>
      </c>
      <c r="K1322" s="5">
        <v>0</v>
      </c>
      <c r="N1322" s="53">
        <v>380</v>
      </c>
    </row>
    <row r="1323" spans="3:14" x14ac:dyDescent="0.25">
      <c r="C1323" s="121"/>
      <c r="D1323" s="26"/>
      <c r="E1323" s="38" t="s">
        <v>159</v>
      </c>
      <c r="F1323" s="50">
        <v>0</v>
      </c>
      <c r="G1323" s="50">
        <v>0</v>
      </c>
      <c r="H1323" s="51">
        <v>0</v>
      </c>
      <c r="I1323" s="52">
        <v>0</v>
      </c>
      <c r="J1323" s="31" t="s">
        <v>279</v>
      </c>
      <c r="K1323" s="5">
        <v>0</v>
      </c>
      <c r="N1323" s="53">
        <v>381</v>
      </c>
    </row>
    <row r="1324" spans="3:14" x14ac:dyDescent="0.25">
      <c r="C1324" s="121"/>
      <c r="D1324" s="26"/>
      <c r="E1324" s="38" t="s">
        <v>160</v>
      </c>
      <c r="F1324" s="50">
        <v>0</v>
      </c>
      <c r="G1324" s="50">
        <v>0</v>
      </c>
      <c r="H1324" s="51">
        <v>0</v>
      </c>
      <c r="I1324" s="52">
        <v>0</v>
      </c>
      <c r="J1324" s="31" t="s">
        <v>279</v>
      </c>
      <c r="K1324" s="5">
        <v>0</v>
      </c>
      <c r="N1324" s="53">
        <v>382</v>
      </c>
    </row>
    <row r="1325" spans="3:14" x14ac:dyDescent="0.25">
      <c r="C1325" s="121"/>
      <c r="D1325" s="26"/>
      <c r="E1325" s="38" t="s">
        <v>161</v>
      </c>
      <c r="F1325" s="50">
        <v>0</v>
      </c>
      <c r="G1325" s="50">
        <v>0</v>
      </c>
      <c r="H1325" s="51">
        <v>0</v>
      </c>
      <c r="I1325" s="52">
        <v>0</v>
      </c>
      <c r="J1325" s="31" t="s">
        <v>279</v>
      </c>
      <c r="K1325" s="5">
        <v>0</v>
      </c>
      <c r="N1325" s="53">
        <v>385</v>
      </c>
    </row>
    <row r="1326" spans="3:14" x14ac:dyDescent="0.25">
      <c r="C1326" s="121"/>
      <c r="D1326" s="26"/>
      <c r="E1326" s="38" t="s">
        <v>162</v>
      </c>
      <c r="F1326" s="50">
        <v>0</v>
      </c>
      <c r="G1326" s="50">
        <v>0</v>
      </c>
      <c r="H1326" s="51">
        <v>0</v>
      </c>
      <c r="I1326" s="52">
        <v>0</v>
      </c>
      <c r="J1326" s="31" t="s">
        <v>279</v>
      </c>
      <c r="K1326" s="5">
        <v>0</v>
      </c>
      <c r="N1326" s="53">
        <v>386</v>
      </c>
    </row>
    <row r="1327" spans="3:14" x14ac:dyDescent="0.25">
      <c r="C1327" s="121"/>
      <c r="D1327" s="26"/>
      <c r="E1327" s="38" t="s">
        <v>163</v>
      </c>
      <c r="F1327" s="50">
        <v>0</v>
      </c>
      <c r="G1327" s="50">
        <v>0</v>
      </c>
      <c r="H1327" s="51">
        <v>0</v>
      </c>
      <c r="I1327" s="52">
        <v>0</v>
      </c>
      <c r="J1327" s="31" t="s">
        <v>279</v>
      </c>
      <c r="K1327" s="5">
        <v>0</v>
      </c>
      <c r="N1327" s="53">
        <v>387</v>
      </c>
    </row>
    <row r="1328" spans="3:14" x14ac:dyDescent="0.25">
      <c r="C1328" s="121"/>
      <c r="D1328" s="26"/>
      <c r="E1328" s="38" t="s">
        <v>164</v>
      </c>
      <c r="F1328" s="50">
        <v>0</v>
      </c>
      <c r="G1328" s="50">
        <v>0</v>
      </c>
      <c r="H1328" s="51">
        <v>0</v>
      </c>
      <c r="I1328" s="52">
        <v>0</v>
      </c>
      <c r="J1328" s="31" t="s">
        <v>279</v>
      </c>
      <c r="K1328" s="5">
        <v>0</v>
      </c>
      <c r="N1328" s="53">
        <v>388</v>
      </c>
    </row>
    <row r="1329" spans="3:14" x14ac:dyDescent="0.25">
      <c r="C1329" s="121"/>
      <c r="D1329" s="26"/>
      <c r="E1329" s="38" t="s">
        <v>165</v>
      </c>
      <c r="F1329" s="50">
        <v>0</v>
      </c>
      <c r="G1329" s="50">
        <v>0</v>
      </c>
      <c r="H1329" s="51">
        <v>0</v>
      </c>
      <c r="I1329" s="52">
        <v>0</v>
      </c>
      <c r="J1329" s="31" t="s">
        <v>279</v>
      </c>
      <c r="K1329" s="5">
        <v>0</v>
      </c>
      <c r="N1329" s="53">
        <v>389</v>
      </c>
    </row>
    <row r="1330" spans="3:14" x14ac:dyDescent="0.25">
      <c r="C1330" s="121"/>
      <c r="D1330" s="26"/>
      <c r="E1330" s="38" t="s">
        <v>166</v>
      </c>
      <c r="F1330" s="50">
        <v>0</v>
      </c>
      <c r="G1330" s="50">
        <v>0</v>
      </c>
      <c r="H1330" s="51">
        <v>0</v>
      </c>
      <c r="I1330" s="52">
        <v>0</v>
      </c>
      <c r="J1330" s="31" t="s">
        <v>279</v>
      </c>
      <c r="K1330" s="5">
        <v>0</v>
      </c>
      <c r="N1330" s="53">
        <v>390</v>
      </c>
    </row>
    <row r="1331" spans="3:14" x14ac:dyDescent="0.25">
      <c r="C1331" s="121"/>
      <c r="D1331" s="26"/>
      <c r="E1331" s="38" t="s">
        <v>167</v>
      </c>
      <c r="F1331" s="50">
        <v>0</v>
      </c>
      <c r="G1331" s="50">
        <v>0</v>
      </c>
      <c r="H1331" s="51">
        <v>0</v>
      </c>
      <c r="I1331" s="52">
        <v>0</v>
      </c>
      <c r="J1331" s="31" t="s">
        <v>279</v>
      </c>
      <c r="K1331" s="5">
        <v>0</v>
      </c>
      <c r="N1331" s="53">
        <v>391</v>
      </c>
    </row>
    <row r="1332" spans="3:14" x14ac:dyDescent="0.25">
      <c r="C1332" s="121"/>
      <c r="D1332" s="26"/>
      <c r="E1332" s="38" t="s">
        <v>168</v>
      </c>
      <c r="F1332" s="50">
        <v>0</v>
      </c>
      <c r="G1332" s="50">
        <v>0</v>
      </c>
      <c r="H1332" s="51">
        <v>0</v>
      </c>
      <c r="I1332" s="52">
        <v>0</v>
      </c>
      <c r="J1332" s="31" t="s">
        <v>279</v>
      </c>
      <c r="K1332" s="5">
        <v>0</v>
      </c>
      <c r="N1332" s="53">
        <v>392</v>
      </c>
    </row>
    <row r="1333" spans="3:14" x14ac:dyDescent="0.25">
      <c r="C1333" s="121"/>
      <c r="D1333" s="26"/>
      <c r="E1333" s="38" t="s">
        <v>169</v>
      </c>
      <c r="F1333" s="50">
        <v>8.7467539307353874</v>
      </c>
      <c r="G1333" s="50">
        <v>3.1925651847184162</v>
      </c>
      <c r="H1333" s="51">
        <v>6.467435</v>
      </c>
      <c r="I1333" s="52">
        <v>5.5550634214100452</v>
      </c>
      <c r="J1333" s="31" t="s">
        <v>169</v>
      </c>
      <c r="K1333" s="5">
        <v>1</v>
      </c>
      <c r="N1333" s="53">
        <v>393</v>
      </c>
    </row>
    <row r="1334" spans="3:14" x14ac:dyDescent="0.25">
      <c r="C1334" s="121"/>
      <c r="D1334" s="26"/>
      <c r="E1334" s="38" t="s">
        <v>170</v>
      </c>
      <c r="F1334" s="50">
        <v>0</v>
      </c>
      <c r="G1334" s="50">
        <v>0</v>
      </c>
      <c r="H1334" s="51">
        <v>0</v>
      </c>
      <c r="I1334" s="52">
        <v>0</v>
      </c>
      <c r="J1334" s="31" t="s">
        <v>279</v>
      </c>
      <c r="K1334" s="5">
        <v>0</v>
      </c>
      <c r="N1334" s="53">
        <v>396</v>
      </c>
    </row>
    <row r="1335" spans="3:14" x14ac:dyDescent="0.25">
      <c r="C1335" s="121"/>
      <c r="D1335" s="26"/>
      <c r="E1335" s="38" t="s">
        <v>171</v>
      </c>
      <c r="F1335" s="50">
        <v>0</v>
      </c>
      <c r="G1335" s="50">
        <v>0</v>
      </c>
      <c r="H1335" s="51">
        <v>0</v>
      </c>
      <c r="I1335" s="52">
        <v>0</v>
      </c>
      <c r="J1335" s="31" t="s">
        <v>279</v>
      </c>
      <c r="K1335" s="5">
        <v>0</v>
      </c>
      <c r="N1335" s="53">
        <v>397</v>
      </c>
    </row>
    <row r="1336" spans="3:14" x14ac:dyDescent="0.25">
      <c r="C1336" s="121"/>
      <c r="D1336" s="26"/>
      <c r="E1336" s="38" t="s">
        <v>172</v>
      </c>
      <c r="F1336" s="50">
        <v>0</v>
      </c>
      <c r="G1336" s="50">
        <v>0</v>
      </c>
      <c r="H1336" s="51">
        <v>0</v>
      </c>
      <c r="I1336" s="52">
        <v>0</v>
      </c>
      <c r="J1336" s="31" t="s">
        <v>279</v>
      </c>
      <c r="K1336" s="5">
        <v>0</v>
      </c>
      <c r="N1336" s="53">
        <v>398</v>
      </c>
    </row>
    <row r="1337" spans="3:14" x14ac:dyDescent="0.25">
      <c r="C1337" s="121"/>
      <c r="D1337" s="26"/>
      <c r="E1337" s="38" t="s">
        <v>173</v>
      </c>
      <c r="F1337" s="50">
        <v>0</v>
      </c>
      <c r="G1337" s="50">
        <v>0</v>
      </c>
      <c r="H1337" s="51">
        <v>0</v>
      </c>
      <c r="I1337" s="52">
        <v>0</v>
      </c>
      <c r="J1337" s="31" t="s">
        <v>279</v>
      </c>
      <c r="K1337" s="5">
        <v>0</v>
      </c>
      <c r="N1337" s="53">
        <v>404</v>
      </c>
    </row>
    <row r="1338" spans="3:14" x14ac:dyDescent="0.25">
      <c r="C1338" s="121"/>
      <c r="D1338" s="26"/>
      <c r="E1338" s="38" t="s">
        <v>174</v>
      </c>
      <c r="F1338" s="50">
        <v>0.34357134916145543</v>
      </c>
      <c r="G1338" s="50">
        <v>0.12540354244393123</v>
      </c>
      <c r="H1338" s="51">
        <v>6.1199999999999991E-2</v>
      </c>
      <c r="I1338" s="52">
        <v>5.2566416421702684E-2</v>
      </c>
      <c r="J1338" s="31" t="s">
        <v>279</v>
      </c>
      <c r="K1338" s="5">
        <v>0</v>
      </c>
      <c r="N1338" s="53">
        <v>406</v>
      </c>
    </row>
    <row r="1339" spans="3:14" x14ac:dyDescent="0.25">
      <c r="C1339" s="121"/>
      <c r="D1339" s="26"/>
      <c r="E1339" s="38" t="s">
        <v>175</v>
      </c>
      <c r="F1339" s="50">
        <v>0</v>
      </c>
      <c r="G1339" s="50">
        <v>0</v>
      </c>
      <c r="H1339" s="51">
        <v>0</v>
      </c>
      <c r="I1339" s="52">
        <v>0</v>
      </c>
      <c r="J1339" s="31" t="s">
        <v>279</v>
      </c>
      <c r="K1339" s="5">
        <v>0</v>
      </c>
      <c r="N1339" s="53">
        <v>408</v>
      </c>
    </row>
    <row r="1340" spans="3:14" x14ac:dyDescent="0.25">
      <c r="C1340" s="121"/>
      <c r="D1340" s="26"/>
      <c r="E1340" s="38" t="s">
        <v>176</v>
      </c>
      <c r="F1340" s="50">
        <v>0</v>
      </c>
      <c r="G1340" s="50">
        <v>0</v>
      </c>
      <c r="H1340" s="51">
        <v>0</v>
      </c>
      <c r="I1340" s="52">
        <v>0</v>
      </c>
      <c r="J1340" s="31" t="s">
        <v>279</v>
      </c>
      <c r="K1340" s="5">
        <v>0</v>
      </c>
      <c r="N1340" s="53">
        <v>410</v>
      </c>
    </row>
    <row r="1341" spans="3:14" x14ac:dyDescent="0.25">
      <c r="C1341" s="121"/>
      <c r="D1341" s="26"/>
      <c r="E1341" s="38" t="s">
        <v>177</v>
      </c>
      <c r="F1341" s="50">
        <v>0</v>
      </c>
      <c r="G1341" s="50">
        <v>0</v>
      </c>
      <c r="H1341" s="51">
        <v>0</v>
      </c>
      <c r="I1341" s="52">
        <v>0</v>
      </c>
      <c r="J1341" s="31" t="s">
        <v>279</v>
      </c>
      <c r="K1341" s="5">
        <v>0</v>
      </c>
      <c r="N1341" s="53">
        <v>411</v>
      </c>
    </row>
    <row r="1342" spans="3:14" x14ac:dyDescent="0.25">
      <c r="C1342" s="121"/>
      <c r="D1342" s="26"/>
      <c r="E1342" s="38" t="s">
        <v>178</v>
      </c>
      <c r="F1342" s="50">
        <v>0</v>
      </c>
      <c r="G1342" s="50">
        <v>0</v>
      </c>
      <c r="H1342" s="51">
        <v>0</v>
      </c>
      <c r="I1342" s="52">
        <v>0</v>
      </c>
      <c r="J1342" s="31" t="s">
        <v>279</v>
      </c>
      <c r="K1342" s="5">
        <v>0</v>
      </c>
      <c r="N1342" s="53">
        <v>416</v>
      </c>
    </row>
    <row r="1343" spans="3:14" x14ac:dyDescent="0.25">
      <c r="C1343" s="121"/>
      <c r="D1343" s="26"/>
      <c r="E1343" s="38" t="s">
        <v>179</v>
      </c>
      <c r="F1343" s="50">
        <v>0</v>
      </c>
      <c r="G1343" s="50">
        <v>0</v>
      </c>
      <c r="H1343" s="51">
        <v>0</v>
      </c>
      <c r="I1343" s="52">
        <v>0</v>
      </c>
      <c r="J1343" s="31" t="s">
        <v>279</v>
      </c>
      <c r="K1343" s="5">
        <v>0</v>
      </c>
      <c r="N1343" s="53">
        <v>417</v>
      </c>
    </row>
    <row r="1344" spans="3:14" x14ac:dyDescent="0.25">
      <c r="C1344" s="121"/>
      <c r="D1344" s="26"/>
      <c r="E1344" s="38" t="s">
        <v>180</v>
      </c>
      <c r="F1344" s="50">
        <v>0</v>
      </c>
      <c r="G1344" s="50">
        <v>0</v>
      </c>
      <c r="H1344" s="51">
        <v>0</v>
      </c>
      <c r="I1344" s="52">
        <v>0</v>
      </c>
      <c r="J1344" s="31" t="s">
        <v>279</v>
      </c>
      <c r="K1344" s="5">
        <v>0</v>
      </c>
      <c r="N1344" s="53">
        <v>418</v>
      </c>
    </row>
    <row r="1345" spans="3:14" x14ac:dyDescent="0.25">
      <c r="C1345" s="121"/>
      <c r="D1345" s="26"/>
      <c r="E1345" s="38" t="s">
        <v>181</v>
      </c>
      <c r="F1345" s="50">
        <v>0</v>
      </c>
      <c r="G1345" s="50">
        <v>0</v>
      </c>
      <c r="H1345" s="51">
        <v>0</v>
      </c>
      <c r="I1345" s="52">
        <v>0</v>
      </c>
      <c r="J1345" s="31" t="s">
        <v>279</v>
      </c>
      <c r="K1345" s="5">
        <v>0</v>
      </c>
      <c r="N1345" s="53">
        <v>419</v>
      </c>
    </row>
    <row r="1346" spans="3:14" x14ac:dyDescent="0.25">
      <c r="C1346" s="121"/>
      <c r="D1346" s="26"/>
      <c r="E1346" s="38" t="s">
        <v>182</v>
      </c>
      <c r="F1346" s="50">
        <v>0</v>
      </c>
      <c r="G1346" s="50">
        <v>0</v>
      </c>
      <c r="H1346" s="51">
        <v>0</v>
      </c>
      <c r="I1346" s="52">
        <v>0</v>
      </c>
      <c r="J1346" s="31" t="s">
        <v>279</v>
      </c>
      <c r="K1346" s="5">
        <v>0</v>
      </c>
      <c r="N1346" s="53">
        <v>420</v>
      </c>
    </row>
    <row r="1347" spans="3:14" x14ac:dyDescent="0.25">
      <c r="C1347" s="121"/>
      <c r="D1347" s="26"/>
      <c r="E1347" s="38" t="s">
        <v>183</v>
      </c>
      <c r="F1347" s="50">
        <v>0</v>
      </c>
      <c r="G1347" s="50">
        <v>0</v>
      </c>
      <c r="H1347" s="51">
        <v>0</v>
      </c>
      <c r="I1347" s="52">
        <v>0</v>
      </c>
      <c r="J1347" s="31" t="s">
        <v>279</v>
      </c>
      <c r="K1347" s="5">
        <v>0</v>
      </c>
      <c r="N1347" s="53">
        <v>421</v>
      </c>
    </row>
    <row r="1348" spans="3:14" x14ac:dyDescent="0.25">
      <c r="C1348" s="121"/>
      <c r="D1348" s="26"/>
      <c r="E1348" s="38" t="s">
        <v>184</v>
      </c>
      <c r="F1348" s="50">
        <v>4.5093739577441019</v>
      </c>
      <c r="G1348" s="50">
        <v>1.6459214945765972</v>
      </c>
      <c r="H1348" s="51">
        <v>0.40687499999999999</v>
      </c>
      <c r="I1348" s="52">
        <v>0.34947648172516793</v>
      </c>
      <c r="J1348" s="31" t="s">
        <v>279</v>
      </c>
      <c r="K1348" s="5">
        <v>0</v>
      </c>
      <c r="N1348" s="53">
        <v>422</v>
      </c>
    </row>
    <row r="1349" spans="3:14" x14ac:dyDescent="0.25">
      <c r="C1349" s="121"/>
      <c r="D1349" s="26"/>
      <c r="E1349" s="38" t="s">
        <v>185</v>
      </c>
      <c r="F1349" s="50">
        <v>0</v>
      </c>
      <c r="G1349" s="50">
        <v>0</v>
      </c>
      <c r="H1349" s="51">
        <v>0</v>
      </c>
      <c r="I1349" s="52">
        <v>0</v>
      </c>
      <c r="J1349" s="31" t="s">
        <v>279</v>
      </c>
      <c r="K1349" s="5">
        <v>0</v>
      </c>
      <c r="N1349" s="53">
        <v>424</v>
      </c>
    </row>
    <row r="1350" spans="3:14" x14ac:dyDescent="0.25">
      <c r="C1350" s="121"/>
      <c r="D1350" s="26"/>
      <c r="E1350" s="38" t="s">
        <v>186</v>
      </c>
      <c r="F1350" s="50">
        <v>0</v>
      </c>
      <c r="G1350" s="50">
        <v>0</v>
      </c>
      <c r="H1350" s="51">
        <v>0</v>
      </c>
      <c r="I1350" s="52">
        <v>0</v>
      </c>
      <c r="J1350" s="31" t="s">
        <v>279</v>
      </c>
      <c r="K1350" s="5">
        <v>0</v>
      </c>
      <c r="N1350" s="53">
        <v>431</v>
      </c>
    </row>
    <row r="1351" spans="3:14" x14ac:dyDescent="0.25">
      <c r="C1351" s="121"/>
      <c r="D1351" s="26"/>
      <c r="E1351" s="38" t="s">
        <v>187</v>
      </c>
      <c r="F1351" s="50">
        <v>0</v>
      </c>
      <c r="G1351" s="50">
        <v>0</v>
      </c>
      <c r="H1351" s="51">
        <v>0</v>
      </c>
      <c r="I1351" s="52">
        <v>0</v>
      </c>
      <c r="J1351" s="31" t="s">
        <v>279</v>
      </c>
      <c r="K1351" s="5">
        <v>0</v>
      </c>
      <c r="N1351" s="53">
        <v>433</v>
      </c>
    </row>
    <row r="1352" spans="3:14" x14ac:dyDescent="0.25">
      <c r="C1352" s="121"/>
      <c r="D1352" s="26"/>
      <c r="E1352" s="38" t="s">
        <v>188</v>
      </c>
      <c r="F1352" s="50">
        <v>0</v>
      </c>
      <c r="G1352" s="50">
        <v>0</v>
      </c>
      <c r="H1352" s="51">
        <v>0</v>
      </c>
      <c r="I1352" s="52">
        <v>0</v>
      </c>
      <c r="J1352" s="31" t="s">
        <v>279</v>
      </c>
      <c r="K1352" s="5">
        <v>0</v>
      </c>
      <c r="N1352" s="53">
        <v>434</v>
      </c>
    </row>
    <row r="1353" spans="3:14" x14ac:dyDescent="0.25">
      <c r="C1353" s="121"/>
      <c r="D1353" s="26"/>
      <c r="E1353" s="38" t="s">
        <v>189</v>
      </c>
      <c r="F1353" s="50">
        <v>15.174401254630952</v>
      </c>
      <c r="G1353" s="50">
        <v>5.5386564579402977</v>
      </c>
      <c r="H1353" s="51">
        <v>5.83</v>
      </c>
      <c r="I1353" s="52">
        <v>5.0075524140282139</v>
      </c>
      <c r="J1353" s="31" t="s">
        <v>189</v>
      </c>
      <c r="K1353" s="5">
        <v>1</v>
      </c>
      <c r="N1353" s="53">
        <v>435</v>
      </c>
    </row>
    <row r="1354" spans="3:14" x14ac:dyDescent="0.25">
      <c r="C1354" s="121"/>
      <c r="D1354" s="26"/>
      <c r="E1354" s="38" t="s">
        <v>190</v>
      </c>
      <c r="F1354" s="50">
        <v>1.7178567458072773</v>
      </c>
      <c r="G1354" s="50">
        <v>0.62701771221965619</v>
      </c>
      <c r="H1354" s="51">
        <v>1.3199999999999998</v>
      </c>
      <c r="I1354" s="52">
        <v>1.133785452232803</v>
      </c>
      <c r="J1354" s="31" t="s">
        <v>279</v>
      </c>
      <c r="K1354" s="5">
        <v>0</v>
      </c>
      <c r="N1354" s="53">
        <v>436</v>
      </c>
    </row>
    <row r="1355" spans="3:14" x14ac:dyDescent="0.25">
      <c r="C1355" s="121"/>
      <c r="D1355" s="26"/>
      <c r="E1355" s="38" t="s">
        <v>191</v>
      </c>
      <c r="F1355" s="50">
        <v>2.3906839712484604</v>
      </c>
      <c r="G1355" s="50">
        <v>0.87259964950568802</v>
      </c>
      <c r="H1355" s="51">
        <v>0.56501666666666661</v>
      </c>
      <c r="I1355" s="52">
        <v>0.4853088461634375</v>
      </c>
      <c r="J1355" s="31" t="s">
        <v>279</v>
      </c>
      <c r="K1355" s="5">
        <v>0</v>
      </c>
      <c r="N1355" s="53">
        <v>437</v>
      </c>
    </row>
    <row r="1356" spans="3:14" x14ac:dyDescent="0.25">
      <c r="C1356" s="121"/>
      <c r="D1356" s="26"/>
      <c r="E1356" s="38" t="s">
        <v>192</v>
      </c>
      <c r="F1356" s="50">
        <v>0</v>
      </c>
      <c r="G1356" s="50">
        <v>0</v>
      </c>
      <c r="H1356" s="51">
        <v>0</v>
      </c>
      <c r="I1356" s="52">
        <v>0</v>
      </c>
      <c r="J1356" s="31" t="s">
        <v>279</v>
      </c>
      <c r="K1356" s="5">
        <v>0</v>
      </c>
      <c r="N1356" s="53">
        <v>438</v>
      </c>
    </row>
    <row r="1357" spans="3:14" x14ac:dyDescent="0.25">
      <c r="C1357" s="121"/>
      <c r="D1357" s="26"/>
      <c r="E1357" s="38" t="s">
        <v>193</v>
      </c>
      <c r="F1357" s="50">
        <v>0</v>
      </c>
      <c r="G1357" s="50">
        <v>0</v>
      </c>
      <c r="H1357" s="51">
        <v>0</v>
      </c>
      <c r="I1357" s="52">
        <v>0</v>
      </c>
      <c r="J1357" s="31" t="s">
        <v>279</v>
      </c>
      <c r="K1357" s="5">
        <v>0</v>
      </c>
      <c r="N1357" s="53">
        <v>443</v>
      </c>
    </row>
    <row r="1358" spans="3:14" x14ac:dyDescent="0.25">
      <c r="C1358" s="121"/>
      <c r="D1358" s="26"/>
      <c r="E1358" s="38" t="s">
        <v>194</v>
      </c>
      <c r="F1358" s="50">
        <v>0</v>
      </c>
      <c r="G1358" s="50">
        <v>0</v>
      </c>
      <c r="H1358" s="51">
        <v>0</v>
      </c>
      <c r="I1358" s="52">
        <v>0</v>
      </c>
      <c r="J1358" s="31" t="s">
        <v>279</v>
      </c>
      <c r="K1358" s="5">
        <v>0</v>
      </c>
      <c r="N1358" s="53">
        <v>444</v>
      </c>
    </row>
    <row r="1359" spans="3:14" x14ac:dyDescent="0.25">
      <c r="C1359" s="121"/>
      <c r="D1359" s="26"/>
      <c r="E1359" s="38" t="s">
        <v>195</v>
      </c>
      <c r="F1359" s="50">
        <v>0</v>
      </c>
      <c r="G1359" s="50">
        <v>0</v>
      </c>
      <c r="H1359" s="51">
        <v>0</v>
      </c>
      <c r="I1359" s="52">
        <v>0</v>
      </c>
      <c r="J1359" s="31" t="s">
        <v>279</v>
      </c>
      <c r="K1359" s="5">
        <v>0</v>
      </c>
      <c r="N1359" s="53">
        <v>445</v>
      </c>
    </row>
    <row r="1360" spans="3:14" x14ac:dyDescent="0.25">
      <c r="C1360" s="121"/>
      <c r="D1360" s="26"/>
      <c r="E1360" s="38" t="s">
        <v>196</v>
      </c>
      <c r="F1360" s="50">
        <v>2.7485707932916434</v>
      </c>
      <c r="G1360" s="50">
        <v>1.0032283395514499</v>
      </c>
      <c r="H1360" s="51">
        <v>0.26879999999999998</v>
      </c>
      <c r="I1360" s="52">
        <v>0.23087994663649808</v>
      </c>
      <c r="J1360" s="31" t="s">
        <v>279</v>
      </c>
      <c r="K1360" s="5">
        <v>0</v>
      </c>
      <c r="N1360" s="53">
        <v>447</v>
      </c>
    </row>
    <row r="1361" spans="3:14" x14ac:dyDescent="0.25">
      <c r="C1361" s="121"/>
      <c r="D1361" s="26"/>
      <c r="E1361" s="38" t="s">
        <v>197</v>
      </c>
      <c r="F1361" s="50">
        <v>0</v>
      </c>
      <c r="G1361" s="50">
        <v>0</v>
      </c>
      <c r="H1361" s="51">
        <v>0</v>
      </c>
      <c r="I1361" s="52">
        <v>0</v>
      </c>
      <c r="J1361" s="31" t="s">
        <v>279</v>
      </c>
      <c r="K1361" s="5">
        <v>0</v>
      </c>
      <c r="N1361" s="53">
        <v>449</v>
      </c>
    </row>
    <row r="1362" spans="3:14" x14ac:dyDescent="0.25">
      <c r="C1362" s="121"/>
      <c r="D1362" s="26"/>
      <c r="E1362" s="38" t="s">
        <v>198</v>
      </c>
      <c r="F1362" s="50">
        <v>0.85892837290363866</v>
      </c>
      <c r="G1362" s="50">
        <v>0.31350885610982809</v>
      </c>
      <c r="H1362" s="51">
        <v>0.18</v>
      </c>
      <c r="I1362" s="52">
        <v>0.15460710712265496</v>
      </c>
      <c r="J1362" s="31" t="s">
        <v>279</v>
      </c>
      <c r="K1362" s="5">
        <v>0</v>
      </c>
      <c r="N1362" s="53">
        <v>450</v>
      </c>
    </row>
    <row r="1363" spans="3:14" x14ac:dyDescent="0.25">
      <c r="C1363" s="121"/>
      <c r="D1363" s="26"/>
      <c r="E1363" s="38" t="s">
        <v>199</v>
      </c>
      <c r="F1363" s="50">
        <v>0</v>
      </c>
      <c r="G1363" s="50">
        <v>0</v>
      </c>
      <c r="H1363" s="51">
        <v>0</v>
      </c>
      <c r="I1363" s="52">
        <v>0</v>
      </c>
      <c r="J1363" s="31" t="s">
        <v>279</v>
      </c>
      <c r="K1363" s="5">
        <v>0</v>
      </c>
      <c r="N1363" s="53">
        <v>451</v>
      </c>
    </row>
    <row r="1364" spans="3:14" x14ac:dyDescent="0.25">
      <c r="C1364" s="121"/>
      <c r="D1364" s="26"/>
      <c r="E1364" s="38" t="s">
        <v>200</v>
      </c>
      <c r="F1364" s="50">
        <v>0</v>
      </c>
      <c r="G1364" s="50">
        <v>0</v>
      </c>
      <c r="H1364" s="51">
        <v>0</v>
      </c>
      <c r="I1364" s="52">
        <v>0</v>
      </c>
      <c r="J1364" s="31" t="s">
        <v>279</v>
      </c>
      <c r="K1364" s="5">
        <v>0</v>
      </c>
      <c r="N1364" s="53">
        <v>452</v>
      </c>
    </row>
    <row r="1365" spans="3:14" x14ac:dyDescent="0.25">
      <c r="C1365" s="121"/>
      <c r="D1365" s="26"/>
      <c r="E1365" s="38" t="s">
        <v>201</v>
      </c>
      <c r="F1365" s="50">
        <v>0</v>
      </c>
      <c r="G1365" s="50">
        <v>0</v>
      </c>
      <c r="H1365" s="51">
        <v>0</v>
      </c>
      <c r="I1365" s="52">
        <v>0</v>
      </c>
      <c r="J1365" s="31" t="s">
        <v>279</v>
      </c>
      <c r="K1365" s="5">
        <v>0</v>
      </c>
      <c r="N1365" s="53">
        <v>453</v>
      </c>
    </row>
    <row r="1366" spans="3:14" x14ac:dyDescent="0.25">
      <c r="C1366" s="121"/>
      <c r="D1366" s="26"/>
      <c r="E1366" s="38" t="s">
        <v>202</v>
      </c>
      <c r="F1366" s="50">
        <v>0</v>
      </c>
      <c r="G1366" s="50">
        <v>0</v>
      </c>
      <c r="H1366" s="51">
        <v>0</v>
      </c>
      <c r="I1366" s="52">
        <v>0</v>
      </c>
      <c r="J1366" s="31" t="s">
        <v>279</v>
      </c>
      <c r="K1366" s="5">
        <v>0</v>
      </c>
      <c r="N1366" s="53">
        <v>454</v>
      </c>
    </row>
    <row r="1367" spans="3:14" x14ac:dyDescent="0.25">
      <c r="C1367" s="121"/>
      <c r="D1367" s="26"/>
      <c r="E1367" s="38" t="s">
        <v>203</v>
      </c>
      <c r="F1367" s="50">
        <v>1.3313389780006399</v>
      </c>
      <c r="G1367" s="50">
        <v>0.48593872697023355</v>
      </c>
      <c r="H1367" s="51">
        <v>0.79049999999999998</v>
      </c>
      <c r="I1367" s="52">
        <v>0.67898287878032637</v>
      </c>
      <c r="J1367" s="31" t="s">
        <v>279</v>
      </c>
      <c r="K1367" s="5">
        <v>0</v>
      </c>
      <c r="N1367" s="53">
        <v>455</v>
      </c>
    </row>
    <row r="1368" spans="3:14" x14ac:dyDescent="0.25">
      <c r="C1368" s="121"/>
      <c r="D1368" s="26"/>
      <c r="E1368" s="38" t="s">
        <v>204</v>
      </c>
      <c r="F1368" s="50">
        <v>0</v>
      </c>
      <c r="G1368" s="50">
        <v>0</v>
      </c>
      <c r="H1368" s="51">
        <v>0</v>
      </c>
      <c r="I1368" s="52">
        <v>0</v>
      </c>
      <c r="J1368" s="31" t="s">
        <v>279</v>
      </c>
      <c r="K1368" s="5">
        <v>0</v>
      </c>
      <c r="N1368" s="53">
        <v>456</v>
      </c>
    </row>
    <row r="1369" spans="3:14" x14ac:dyDescent="0.25">
      <c r="C1369" s="121"/>
      <c r="D1369" s="26"/>
      <c r="E1369" s="38" t="s">
        <v>205</v>
      </c>
      <c r="F1369" s="50">
        <v>10.393033312134028</v>
      </c>
      <c r="G1369" s="50">
        <v>3.7934571589289203</v>
      </c>
      <c r="H1369" s="51">
        <v>3.1677799999999996</v>
      </c>
      <c r="I1369" s="52">
        <v>2.7208961211166884</v>
      </c>
      <c r="J1369" s="31" t="s">
        <v>279</v>
      </c>
      <c r="K1369" s="5">
        <v>0</v>
      </c>
      <c r="N1369" s="53">
        <v>457</v>
      </c>
    </row>
    <row r="1370" spans="3:14" x14ac:dyDescent="0.25">
      <c r="C1370" s="121"/>
      <c r="D1370" s="26"/>
      <c r="E1370" s="38" t="s">
        <v>206</v>
      </c>
      <c r="F1370" s="50">
        <v>0</v>
      </c>
      <c r="G1370" s="50">
        <v>0</v>
      </c>
      <c r="H1370" s="51">
        <v>0</v>
      </c>
      <c r="I1370" s="52">
        <v>0</v>
      </c>
      <c r="J1370" s="31" t="s">
        <v>279</v>
      </c>
      <c r="K1370" s="5">
        <v>0</v>
      </c>
      <c r="N1370" s="53">
        <v>459</v>
      </c>
    </row>
    <row r="1371" spans="3:14" x14ac:dyDescent="0.25">
      <c r="C1371" s="121"/>
      <c r="D1371" s="26"/>
      <c r="E1371" s="38" t="s">
        <v>207</v>
      </c>
      <c r="F1371" s="50">
        <v>0</v>
      </c>
      <c r="G1371" s="50">
        <v>0</v>
      </c>
      <c r="H1371" s="51">
        <v>0</v>
      </c>
      <c r="I1371" s="52">
        <v>0</v>
      </c>
      <c r="J1371" s="31" t="s">
        <v>279</v>
      </c>
      <c r="K1371" s="5">
        <v>0</v>
      </c>
      <c r="N1371" s="53">
        <v>461</v>
      </c>
    </row>
    <row r="1372" spans="3:14" x14ac:dyDescent="0.25">
      <c r="C1372" s="121"/>
      <c r="D1372" s="26"/>
      <c r="E1372" s="38" t="s">
        <v>208</v>
      </c>
      <c r="F1372" s="50">
        <v>0</v>
      </c>
      <c r="G1372" s="50">
        <v>0</v>
      </c>
      <c r="H1372" s="51">
        <v>0</v>
      </c>
      <c r="I1372" s="52">
        <v>0</v>
      </c>
      <c r="J1372" s="31" t="s">
        <v>279</v>
      </c>
      <c r="K1372" s="5">
        <v>0</v>
      </c>
      <c r="N1372" s="53">
        <v>462</v>
      </c>
    </row>
    <row r="1373" spans="3:14" x14ac:dyDescent="0.25">
      <c r="C1373" s="121"/>
      <c r="D1373" s="26"/>
      <c r="E1373" s="38" t="s">
        <v>209</v>
      </c>
      <c r="F1373" s="50">
        <v>1.4315472881727311</v>
      </c>
      <c r="G1373" s="50">
        <v>0.52251476018304688</v>
      </c>
      <c r="H1373" s="51">
        <v>0.67999999999999994</v>
      </c>
      <c r="I1373" s="52">
        <v>0.58407129357447429</v>
      </c>
      <c r="J1373" s="31" t="s">
        <v>279</v>
      </c>
      <c r="K1373" s="5">
        <v>0</v>
      </c>
      <c r="N1373" s="53">
        <v>481</v>
      </c>
    </row>
    <row r="1374" spans="3:14" x14ac:dyDescent="0.25">
      <c r="C1374" s="121"/>
      <c r="D1374" s="26"/>
      <c r="E1374" s="38" t="s">
        <v>210</v>
      </c>
      <c r="F1374" s="50">
        <v>0</v>
      </c>
      <c r="G1374" s="50">
        <v>0</v>
      </c>
      <c r="H1374" s="51">
        <v>0</v>
      </c>
      <c r="I1374" s="52">
        <v>0</v>
      </c>
      <c r="J1374" s="31" t="s">
        <v>279</v>
      </c>
      <c r="K1374" s="5">
        <v>0</v>
      </c>
      <c r="N1374" s="53">
        <v>482</v>
      </c>
    </row>
    <row r="1375" spans="3:14" x14ac:dyDescent="0.25">
      <c r="C1375" s="121"/>
      <c r="D1375" s="26"/>
      <c r="E1375" s="38" t="s">
        <v>211</v>
      </c>
      <c r="F1375" s="50">
        <v>1.3742853966458219</v>
      </c>
      <c r="G1375" s="50">
        <v>0.50161416977572504</v>
      </c>
      <c r="H1375" s="51">
        <v>0.35727999999999999</v>
      </c>
      <c r="I1375" s="52">
        <v>0.30687792907101202</v>
      </c>
      <c r="J1375" s="31" t="s">
        <v>279</v>
      </c>
      <c r="K1375" s="5">
        <v>0</v>
      </c>
      <c r="N1375" s="53">
        <v>483</v>
      </c>
    </row>
    <row r="1376" spans="3:14" x14ac:dyDescent="0.25">
      <c r="C1376" s="121"/>
      <c r="D1376" s="26"/>
      <c r="E1376" s="38" t="s">
        <v>212</v>
      </c>
      <c r="F1376" s="50">
        <v>0</v>
      </c>
      <c r="G1376" s="50">
        <v>0</v>
      </c>
      <c r="H1376" s="51">
        <v>0</v>
      </c>
      <c r="I1376" s="52">
        <v>0</v>
      </c>
      <c r="J1376" s="31" t="s">
        <v>279</v>
      </c>
      <c r="K1376" s="5">
        <v>0</v>
      </c>
      <c r="N1376" s="53">
        <v>484</v>
      </c>
    </row>
    <row r="1377" spans="3:14" x14ac:dyDescent="0.25">
      <c r="C1377" s="121"/>
      <c r="D1377" s="26"/>
      <c r="E1377" s="38" t="s">
        <v>213</v>
      </c>
      <c r="F1377" s="50">
        <v>0</v>
      </c>
      <c r="G1377" s="50">
        <v>0</v>
      </c>
      <c r="H1377" s="51">
        <v>0</v>
      </c>
      <c r="I1377" s="52">
        <v>0</v>
      </c>
      <c r="J1377" s="31" t="s">
        <v>279</v>
      </c>
      <c r="K1377" s="5">
        <v>0</v>
      </c>
      <c r="N1377" s="53">
        <v>486</v>
      </c>
    </row>
    <row r="1378" spans="3:14" x14ac:dyDescent="0.25">
      <c r="C1378" s="121"/>
      <c r="D1378" s="26"/>
      <c r="E1378" s="38" t="s">
        <v>214</v>
      </c>
      <c r="F1378" s="50">
        <v>0</v>
      </c>
      <c r="G1378" s="50">
        <v>0</v>
      </c>
      <c r="H1378" s="51">
        <v>0</v>
      </c>
      <c r="I1378" s="52">
        <v>0</v>
      </c>
      <c r="J1378" s="31" t="s">
        <v>279</v>
      </c>
      <c r="K1378" s="5">
        <v>0</v>
      </c>
      <c r="N1378" s="53">
        <v>489</v>
      </c>
    </row>
    <row r="1379" spans="3:14" x14ac:dyDescent="0.25">
      <c r="C1379" s="121"/>
      <c r="D1379" s="26"/>
      <c r="E1379" s="38" t="s">
        <v>215</v>
      </c>
      <c r="F1379" s="50">
        <v>0</v>
      </c>
      <c r="G1379" s="50">
        <v>0</v>
      </c>
      <c r="H1379" s="51">
        <v>0</v>
      </c>
      <c r="I1379" s="52">
        <v>0</v>
      </c>
      <c r="J1379" s="31" t="s">
        <v>279</v>
      </c>
      <c r="K1379" s="5">
        <v>0</v>
      </c>
      <c r="N1379" s="53">
        <v>509</v>
      </c>
    </row>
    <row r="1380" spans="3:14" x14ac:dyDescent="0.25">
      <c r="C1380" s="121"/>
      <c r="D1380" s="26"/>
      <c r="E1380" s="38" t="s">
        <v>216</v>
      </c>
      <c r="F1380" s="50">
        <v>0</v>
      </c>
      <c r="G1380" s="50">
        <v>0</v>
      </c>
      <c r="H1380" s="51">
        <v>0</v>
      </c>
      <c r="I1380" s="52">
        <v>0</v>
      </c>
      <c r="J1380" s="31" t="s">
        <v>279</v>
      </c>
      <c r="K1380" s="5">
        <v>0</v>
      </c>
      <c r="N1380" s="53">
        <v>510</v>
      </c>
    </row>
    <row r="1381" spans="3:14" x14ac:dyDescent="0.25">
      <c r="C1381" s="121"/>
      <c r="D1381" s="26"/>
      <c r="E1381" s="38" t="s">
        <v>217</v>
      </c>
      <c r="F1381" s="50">
        <v>0.64419627967772897</v>
      </c>
      <c r="G1381" s="50">
        <v>0.23513164208237106</v>
      </c>
      <c r="H1381" s="51">
        <v>0.13162499999999999</v>
      </c>
      <c r="I1381" s="52">
        <v>0.11305644708344144</v>
      </c>
      <c r="J1381" s="31" t="s">
        <v>279</v>
      </c>
      <c r="K1381" s="5">
        <v>0</v>
      </c>
      <c r="N1381" s="53">
        <v>513</v>
      </c>
    </row>
    <row r="1382" spans="3:14" x14ac:dyDescent="0.25">
      <c r="C1382" s="121"/>
      <c r="D1382" s="26"/>
      <c r="E1382" s="38" t="s">
        <v>218</v>
      </c>
      <c r="F1382" s="50">
        <v>0</v>
      </c>
      <c r="G1382" s="50">
        <v>0</v>
      </c>
      <c r="H1382" s="51">
        <v>0</v>
      </c>
      <c r="I1382" s="52">
        <v>0</v>
      </c>
      <c r="J1382" s="31" t="s">
        <v>279</v>
      </c>
      <c r="K1382" s="5">
        <v>0</v>
      </c>
      <c r="N1382" s="53">
        <v>515</v>
      </c>
    </row>
    <row r="1383" spans="3:14" x14ac:dyDescent="0.25">
      <c r="C1383" s="121"/>
      <c r="D1383" s="26"/>
      <c r="E1383" s="38" t="s">
        <v>219</v>
      </c>
      <c r="F1383" s="50">
        <v>0</v>
      </c>
      <c r="G1383" s="50">
        <v>0</v>
      </c>
      <c r="H1383" s="51">
        <v>0</v>
      </c>
      <c r="I1383" s="52">
        <v>0</v>
      </c>
      <c r="J1383" s="31" t="s">
        <v>279</v>
      </c>
      <c r="K1383" s="5">
        <v>0</v>
      </c>
      <c r="N1383" s="53">
        <v>516</v>
      </c>
    </row>
    <row r="1384" spans="3:14" x14ac:dyDescent="0.25">
      <c r="C1384" s="121"/>
      <c r="D1384" s="26"/>
      <c r="E1384" s="38" t="s">
        <v>220</v>
      </c>
      <c r="F1384" s="50">
        <v>1.6104906991943226</v>
      </c>
      <c r="G1384" s="50">
        <v>0.58782910520592779</v>
      </c>
      <c r="H1384" s="51">
        <v>0.358875</v>
      </c>
      <c r="I1384" s="52">
        <v>0.30824791982579336</v>
      </c>
      <c r="J1384" s="31" t="s">
        <v>279</v>
      </c>
      <c r="K1384" s="5">
        <v>0</v>
      </c>
      <c r="N1384" s="53">
        <v>519</v>
      </c>
    </row>
    <row r="1385" spans="3:14" x14ac:dyDescent="0.25">
      <c r="C1385" s="121"/>
      <c r="D1385" s="26"/>
      <c r="E1385" s="38" t="s">
        <v>221</v>
      </c>
      <c r="F1385" s="50">
        <v>0</v>
      </c>
      <c r="G1385" s="50">
        <v>0</v>
      </c>
      <c r="H1385" s="51">
        <v>0</v>
      </c>
      <c r="I1385" s="52">
        <v>0</v>
      </c>
      <c r="J1385" s="31" t="s">
        <v>279</v>
      </c>
      <c r="K1385" s="5">
        <v>0</v>
      </c>
      <c r="N1385" s="53">
        <v>520</v>
      </c>
    </row>
    <row r="1386" spans="3:14" x14ac:dyDescent="0.25">
      <c r="C1386" s="121"/>
      <c r="D1386" s="26"/>
      <c r="E1386" s="38" t="s">
        <v>222</v>
      </c>
      <c r="F1386" s="50">
        <v>0</v>
      </c>
      <c r="G1386" s="50">
        <v>0</v>
      </c>
      <c r="H1386" s="51">
        <v>0</v>
      </c>
      <c r="I1386" s="52">
        <v>0</v>
      </c>
      <c r="J1386" s="31" t="s">
        <v>279</v>
      </c>
      <c r="K1386" s="5">
        <v>0</v>
      </c>
      <c r="N1386" s="53">
        <v>521</v>
      </c>
    </row>
    <row r="1387" spans="3:14" x14ac:dyDescent="0.25">
      <c r="C1387" s="121"/>
      <c r="D1387" s="26"/>
      <c r="E1387" s="38" t="s">
        <v>223</v>
      </c>
      <c r="F1387" s="50">
        <v>0</v>
      </c>
      <c r="G1387" s="50">
        <v>0</v>
      </c>
      <c r="H1387" s="51">
        <v>0</v>
      </c>
      <c r="I1387" s="52">
        <v>0</v>
      </c>
      <c r="J1387" s="31" t="s">
        <v>279</v>
      </c>
      <c r="K1387" s="5">
        <v>0</v>
      </c>
      <c r="N1387" s="53">
        <v>522</v>
      </c>
    </row>
    <row r="1388" spans="3:14" x14ac:dyDescent="0.25">
      <c r="C1388" s="121"/>
      <c r="D1388" s="26"/>
      <c r="E1388" s="38" t="s">
        <v>224</v>
      </c>
      <c r="F1388" s="50">
        <v>0</v>
      </c>
      <c r="G1388" s="50">
        <v>0</v>
      </c>
      <c r="H1388" s="51">
        <v>0</v>
      </c>
      <c r="I1388" s="52">
        <v>0</v>
      </c>
      <c r="J1388" s="31" t="s">
        <v>279</v>
      </c>
      <c r="K1388" s="5">
        <v>0</v>
      </c>
      <c r="N1388" s="53">
        <v>527</v>
      </c>
    </row>
    <row r="1389" spans="3:14" x14ac:dyDescent="0.25">
      <c r="C1389" s="121"/>
      <c r="D1389" s="26"/>
      <c r="E1389" s="38" t="s">
        <v>225</v>
      </c>
      <c r="F1389" s="50">
        <v>0</v>
      </c>
      <c r="G1389" s="50">
        <v>0</v>
      </c>
      <c r="H1389" s="51">
        <v>0</v>
      </c>
      <c r="I1389" s="52">
        <v>0</v>
      </c>
      <c r="J1389" s="31" t="s">
        <v>279</v>
      </c>
      <c r="K1389" s="5">
        <v>0</v>
      </c>
      <c r="N1389" s="53">
        <v>528</v>
      </c>
    </row>
    <row r="1390" spans="3:14" x14ac:dyDescent="0.25">
      <c r="C1390" s="121"/>
      <c r="D1390" s="26"/>
      <c r="E1390" s="38" t="s">
        <v>226</v>
      </c>
      <c r="F1390" s="50">
        <v>0</v>
      </c>
      <c r="G1390" s="50">
        <v>0</v>
      </c>
      <c r="H1390" s="51">
        <v>0</v>
      </c>
      <c r="I1390" s="52">
        <v>0</v>
      </c>
      <c r="J1390" s="31" t="s">
        <v>279</v>
      </c>
      <c r="K1390" s="5">
        <v>0</v>
      </c>
      <c r="N1390" s="53">
        <v>529</v>
      </c>
    </row>
    <row r="1391" spans="3:14" x14ac:dyDescent="0.25">
      <c r="C1391" s="121"/>
      <c r="D1391" s="26"/>
      <c r="E1391" s="38" t="s">
        <v>227</v>
      </c>
      <c r="F1391" s="50">
        <v>0</v>
      </c>
      <c r="G1391" s="50">
        <v>0</v>
      </c>
      <c r="H1391" s="51">
        <v>0</v>
      </c>
      <c r="I1391" s="52">
        <v>0</v>
      </c>
      <c r="J1391" s="31" t="s">
        <v>279</v>
      </c>
      <c r="K1391" s="5">
        <v>0</v>
      </c>
      <c r="N1391" s="53">
        <v>532</v>
      </c>
    </row>
    <row r="1392" spans="3:14" x14ac:dyDescent="0.25">
      <c r="C1392" s="121"/>
      <c r="D1392" s="26"/>
      <c r="E1392" s="38" t="s">
        <v>228</v>
      </c>
      <c r="F1392" s="50">
        <v>0</v>
      </c>
      <c r="G1392" s="50">
        <v>0</v>
      </c>
      <c r="H1392" s="51">
        <v>0</v>
      </c>
      <c r="I1392" s="52">
        <v>0</v>
      </c>
      <c r="J1392" s="31" t="s">
        <v>279</v>
      </c>
      <c r="K1392" s="5">
        <v>0</v>
      </c>
      <c r="N1392" s="53">
        <v>533</v>
      </c>
    </row>
    <row r="1393" spans="3:14" x14ac:dyDescent="0.25">
      <c r="C1393" s="121"/>
      <c r="D1393" s="26"/>
      <c r="E1393" s="38" t="s">
        <v>229</v>
      </c>
      <c r="F1393" s="50">
        <v>0</v>
      </c>
      <c r="G1393" s="50">
        <v>0</v>
      </c>
      <c r="H1393" s="51">
        <v>0</v>
      </c>
      <c r="I1393" s="52">
        <v>0</v>
      </c>
      <c r="J1393" s="31" t="s">
        <v>279</v>
      </c>
      <c r="K1393" s="5">
        <v>0</v>
      </c>
      <c r="N1393" s="53">
        <v>537</v>
      </c>
    </row>
    <row r="1394" spans="3:14" x14ac:dyDescent="0.25">
      <c r="C1394" s="121"/>
      <c r="D1394" s="26"/>
      <c r="E1394" s="38" t="s">
        <v>230</v>
      </c>
      <c r="F1394" s="50">
        <v>0</v>
      </c>
      <c r="G1394" s="50">
        <v>0</v>
      </c>
      <c r="H1394" s="51">
        <v>0</v>
      </c>
      <c r="I1394" s="52">
        <v>0</v>
      </c>
      <c r="J1394" s="31" t="s">
        <v>279</v>
      </c>
      <c r="K1394" s="5">
        <v>0</v>
      </c>
      <c r="N1394" s="53">
        <v>538</v>
      </c>
    </row>
    <row r="1395" spans="3:14" x14ac:dyDescent="0.25">
      <c r="C1395" s="121"/>
      <c r="D1395" s="26"/>
      <c r="E1395" s="38" t="s">
        <v>231</v>
      </c>
      <c r="F1395" s="50">
        <v>4.9388381441959224</v>
      </c>
      <c r="G1395" s="50">
        <v>1.8026759226315117</v>
      </c>
      <c r="H1395" s="51">
        <v>1.2006000000000001</v>
      </c>
      <c r="I1395" s="52">
        <v>1.0312294045081085</v>
      </c>
      <c r="J1395" s="31" t="s">
        <v>279</v>
      </c>
      <c r="K1395" s="5">
        <v>0</v>
      </c>
      <c r="N1395" s="53">
        <v>539</v>
      </c>
    </row>
    <row r="1396" spans="3:14" x14ac:dyDescent="0.25">
      <c r="C1396" s="121"/>
      <c r="D1396" s="26"/>
      <c r="E1396" s="38" t="s">
        <v>232</v>
      </c>
      <c r="F1396" s="50">
        <v>0</v>
      </c>
      <c r="G1396" s="50">
        <v>0</v>
      </c>
      <c r="H1396" s="51">
        <v>0</v>
      </c>
      <c r="I1396" s="52">
        <v>0</v>
      </c>
      <c r="J1396" s="31" t="s">
        <v>279</v>
      </c>
      <c r="K1396" s="5">
        <v>0</v>
      </c>
      <c r="N1396" s="53">
        <v>541</v>
      </c>
    </row>
    <row r="1397" spans="3:14" x14ac:dyDescent="0.25">
      <c r="C1397" s="121"/>
      <c r="D1397" s="26"/>
      <c r="E1397" s="38" t="s">
        <v>233</v>
      </c>
      <c r="F1397" s="50">
        <v>0</v>
      </c>
      <c r="G1397" s="50">
        <v>0</v>
      </c>
      <c r="H1397" s="51">
        <v>0</v>
      </c>
      <c r="I1397" s="52">
        <v>0</v>
      </c>
      <c r="J1397" s="31" t="s">
        <v>279</v>
      </c>
      <c r="K1397" s="5">
        <v>0</v>
      </c>
      <c r="N1397" s="53">
        <v>543</v>
      </c>
    </row>
    <row r="1398" spans="3:14" x14ac:dyDescent="0.25">
      <c r="C1398" s="121"/>
      <c r="D1398" s="26"/>
      <c r="E1398" s="38" t="s">
        <v>234</v>
      </c>
      <c r="F1398" s="50">
        <v>0</v>
      </c>
      <c r="G1398" s="50">
        <v>0</v>
      </c>
      <c r="H1398" s="51">
        <v>0</v>
      </c>
      <c r="I1398" s="52">
        <v>0</v>
      </c>
      <c r="J1398" s="31" t="s">
        <v>279</v>
      </c>
      <c r="K1398" s="5">
        <v>0</v>
      </c>
      <c r="N1398" s="53">
        <v>544</v>
      </c>
    </row>
    <row r="1399" spans="3:14" x14ac:dyDescent="0.25">
      <c r="C1399" s="121"/>
      <c r="D1399" s="26"/>
      <c r="E1399" s="38" t="s">
        <v>235</v>
      </c>
      <c r="F1399" s="50">
        <v>0</v>
      </c>
      <c r="G1399" s="50">
        <v>0</v>
      </c>
      <c r="H1399" s="51">
        <v>0</v>
      </c>
      <c r="I1399" s="52">
        <v>0</v>
      </c>
      <c r="J1399" s="31" t="s">
        <v>279</v>
      </c>
      <c r="K1399" s="5">
        <v>0</v>
      </c>
      <c r="N1399" s="53">
        <v>545</v>
      </c>
    </row>
    <row r="1400" spans="3:14" x14ac:dyDescent="0.25">
      <c r="C1400" s="121"/>
      <c r="D1400" s="26"/>
      <c r="E1400" s="38" t="s">
        <v>236</v>
      </c>
      <c r="F1400" s="50">
        <v>0</v>
      </c>
      <c r="G1400" s="50">
        <v>0</v>
      </c>
      <c r="H1400" s="51">
        <v>0</v>
      </c>
      <c r="I1400" s="52">
        <v>0</v>
      </c>
      <c r="J1400" s="31" t="s">
        <v>279</v>
      </c>
      <c r="K1400" s="5">
        <v>0</v>
      </c>
      <c r="N1400" s="53">
        <v>546</v>
      </c>
    </row>
    <row r="1401" spans="3:14" x14ac:dyDescent="0.25">
      <c r="C1401" s="121"/>
      <c r="D1401" s="26"/>
      <c r="E1401" s="38" t="s">
        <v>237</v>
      </c>
      <c r="F1401" s="50">
        <v>0</v>
      </c>
      <c r="G1401" s="50">
        <v>0</v>
      </c>
      <c r="H1401" s="51">
        <v>0</v>
      </c>
      <c r="I1401" s="52">
        <v>0</v>
      </c>
      <c r="J1401" s="31" t="s">
        <v>279</v>
      </c>
      <c r="K1401" s="5">
        <v>0</v>
      </c>
      <c r="N1401" s="53">
        <v>547</v>
      </c>
    </row>
    <row r="1402" spans="3:14" x14ac:dyDescent="0.25">
      <c r="C1402" s="121"/>
      <c r="D1402" s="26"/>
      <c r="E1402" s="38" t="s">
        <v>238</v>
      </c>
      <c r="F1402" s="50">
        <v>0</v>
      </c>
      <c r="G1402" s="50">
        <v>0</v>
      </c>
      <c r="H1402" s="51">
        <v>0</v>
      </c>
      <c r="I1402" s="52">
        <v>0</v>
      </c>
      <c r="J1402" s="31" t="s">
        <v>279</v>
      </c>
      <c r="K1402" s="5">
        <v>0</v>
      </c>
      <c r="N1402" s="53">
        <v>548</v>
      </c>
    </row>
    <row r="1403" spans="3:14" x14ac:dyDescent="0.25">
      <c r="C1403" s="121"/>
      <c r="D1403" s="26"/>
      <c r="E1403" s="38" t="s">
        <v>239</v>
      </c>
      <c r="F1403" s="50">
        <v>0</v>
      </c>
      <c r="G1403" s="50">
        <v>0</v>
      </c>
      <c r="H1403" s="51">
        <v>0</v>
      </c>
      <c r="I1403" s="52">
        <v>0</v>
      </c>
      <c r="J1403" s="31" t="s">
        <v>279</v>
      </c>
      <c r="K1403" s="5">
        <v>0</v>
      </c>
      <c r="N1403" s="53">
        <v>549</v>
      </c>
    </row>
    <row r="1404" spans="3:14" x14ac:dyDescent="0.25">
      <c r="C1404" s="121"/>
      <c r="D1404" s="26"/>
      <c r="E1404" s="38" t="s">
        <v>240</v>
      </c>
      <c r="F1404" s="50">
        <v>0</v>
      </c>
      <c r="G1404" s="50">
        <v>0</v>
      </c>
      <c r="H1404" s="51">
        <v>0</v>
      </c>
      <c r="I1404" s="52">
        <v>0</v>
      </c>
      <c r="J1404" s="31" t="s">
        <v>279</v>
      </c>
      <c r="K1404" s="5">
        <v>0</v>
      </c>
      <c r="N1404" s="53">
        <v>550</v>
      </c>
    </row>
    <row r="1405" spans="3:14" x14ac:dyDescent="0.25">
      <c r="C1405" s="121"/>
      <c r="D1405" s="26"/>
      <c r="E1405" s="38" t="s">
        <v>241</v>
      </c>
      <c r="F1405" s="50">
        <v>1.0736604661295484</v>
      </c>
      <c r="G1405" s="50">
        <v>0.39188607013728516</v>
      </c>
      <c r="H1405" s="51">
        <v>0.46200000000000002</v>
      </c>
      <c r="I1405" s="52">
        <v>0.39682490828148109</v>
      </c>
      <c r="J1405" s="31" t="s">
        <v>279</v>
      </c>
      <c r="K1405" s="5">
        <v>0</v>
      </c>
      <c r="N1405" s="53">
        <v>552</v>
      </c>
    </row>
    <row r="1406" spans="3:14" x14ac:dyDescent="0.25">
      <c r="C1406" s="121"/>
      <c r="D1406" s="54"/>
      <c r="E1406" s="54" t="s">
        <v>242</v>
      </c>
      <c r="F1406" s="54"/>
      <c r="G1406" s="54"/>
      <c r="H1406" s="55">
        <v>116.42414333333332</v>
      </c>
      <c r="I1406" s="56">
        <v>99.999999999999972</v>
      </c>
      <c r="J1406" s="57"/>
    </row>
    <row r="1407" spans="3:14" x14ac:dyDescent="0.25">
      <c r="C1407" s="121" t="s">
        <v>259</v>
      </c>
      <c r="D1407" s="26">
        <v>14</v>
      </c>
      <c r="E1407" s="38" t="s">
        <v>50</v>
      </c>
      <c r="F1407" s="50">
        <v>4.5117885010233154</v>
      </c>
      <c r="G1407" s="50">
        <v>1.64680280287351</v>
      </c>
      <c r="H1407" s="51">
        <v>1.8723611111111111</v>
      </c>
      <c r="I1407" s="52">
        <v>2.3393623377805888</v>
      </c>
      <c r="J1407" s="30" t="s">
        <v>279</v>
      </c>
      <c r="K1407" s="5">
        <v>0</v>
      </c>
      <c r="N1407" s="53">
        <v>310</v>
      </c>
    </row>
    <row r="1408" spans="3:14" x14ac:dyDescent="0.25">
      <c r="C1408" s="121"/>
      <c r="D1408" s="26">
        <v>19</v>
      </c>
      <c r="E1408" s="38" t="s">
        <v>51</v>
      </c>
      <c r="F1408" s="50">
        <v>0.78088647133095834</v>
      </c>
      <c r="G1408" s="50">
        <v>0.28502356203579976</v>
      </c>
      <c r="H1408" s="51">
        <v>0.31900000000000001</v>
      </c>
      <c r="I1408" s="52">
        <v>0.39856445496732112</v>
      </c>
      <c r="J1408" s="31" t="s">
        <v>279</v>
      </c>
      <c r="K1408" s="5">
        <v>0</v>
      </c>
      <c r="N1408" s="53">
        <v>312</v>
      </c>
    </row>
    <row r="1409" spans="3:14" x14ac:dyDescent="0.25">
      <c r="C1409" s="121"/>
      <c r="D1409" s="26"/>
      <c r="E1409" s="38" t="s">
        <v>52</v>
      </c>
      <c r="F1409" s="50">
        <v>0</v>
      </c>
      <c r="G1409" s="50">
        <v>0</v>
      </c>
      <c r="H1409" s="51">
        <v>0</v>
      </c>
      <c r="I1409" s="52">
        <v>0</v>
      </c>
      <c r="J1409" s="31" t="s">
        <v>279</v>
      </c>
      <c r="K1409" s="5">
        <v>0</v>
      </c>
      <c r="N1409" s="53">
        <v>313</v>
      </c>
    </row>
    <row r="1410" spans="3:14" x14ac:dyDescent="0.25">
      <c r="C1410" s="121"/>
      <c r="D1410" s="26"/>
      <c r="E1410" s="38" t="s">
        <v>53</v>
      </c>
      <c r="F1410" s="50">
        <v>0</v>
      </c>
      <c r="G1410" s="50">
        <v>0</v>
      </c>
      <c r="H1410" s="51">
        <v>0</v>
      </c>
      <c r="I1410" s="52">
        <v>0</v>
      </c>
      <c r="J1410" s="31" t="s">
        <v>279</v>
      </c>
      <c r="K1410" s="5">
        <v>0</v>
      </c>
      <c r="N1410" s="53">
        <v>314</v>
      </c>
    </row>
    <row r="1411" spans="3:14" x14ac:dyDescent="0.25">
      <c r="C1411" s="121"/>
      <c r="D1411" s="26"/>
      <c r="E1411" s="38" t="s">
        <v>54</v>
      </c>
      <c r="F1411" s="50">
        <v>0</v>
      </c>
      <c r="G1411" s="50">
        <v>0</v>
      </c>
      <c r="H1411" s="51">
        <v>0</v>
      </c>
      <c r="I1411" s="52">
        <v>0</v>
      </c>
      <c r="J1411" s="31" t="s">
        <v>279</v>
      </c>
      <c r="K1411" s="5">
        <v>0</v>
      </c>
      <c r="N1411" s="53">
        <v>316</v>
      </c>
    </row>
    <row r="1412" spans="3:14" x14ac:dyDescent="0.25">
      <c r="C1412" s="121"/>
      <c r="D1412" s="26"/>
      <c r="E1412" s="38" t="s">
        <v>55</v>
      </c>
      <c r="F1412" s="50">
        <v>0</v>
      </c>
      <c r="G1412" s="50">
        <v>0</v>
      </c>
      <c r="H1412" s="51">
        <v>0</v>
      </c>
      <c r="I1412" s="52">
        <v>0</v>
      </c>
      <c r="J1412" s="31" t="s">
        <v>279</v>
      </c>
      <c r="K1412" s="5">
        <v>0</v>
      </c>
      <c r="N1412" s="53">
        <v>325</v>
      </c>
    </row>
    <row r="1413" spans="3:14" x14ac:dyDescent="0.25">
      <c r="C1413" s="121"/>
      <c r="D1413" s="26"/>
      <c r="E1413" s="38" t="s">
        <v>56</v>
      </c>
      <c r="F1413" s="50">
        <v>0</v>
      </c>
      <c r="G1413" s="50">
        <v>0</v>
      </c>
      <c r="H1413" s="51">
        <v>0</v>
      </c>
      <c r="I1413" s="52">
        <v>0</v>
      </c>
      <c r="J1413" s="31" t="s">
        <v>279</v>
      </c>
      <c r="K1413" s="5">
        <v>0</v>
      </c>
      <c r="N1413" s="53">
        <v>326</v>
      </c>
    </row>
    <row r="1414" spans="3:14" x14ac:dyDescent="0.25">
      <c r="C1414" s="121"/>
      <c r="D1414" s="26"/>
      <c r="E1414" s="38" t="s">
        <v>57</v>
      </c>
      <c r="F1414" s="50">
        <v>0</v>
      </c>
      <c r="G1414" s="50">
        <v>0</v>
      </c>
      <c r="H1414" s="51">
        <v>0</v>
      </c>
      <c r="I1414" s="52">
        <v>0</v>
      </c>
      <c r="J1414" s="31" t="s">
        <v>279</v>
      </c>
      <c r="K1414" s="5">
        <v>0</v>
      </c>
      <c r="N1414" s="53">
        <v>327</v>
      </c>
    </row>
    <row r="1415" spans="3:14" x14ac:dyDescent="0.25">
      <c r="C1415" s="121"/>
      <c r="D1415" s="26"/>
      <c r="E1415" s="38" t="s">
        <v>58</v>
      </c>
      <c r="F1415" s="50">
        <v>0</v>
      </c>
      <c r="G1415" s="50">
        <v>0</v>
      </c>
      <c r="H1415" s="51">
        <v>0</v>
      </c>
      <c r="I1415" s="52">
        <v>0</v>
      </c>
      <c r="J1415" s="31" t="s">
        <v>279</v>
      </c>
      <c r="K1415" s="5">
        <v>0</v>
      </c>
      <c r="N1415" s="53">
        <v>329</v>
      </c>
    </row>
    <row r="1416" spans="3:14" x14ac:dyDescent="0.25">
      <c r="C1416" s="121"/>
      <c r="D1416" s="26"/>
      <c r="E1416" s="38" t="s">
        <v>59</v>
      </c>
      <c r="F1416" s="50">
        <v>0</v>
      </c>
      <c r="G1416" s="50">
        <v>0</v>
      </c>
      <c r="H1416" s="51">
        <v>0</v>
      </c>
      <c r="I1416" s="52">
        <v>0</v>
      </c>
      <c r="J1416" s="31" t="s">
        <v>279</v>
      </c>
      <c r="K1416" s="5">
        <v>0</v>
      </c>
      <c r="N1416" s="53">
        <v>330</v>
      </c>
    </row>
    <row r="1417" spans="3:14" x14ac:dyDescent="0.25">
      <c r="C1417" s="121"/>
      <c r="D1417" s="26"/>
      <c r="E1417" s="38" t="s">
        <v>60</v>
      </c>
      <c r="F1417" s="50">
        <v>0</v>
      </c>
      <c r="G1417" s="50">
        <v>0</v>
      </c>
      <c r="H1417" s="51">
        <v>0</v>
      </c>
      <c r="I1417" s="52">
        <v>0</v>
      </c>
      <c r="J1417" s="31" t="s">
        <v>279</v>
      </c>
      <c r="K1417" s="5">
        <v>0</v>
      </c>
      <c r="N1417" s="53">
        <v>331</v>
      </c>
    </row>
    <row r="1418" spans="3:14" x14ac:dyDescent="0.25">
      <c r="C1418" s="121"/>
      <c r="D1418" s="26"/>
      <c r="E1418" s="38" t="s">
        <v>61</v>
      </c>
      <c r="F1418" s="50">
        <v>0</v>
      </c>
      <c r="G1418" s="50">
        <v>0</v>
      </c>
      <c r="H1418" s="51">
        <v>0</v>
      </c>
      <c r="I1418" s="52">
        <v>0</v>
      </c>
      <c r="J1418" s="31" t="s">
        <v>279</v>
      </c>
      <c r="K1418" s="5">
        <v>0</v>
      </c>
      <c r="N1418" s="53">
        <v>332</v>
      </c>
    </row>
    <row r="1419" spans="3:14" x14ac:dyDescent="0.25">
      <c r="C1419" s="121"/>
      <c r="D1419" s="26"/>
      <c r="E1419" s="38" t="s">
        <v>62</v>
      </c>
      <c r="F1419" s="50">
        <v>0</v>
      </c>
      <c r="G1419" s="50">
        <v>0</v>
      </c>
      <c r="H1419" s="51">
        <v>0</v>
      </c>
      <c r="I1419" s="52">
        <v>0</v>
      </c>
      <c r="J1419" s="31" t="s">
        <v>279</v>
      </c>
      <c r="K1419" s="5">
        <v>0</v>
      </c>
      <c r="N1419" s="53">
        <v>333</v>
      </c>
    </row>
    <row r="1420" spans="3:14" x14ac:dyDescent="0.25">
      <c r="C1420" s="121"/>
      <c r="D1420" s="26"/>
      <c r="E1420" s="38" t="s">
        <v>63</v>
      </c>
      <c r="F1420" s="50">
        <v>0</v>
      </c>
      <c r="G1420" s="50">
        <v>0</v>
      </c>
      <c r="H1420" s="51">
        <v>0</v>
      </c>
      <c r="I1420" s="52">
        <v>0</v>
      </c>
      <c r="J1420" s="31" t="s">
        <v>279</v>
      </c>
      <c r="K1420" s="5">
        <v>0</v>
      </c>
      <c r="N1420" s="53">
        <v>334</v>
      </c>
    </row>
    <row r="1421" spans="3:14" x14ac:dyDescent="0.25">
      <c r="C1421" s="121"/>
      <c r="D1421" s="26"/>
      <c r="E1421" s="38" t="s">
        <v>64</v>
      </c>
      <c r="F1421" s="50">
        <v>0</v>
      </c>
      <c r="G1421" s="50">
        <v>0</v>
      </c>
      <c r="H1421" s="51">
        <v>0</v>
      </c>
      <c r="I1421" s="52">
        <v>0</v>
      </c>
      <c r="J1421" s="31" t="s">
        <v>279</v>
      </c>
      <c r="K1421" s="5">
        <v>0</v>
      </c>
      <c r="N1421" s="53">
        <v>335</v>
      </c>
    </row>
    <row r="1422" spans="3:14" x14ac:dyDescent="0.25">
      <c r="C1422" s="121"/>
      <c r="D1422" s="26"/>
      <c r="E1422" s="38" t="s">
        <v>65</v>
      </c>
      <c r="F1422" s="50">
        <v>0</v>
      </c>
      <c r="G1422" s="50">
        <v>0</v>
      </c>
      <c r="H1422" s="51">
        <v>0</v>
      </c>
      <c r="I1422" s="52">
        <v>0</v>
      </c>
      <c r="J1422" s="31" t="s">
        <v>279</v>
      </c>
      <c r="K1422" s="5">
        <v>0</v>
      </c>
      <c r="N1422" s="53">
        <v>348</v>
      </c>
    </row>
    <row r="1423" spans="3:14" x14ac:dyDescent="0.25">
      <c r="C1423" s="121"/>
      <c r="D1423" s="26"/>
      <c r="E1423" s="38" t="s">
        <v>66</v>
      </c>
      <c r="F1423" s="50">
        <v>0</v>
      </c>
      <c r="G1423" s="50">
        <v>0</v>
      </c>
      <c r="H1423" s="51">
        <v>0</v>
      </c>
      <c r="I1423" s="52">
        <v>0</v>
      </c>
      <c r="J1423" s="31" t="s">
        <v>279</v>
      </c>
      <c r="K1423" s="5">
        <v>0</v>
      </c>
      <c r="N1423" s="53">
        <v>401</v>
      </c>
    </row>
    <row r="1424" spans="3:14" x14ac:dyDescent="0.25">
      <c r="C1424" s="121"/>
      <c r="D1424" s="26"/>
      <c r="E1424" s="38" t="s">
        <v>67</v>
      </c>
      <c r="F1424" s="50">
        <v>0</v>
      </c>
      <c r="G1424" s="50">
        <v>0</v>
      </c>
      <c r="H1424" s="51">
        <v>0</v>
      </c>
      <c r="I1424" s="52">
        <v>0</v>
      </c>
      <c r="J1424" s="31" t="s">
        <v>279</v>
      </c>
      <c r="K1424" s="5">
        <v>0</v>
      </c>
      <c r="N1424" s="53">
        <v>402</v>
      </c>
    </row>
    <row r="1425" spans="3:14" x14ac:dyDescent="0.25">
      <c r="C1425" s="121"/>
      <c r="D1425" s="26"/>
      <c r="E1425" s="38" t="s">
        <v>68</v>
      </c>
      <c r="F1425" s="50">
        <v>0</v>
      </c>
      <c r="G1425" s="50">
        <v>0</v>
      </c>
      <c r="H1425" s="51">
        <v>0</v>
      </c>
      <c r="I1425" s="52">
        <v>0</v>
      </c>
      <c r="J1425" s="31" t="s">
        <v>279</v>
      </c>
      <c r="K1425" s="5">
        <v>0</v>
      </c>
      <c r="N1425" s="53">
        <v>407</v>
      </c>
    </row>
    <row r="1426" spans="3:14" x14ac:dyDescent="0.25">
      <c r="C1426" s="121"/>
      <c r="D1426" s="26"/>
      <c r="E1426" s="38" t="s">
        <v>69</v>
      </c>
      <c r="F1426" s="50">
        <v>0</v>
      </c>
      <c r="G1426" s="50">
        <v>0</v>
      </c>
      <c r="H1426" s="51">
        <v>0</v>
      </c>
      <c r="I1426" s="52">
        <v>0</v>
      </c>
      <c r="J1426" s="31" t="s">
        <v>279</v>
      </c>
      <c r="K1426" s="5">
        <v>0</v>
      </c>
      <c r="N1426" s="53">
        <v>412</v>
      </c>
    </row>
    <row r="1427" spans="3:14" x14ac:dyDescent="0.25">
      <c r="C1427" s="121"/>
      <c r="D1427" s="26"/>
      <c r="E1427" s="38" t="s">
        <v>70</v>
      </c>
      <c r="F1427" s="50">
        <v>0</v>
      </c>
      <c r="G1427" s="50">
        <v>0</v>
      </c>
      <c r="H1427" s="51">
        <v>0</v>
      </c>
      <c r="I1427" s="52">
        <v>0</v>
      </c>
      <c r="J1427" s="31" t="s">
        <v>279</v>
      </c>
      <c r="K1427" s="5">
        <v>0</v>
      </c>
      <c r="N1427" s="53">
        <v>413</v>
      </c>
    </row>
    <row r="1428" spans="3:14" x14ac:dyDescent="0.25">
      <c r="C1428" s="121"/>
      <c r="D1428" s="26"/>
      <c r="E1428" s="38" t="s">
        <v>71</v>
      </c>
      <c r="F1428" s="50">
        <v>0</v>
      </c>
      <c r="G1428" s="50">
        <v>0</v>
      </c>
      <c r="H1428" s="51">
        <v>0</v>
      </c>
      <c r="I1428" s="52">
        <v>0</v>
      </c>
      <c r="J1428" s="31" t="s">
        <v>279</v>
      </c>
      <c r="K1428" s="5">
        <v>0</v>
      </c>
      <c r="N1428" s="53">
        <v>414</v>
      </c>
    </row>
    <row r="1429" spans="3:14" x14ac:dyDescent="0.25">
      <c r="C1429" s="121"/>
      <c r="D1429" s="26"/>
      <c r="E1429" s="38" t="s">
        <v>72</v>
      </c>
      <c r="F1429" s="50">
        <v>0</v>
      </c>
      <c r="G1429" s="50">
        <v>0</v>
      </c>
      <c r="H1429" s="51">
        <v>0</v>
      </c>
      <c r="I1429" s="52">
        <v>0</v>
      </c>
      <c r="J1429" s="31" t="s">
        <v>279</v>
      </c>
      <c r="K1429" s="5">
        <v>0</v>
      </c>
      <c r="N1429" s="53">
        <v>415</v>
      </c>
    </row>
    <row r="1430" spans="3:14" x14ac:dyDescent="0.25">
      <c r="C1430" s="121"/>
      <c r="D1430" s="26"/>
      <c r="E1430" s="38" t="s">
        <v>73</v>
      </c>
      <c r="F1430" s="50">
        <v>1.3014774522182639</v>
      </c>
      <c r="G1430" s="50">
        <v>0.47503927005966634</v>
      </c>
      <c r="H1430" s="51">
        <v>0.31</v>
      </c>
      <c r="I1430" s="52">
        <v>0.38731968978015535</v>
      </c>
      <c r="J1430" s="31" t="s">
        <v>279</v>
      </c>
      <c r="K1430" s="5">
        <v>0</v>
      </c>
      <c r="N1430" s="53">
        <v>425</v>
      </c>
    </row>
    <row r="1431" spans="3:14" x14ac:dyDescent="0.25">
      <c r="C1431" s="121"/>
      <c r="D1431" s="26"/>
      <c r="E1431" s="38" t="s">
        <v>74</v>
      </c>
      <c r="F1431" s="50">
        <v>5.0150264492143766</v>
      </c>
      <c r="G1431" s="50">
        <v>1.8304846539632473</v>
      </c>
      <c r="H1431" s="51">
        <v>2.4484722222222222</v>
      </c>
      <c r="I1431" s="52">
        <v>3.0591661340207699</v>
      </c>
      <c r="J1431" s="31" t="s">
        <v>279</v>
      </c>
      <c r="K1431" s="5">
        <v>0</v>
      </c>
      <c r="N1431" s="53">
        <v>426</v>
      </c>
    </row>
    <row r="1432" spans="3:14" x14ac:dyDescent="0.25">
      <c r="C1432" s="121"/>
      <c r="D1432" s="26"/>
      <c r="E1432" s="38" t="s">
        <v>75</v>
      </c>
      <c r="F1432" s="50">
        <v>0</v>
      </c>
      <c r="G1432" s="50">
        <v>0</v>
      </c>
      <c r="H1432" s="51">
        <v>0</v>
      </c>
      <c r="I1432" s="52">
        <v>0</v>
      </c>
      <c r="J1432" s="31" t="s">
        <v>279</v>
      </c>
      <c r="K1432" s="5">
        <v>0</v>
      </c>
      <c r="N1432" s="53">
        <v>427</v>
      </c>
    </row>
    <row r="1433" spans="3:14" x14ac:dyDescent="0.25">
      <c r="C1433" s="121"/>
      <c r="D1433" s="26"/>
      <c r="E1433" s="38" t="s">
        <v>76</v>
      </c>
      <c r="F1433" s="50">
        <v>8.0055324172003441</v>
      </c>
      <c r="G1433" s="50">
        <v>2.9220193322781256</v>
      </c>
      <c r="H1433" s="51">
        <v>2.0760000000000001</v>
      </c>
      <c r="I1433" s="52">
        <v>2.5937925031729114</v>
      </c>
      <c r="J1433" s="31" t="s">
        <v>279</v>
      </c>
      <c r="K1433" s="5">
        <v>0</v>
      </c>
      <c r="N1433" s="53">
        <v>428</v>
      </c>
    </row>
    <row r="1434" spans="3:14" x14ac:dyDescent="0.25">
      <c r="C1434" s="121"/>
      <c r="D1434" s="26"/>
      <c r="E1434" s="38" t="s">
        <v>77</v>
      </c>
      <c r="F1434" s="50">
        <v>0</v>
      </c>
      <c r="G1434" s="50">
        <v>0</v>
      </c>
      <c r="H1434" s="51">
        <v>0</v>
      </c>
      <c r="I1434" s="52">
        <v>0</v>
      </c>
      <c r="J1434" s="31" t="s">
        <v>279</v>
      </c>
      <c r="K1434" s="5">
        <v>0</v>
      </c>
      <c r="N1434" s="53">
        <v>429</v>
      </c>
    </row>
    <row r="1435" spans="3:14" x14ac:dyDescent="0.25">
      <c r="C1435" s="121"/>
      <c r="D1435" s="26"/>
      <c r="E1435" s="38" t="s">
        <v>78</v>
      </c>
      <c r="F1435" s="50">
        <v>0</v>
      </c>
      <c r="G1435" s="50">
        <v>0</v>
      </c>
      <c r="H1435" s="51">
        <v>0</v>
      </c>
      <c r="I1435" s="52">
        <v>0</v>
      </c>
      <c r="J1435" s="31" t="s">
        <v>279</v>
      </c>
      <c r="K1435" s="5">
        <v>0</v>
      </c>
      <c r="N1435" s="53">
        <v>430</v>
      </c>
    </row>
    <row r="1436" spans="3:14" x14ac:dyDescent="0.25">
      <c r="C1436" s="121"/>
      <c r="D1436" s="26"/>
      <c r="E1436" s="38" t="s">
        <v>79</v>
      </c>
      <c r="F1436" s="50">
        <v>0</v>
      </c>
      <c r="G1436" s="50">
        <v>0</v>
      </c>
      <c r="H1436" s="51">
        <v>0</v>
      </c>
      <c r="I1436" s="52">
        <v>0</v>
      </c>
      <c r="J1436" s="31" t="s">
        <v>279</v>
      </c>
      <c r="K1436" s="5">
        <v>0</v>
      </c>
      <c r="N1436" s="53">
        <v>442</v>
      </c>
    </row>
    <row r="1437" spans="3:14" x14ac:dyDescent="0.25">
      <c r="C1437" s="121"/>
      <c r="D1437" s="26"/>
      <c r="E1437" s="38" t="s">
        <v>80</v>
      </c>
      <c r="F1437" s="50">
        <v>0</v>
      </c>
      <c r="G1437" s="50">
        <v>0</v>
      </c>
      <c r="H1437" s="51">
        <v>0</v>
      </c>
      <c r="I1437" s="52">
        <v>0</v>
      </c>
      <c r="J1437" s="31" t="s">
        <v>279</v>
      </c>
      <c r="K1437" s="5">
        <v>0</v>
      </c>
      <c r="N1437" s="53">
        <v>446</v>
      </c>
    </row>
    <row r="1438" spans="3:14" x14ac:dyDescent="0.25">
      <c r="C1438" s="121"/>
      <c r="D1438" s="26"/>
      <c r="E1438" s="38" t="s">
        <v>81</v>
      </c>
      <c r="F1438" s="50">
        <v>0</v>
      </c>
      <c r="G1438" s="50">
        <v>0</v>
      </c>
      <c r="H1438" s="51">
        <v>0</v>
      </c>
      <c r="I1438" s="52">
        <v>0</v>
      </c>
      <c r="J1438" s="31" t="s">
        <v>279</v>
      </c>
      <c r="K1438" s="5">
        <v>0</v>
      </c>
      <c r="N1438" s="53">
        <v>448</v>
      </c>
    </row>
    <row r="1439" spans="3:14" x14ac:dyDescent="0.25">
      <c r="C1439" s="121"/>
      <c r="D1439" s="26"/>
      <c r="E1439" s="38" t="s">
        <v>82</v>
      </c>
      <c r="F1439" s="50">
        <v>0</v>
      </c>
      <c r="G1439" s="50">
        <v>0</v>
      </c>
      <c r="H1439" s="51">
        <v>0</v>
      </c>
      <c r="I1439" s="52">
        <v>0</v>
      </c>
      <c r="J1439" s="31" t="s">
        <v>279</v>
      </c>
      <c r="K1439" s="5">
        <v>0</v>
      </c>
      <c r="N1439" s="53">
        <v>458</v>
      </c>
    </row>
    <row r="1440" spans="3:14" x14ac:dyDescent="0.25">
      <c r="C1440" s="121"/>
      <c r="D1440" s="26"/>
      <c r="E1440" s="38" t="s">
        <v>83</v>
      </c>
      <c r="F1440" s="50">
        <v>0</v>
      </c>
      <c r="G1440" s="50">
        <v>0</v>
      </c>
      <c r="H1440" s="51">
        <v>0</v>
      </c>
      <c r="I1440" s="52">
        <v>0</v>
      </c>
      <c r="J1440" s="31" t="s">
        <v>279</v>
      </c>
      <c r="K1440" s="5">
        <v>0</v>
      </c>
      <c r="N1440" s="53">
        <v>460</v>
      </c>
    </row>
    <row r="1441" spans="3:14" x14ac:dyDescent="0.25">
      <c r="C1441" s="121"/>
      <c r="D1441" s="26"/>
      <c r="E1441" s="38" t="s">
        <v>84</v>
      </c>
      <c r="F1441" s="50">
        <v>0</v>
      </c>
      <c r="G1441" s="50">
        <v>0</v>
      </c>
      <c r="H1441" s="51">
        <v>0</v>
      </c>
      <c r="I1441" s="52">
        <v>0</v>
      </c>
      <c r="J1441" s="31" t="s">
        <v>279</v>
      </c>
      <c r="K1441" s="5">
        <v>0</v>
      </c>
      <c r="N1441" s="53">
        <v>463</v>
      </c>
    </row>
    <row r="1442" spans="3:14" x14ac:dyDescent="0.25">
      <c r="C1442" s="121"/>
      <c r="D1442" s="26"/>
      <c r="E1442" s="38" t="s">
        <v>85</v>
      </c>
      <c r="F1442" s="50">
        <v>0</v>
      </c>
      <c r="G1442" s="50">
        <v>0</v>
      </c>
      <c r="H1442" s="51">
        <v>0</v>
      </c>
      <c r="I1442" s="52">
        <v>0</v>
      </c>
      <c r="J1442" s="31" t="s">
        <v>279</v>
      </c>
      <c r="K1442" s="5">
        <v>0</v>
      </c>
      <c r="N1442" s="53">
        <v>464</v>
      </c>
    </row>
    <row r="1443" spans="3:14" x14ac:dyDescent="0.25">
      <c r="C1443" s="121"/>
      <c r="D1443" s="26"/>
      <c r="E1443" s="38" t="s">
        <v>86</v>
      </c>
      <c r="F1443" s="50">
        <v>0</v>
      </c>
      <c r="G1443" s="50">
        <v>0</v>
      </c>
      <c r="H1443" s="51">
        <v>0</v>
      </c>
      <c r="I1443" s="52">
        <v>0</v>
      </c>
      <c r="J1443" s="31" t="s">
        <v>279</v>
      </c>
      <c r="K1443" s="5">
        <v>0</v>
      </c>
      <c r="N1443" s="53">
        <v>465</v>
      </c>
    </row>
    <row r="1444" spans="3:14" x14ac:dyDescent="0.25">
      <c r="C1444" s="121"/>
      <c r="D1444" s="26"/>
      <c r="E1444" s="38" t="s">
        <v>87</v>
      </c>
      <c r="F1444" s="50">
        <v>0</v>
      </c>
      <c r="G1444" s="50">
        <v>0</v>
      </c>
      <c r="H1444" s="51">
        <v>0</v>
      </c>
      <c r="I1444" s="52">
        <v>0</v>
      </c>
      <c r="J1444" s="31" t="s">
        <v>279</v>
      </c>
      <c r="K1444" s="5">
        <v>0</v>
      </c>
      <c r="N1444" s="53">
        <v>466</v>
      </c>
    </row>
    <row r="1445" spans="3:14" x14ac:dyDescent="0.25">
      <c r="C1445" s="121"/>
      <c r="D1445" s="26"/>
      <c r="E1445" s="38" t="s">
        <v>88</v>
      </c>
      <c r="F1445" s="50">
        <v>0</v>
      </c>
      <c r="G1445" s="50">
        <v>0</v>
      </c>
      <c r="H1445" s="51">
        <v>0</v>
      </c>
      <c r="I1445" s="52">
        <v>0</v>
      </c>
      <c r="J1445" s="31" t="s">
        <v>279</v>
      </c>
      <c r="K1445" s="5">
        <v>0</v>
      </c>
      <c r="N1445" s="53">
        <v>467</v>
      </c>
    </row>
    <row r="1446" spans="3:14" x14ac:dyDescent="0.25">
      <c r="C1446" s="121"/>
      <c r="D1446" s="26"/>
      <c r="E1446" s="38" t="s">
        <v>89</v>
      </c>
      <c r="F1446" s="50">
        <v>0</v>
      </c>
      <c r="G1446" s="50">
        <v>0</v>
      </c>
      <c r="H1446" s="51">
        <v>0</v>
      </c>
      <c r="I1446" s="52">
        <v>0</v>
      </c>
      <c r="J1446" s="31" t="s">
        <v>279</v>
      </c>
      <c r="K1446" s="5">
        <v>0</v>
      </c>
      <c r="N1446" s="53">
        <v>468</v>
      </c>
    </row>
    <row r="1447" spans="3:14" x14ac:dyDescent="0.25">
      <c r="C1447" s="121"/>
      <c r="D1447" s="26"/>
      <c r="E1447" s="38" t="s">
        <v>90</v>
      </c>
      <c r="F1447" s="50">
        <v>0</v>
      </c>
      <c r="G1447" s="50">
        <v>0</v>
      </c>
      <c r="H1447" s="51">
        <v>0</v>
      </c>
      <c r="I1447" s="52">
        <v>0</v>
      </c>
      <c r="J1447" s="31" t="s">
        <v>279</v>
      </c>
      <c r="K1447" s="5">
        <v>0</v>
      </c>
      <c r="N1447" s="53">
        <v>469</v>
      </c>
    </row>
    <row r="1448" spans="3:14" x14ac:dyDescent="0.25">
      <c r="C1448" s="121"/>
      <c r="D1448" s="26"/>
      <c r="E1448" s="38" t="s">
        <v>91</v>
      </c>
      <c r="F1448" s="50">
        <v>0</v>
      </c>
      <c r="G1448" s="50">
        <v>0</v>
      </c>
      <c r="H1448" s="51">
        <v>0</v>
      </c>
      <c r="I1448" s="52">
        <v>0</v>
      </c>
      <c r="J1448" s="31" t="s">
        <v>279</v>
      </c>
      <c r="K1448" s="5">
        <v>0</v>
      </c>
      <c r="N1448" s="53">
        <v>470</v>
      </c>
    </row>
    <row r="1449" spans="3:14" x14ac:dyDescent="0.25">
      <c r="C1449" s="121"/>
      <c r="D1449" s="26"/>
      <c r="E1449" s="38" t="s">
        <v>92</v>
      </c>
      <c r="F1449" s="50">
        <v>0</v>
      </c>
      <c r="G1449" s="50">
        <v>0</v>
      </c>
      <c r="H1449" s="51">
        <v>0</v>
      </c>
      <c r="I1449" s="52">
        <v>0</v>
      </c>
      <c r="J1449" s="31" t="s">
        <v>279</v>
      </c>
      <c r="K1449" s="5">
        <v>0</v>
      </c>
      <c r="N1449" s="53">
        <v>471</v>
      </c>
    </row>
    <row r="1450" spans="3:14" x14ac:dyDescent="0.25">
      <c r="C1450" s="121"/>
      <c r="D1450" s="26"/>
      <c r="E1450" s="38" t="s">
        <v>93</v>
      </c>
      <c r="F1450" s="50">
        <v>0</v>
      </c>
      <c r="G1450" s="50">
        <v>0</v>
      </c>
      <c r="H1450" s="51">
        <v>0</v>
      </c>
      <c r="I1450" s="52">
        <v>0</v>
      </c>
      <c r="J1450" s="31" t="s">
        <v>279</v>
      </c>
      <c r="K1450" s="5">
        <v>0</v>
      </c>
      <c r="N1450" s="53">
        <v>472</v>
      </c>
    </row>
    <row r="1451" spans="3:14" x14ac:dyDescent="0.25">
      <c r="C1451" s="121"/>
      <c r="D1451" s="26"/>
      <c r="E1451" s="38" t="s">
        <v>94</v>
      </c>
      <c r="F1451" s="50">
        <v>0</v>
      </c>
      <c r="G1451" s="50">
        <v>0</v>
      </c>
      <c r="H1451" s="51">
        <v>0</v>
      </c>
      <c r="I1451" s="52">
        <v>0</v>
      </c>
      <c r="J1451" s="31" t="s">
        <v>279</v>
      </c>
      <c r="K1451" s="5">
        <v>0</v>
      </c>
      <c r="N1451" s="53">
        <v>473</v>
      </c>
    </row>
    <row r="1452" spans="3:14" x14ac:dyDescent="0.25">
      <c r="C1452" s="121"/>
      <c r="D1452" s="26"/>
      <c r="E1452" s="38" t="s">
        <v>95</v>
      </c>
      <c r="F1452" s="50">
        <v>0</v>
      </c>
      <c r="G1452" s="50">
        <v>0</v>
      </c>
      <c r="H1452" s="51">
        <v>0</v>
      </c>
      <c r="I1452" s="52">
        <v>0</v>
      </c>
      <c r="J1452" s="31" t="s">
        <v>279</v>
      </c>
      <c r="K1452" s="5">
        <v>0</v>
      </c>
      <c r="N1452" s="53">
        <v>474</v>
      </c>
    </row>
    <row r="1453" spans="3:14" x14ac:dyDescent="0.25">
      <c r="C1453" s="121"/>
      <c r="D1453" s="26"/>
      <c r="E1453" s="38" t="s">
        <v>96</v>
      </c>
      <c r="F1453" s="50">
        <v>0</v>
      </c>
      <c r="G1453" s="50">
        <v>0</v>
      </c>
      <c r="H1453" s="51">
        <v>0</v>
      </c>
      <c r="I1453" s="52">
        <v>0</v>
      </c>
      <c r="J1453" s="31" t="s">
        <v>279</v>
      </c>
      <c r="K1453" s="5">
        <v>0</v>
      </c>
      <c r="N1453" s="53">
        <v>476</v>
      </c>
    </row>
    <row r="1454" spans="3:14" x14ac:dyDescent="0.25">
      <c r="C1454" s="121"/>
      <c r="D1454" s="26"/>
      <c r="E1454" s="38" t="s">
        <v>97</v>
      </c>
      <c r="F1454" s="50">
        <v>0</v>
      </c>
      <c r="G1454" s="50">
        <v>0</v>
      </c>
      <c r="H1454" s="51">
        <v>0</v>
      </c>
      <c r="I1454" s="52">
        <v>0</v>
      </c>
      <c r="J1454" s="31" t="s">
        <v>279</v>
      </c>
      <c r="K1454" s="5">
        <v>0</v>
      </c>
      <c r="N1454" s="53">
        <v>478</v>
      </c>
    </row>
    <row r="1455" spans="3:14" x14ac:dyDescent="0.25">
      <c r="C1455" s="121"/>
      <c r="D1455" s="26"/>
      <c r="E1455" s="38" t="s">
        <v>98</v>
      </c>
      <c r="F1455" s="50">
        <v>10.80912143300106</v>
      </c>
      <c r="G1455" s="50">
        <v>3.945329323045387</v>
      </c>
      <c r="H1455" s="51">
        <v>2.3843045502645506</v>
      </c>
      <c r="I1455" s="52">
        <v>2.9789938669350922</v>
      </c>
      <c r="J1455" s="31" t="s">
        <v>279</v>
      </c>
      <c r="K1455" s="5">
        <v>0</v>
      </c>
      <c r="N1455" s="53">
        <v>479</v>
      </c>
    </row>
    <row r="1456" spans="3:14" x14ac:dyDescent="0.25">
      <c r="C1456" s="121"/>
      <c r="D1456" s="26"/>
      <c r="E1456" s="38" t="s">
        <v>99</v>
      </c>
      <c r="F1456" s="50">
        <v>9.4209614507906068</v>
      </c>
      <c r="G1456" s="50">
        <v>3.4386509295385714</v>
      </c>
      <c r="H1456" s="51">
        <v>2.2379544444444446</v>
      </c>
      <c r="I1456" s="52">
        <v>2.7961413585946522</v>
      </c>
      <c r="J1456" s="31" t="s">
        <v>279</v>
      </c>
      <c r="K1456" s="5">
        <v>0</v>
      </c>
      <c r="N1456" s="53">
        <v>480</v>
      </c>
    </row>
    <row r="1457" spans="3:14" x14ac:dyDescent="0.25">
      <c r="C1457" s="121"/>
      <c r="D1457" s="26"/>
      <c r="E1457" s="38" t="s">
        <v>100</v>
      </c>
      <c r="F1457" s="50">
        <v>13.019236730590244</v>
      </c>
      <c r="G1457" s="50">
        <v>4.7520214066654392</v>
      </c>
      <c r="H1457" s="51">
        <v>3.5949821428571425</v>
      </c>
      <c r="I1457" s="52">
        <v>4.4916366720536338</v>
      </c>
      <c r="J1457" s="31" t="s">
        <v>279</v>
      </c>
      <c r="K1457" s="5">
        <v>0</v>
      </c>
      <c r="N1457" s="53">
        <v>485</v>
      </c>
    </row>
    <row r="1458" spans="3:14" x14ac:dyDescent="0.25">
      <c r="C1458" s="121"/>
      <c r="D1458" s="26"/>
      <c r="E1458" s="38" t="s">
        <v>101</v>
      </c>
      <c r="F1458" s="50">
        <v>0</v>
      </c>
      <c r="G1458" s="50">
        <v>0</v>
      </c>
      <c r="H1458" s="51">
        <v>0</v>
      </c>
      <c r="I1458" s="52">
        <v>0</v>
      </c>
      <c r="J1458" s="31" t="s">
        <v>279</v>
      </c>
      <c r="K1458" s="5">
        <v>0</v>
      </c>
      <c r="N1458" s="53">
        <v>487</v>
      </c>
    </row>
    <row r="1459" spans="3:14" x14ac:dyDescent="0.25">
      <c r="C1459" s="121"/>
      <c r="D1459" s="26"/>
      <c r="E1459" s="38" t="s">
        <v>102</v>
      </c>
      <c r="F1459" s="50">
        <v>7.6353343863471492</v>
      </c>
      <c r="G1459" s="50">
        <v>2.7868970510167097</v>
      </c>
      <c r="H1459" s="51">
        <v>3.9526666666666666</v>
      </c>
      <c r="I1459" s="52">
        <v>4.9385342810893356</v>
      </c>
      <c r="J1459" s="31" t="s">
        <v>279</v>
      </c>
      <c r="K1459" s="5">
        <v>0</v>
      </c>
      <c r="N1459" s="53">
        <v>490</v>
      </c>
    </row>
    <row r="1460" spans="3:14" x14ac:dyDescent="0.25">
      <c r="C1460" s="121"/>
      <c r="D1460" s="26"/>
      <c r="E1460" s="38" t="s">
        <v>103</v>
      </c>
      <c r="F1460" s="50">
        <v>0</v>
      </c>
      <c r="G1460" s="50">
        <v>0</v>
      </c>
      <c r="H1460" s="51">
        <v>0</v>
      </c>
      <c r="I1460" s="52">
        <v>0</v>
      </c>
      <c r="J1460" s="31" t="s">
        <v>279</v>
      </c>
      <c r="K1460" s="5">
        <v>0</v>
      </c>
      <c r="N1460" s="53">
        <v>491</v>
      </c>
    </row>
    <row r="1461" spans="3:14" x14ac:dyDescent="0.25">
      <c r="C1461" s="121"/>
      <c r="D1461" s="26"/>
      <c r="E1461" s="38" t="s">
        <v>104</v>
      </c>
      <c r="F1461" s="50">
        <v>0</v>
      </c>
      <c r="G1461" s="50">
        <v>0</v>
      </c>
      <c r="H1461" s="51">
        <v>0</v>
      </c>
      <c r="I1461" s="52">
        <v>0</v>
      </c>
      <c r="J1461" s="31" t="s">
        <v>279</v>
      </c>
      <c r="K1461" s="5">
        <v>0</v>
      </c>
      <c r="N1461" s="53">
        <v>492</v>
      </c>
    </row>
    <row r="1462" spans="3:14" x14ac:dyDescent="0.25">
      <c r="C1462" s="121"/>
      <c r="D1462" s="26"/>
      <c r="E1462" s="38" t="s">
        <v>105</v>
      </c>
      <c r="F1462" s="50">
        <v>42.88767324811193</v>
      </c>
      <c r="G1462" s="50">
        <v>15.654000735560855</v>
      </c>
      <c r="H1462" s="51">
        <v>37.415461111111107</v>
      </c>
      <c r="I1462" s="52">
        <v>46.747563840442005</v>
      </c>
      <c r="J1462" s="31" t="s">
        <v>105</v>
      </c>
      <c r="K1462" s="5">
        <v>1</v>
      </c>
      <c r="N1462" s="53">
        <v>498</v>
      </c>
    </row>
    <row r="1463" spans="3:14" x14ac:dyDescent="0.25">
      <c r="C1463" s="121"/>
      <c r="D1463" s="26"/>
      <c r="E1463" s="38" t="s">
        <v>106</v>
      </c>
      <c r="F1463" s="50">
        <v>0</v>
      </c>
      <c r="G1463" s="50">
        <v>0</v>
      </c>
      <c r="H1463" s="51">
        <v>0</v>
      </c>
      <c r="I1463" s="52">
        <v>0</v>
      </c>
      <c r="J1463" s="31" t="s">
        <v>279</v>
      </c>
      <c r="K1463" s="5">
        <v>0</v>
      </c>
      <c r="N1463" s="53">
        <v>500</v>
      </c>
    </row>
    <row r="1464" spans="3:14" x14ac:dyDescent="0.25">
      <c r="C1464" s="121"/>
      <c r="D1464" s="26"/>
      <c r="E1464" s="38" t="s">
        <v>107</v>
      </c>
      <c r="F1464" s="50">
        <v>0</v>
      </c>
      <c r="G1464" s="50">
        <v>0</v>
      </c>
      <c r="H1464" s="51">
        <v>0</v>
      </c>
      <c r="I1464" s="52">
        <v>0</v>
      </c>
      <c r="J1464" s="31" t="s">
        <v>279</v>
      </c>
      <c r="K1464" s="5">
        <v>0</v>
      </c>
      <c r="N1464" s="53">
        <v>501</v>
      </c>
    </row>
    <row r="1465" spans="3:14" x14ac:dyDescent="0.25">
      <c r="C1465" s="121"/>
      <c r="D1465" s="26"/>
      <c r="E1465" s="38" t="s">
        <v>108</v>
      </c>
      <c r="F1465" s="50">
        <v>0</v>
      </c>
      <c r="G1465" s="50">
        <v>0</v>
      </c>
      <c r="H1465" s="51">
        <v>0</v>
      </c>
      <c r="I1465" s="52">
        <v>0</v>
      </c>
      <c r="J1465" s="31" t="s">
        <v>279</v>
      </c>
      <c r="K1465" s="5">
        <v>0</v>
      </c>
      <c r="N1465" s="53">
        <v>502</v>
      </c>
    </row>
    <row r="1466" spans="3:14" x14ac:dyDescent="0.25">
      <c r="C1466" s="121"/>
      <c r="D1466" s="26"/>
      <c r="E1466" s="38" t="s">
        <v>109</v>
      </c>
      <c r="F1466" s="50">
        <v>0</v>
      </c>
      <c r="G1466" s="50">
        <v>0</v>
      </c>
      <c r="H1466" s="51">
        <v>0</v>
      </c>
      <c r="I1466" s="52">
        <v>0</v>
      </c>
      <c r="J1466" s="31" t="s">
        <v>279</v>
      </c>
      <c r="K1466" s="5">
        <v>0</v>
      </c>
      <c r="N1466" s="53">
        <v>503</v>
      </c>
    </row>
    <row r="1467" spans="3:14" x14ac:dyDescent="0.25">
      <c r="C1467" s="121"/>
      <c r="D1467" s="26"/>
      <c r="E1467" s="38" t="s">
        <v>110</v>
      </c>
      <c r="F1467" s="50">
        <v>0</v>
      </c>
      <c r="G1467" s="50">
        <v>0</v>
      </c>
      <c r="H1467" s="51">
        <v>0</v>
      </c>
      <c r="I1467" s="52">
        <v>0</v>
      </c>
      <c r="J1467" s="31" t="s">
        <v>279</v>
      </c>
      <c r="K1467" s="5">
        <v>0</v>
      </c>
      <c r="N1467" s="53">
        <v>504</v>
      </c>
    </row>
    <row r="1468" spans="3:14" x14ac:dyDescent="0.25">
      <c r="C1468" s="121"/>
      <c r="D1468" s="26"/>
      <c r="E1468" s="38" t="s">
        <v>111</v>
      </c>
      <c r="F1468" s="50">
        <v>0</v>
      </c>
      <c r="G1468" s="50">
        <v>0</v>
      </c>
      <c r="H1468" s="51">
        <v>0</v>
      </c>
      <c r="I1468" s="52">
        <v>0</v>
      </c>
      <c r="J1468" s="31" t="s">
        <v>279</v>
      </c>
      <c r="K1468" s="5">
        <v>0</v>
      </c>
      <c r="N1468" s="53">
        <v>505</v>
      </c>
    </row>
    <row r="1469" spans="3:14" x14ac:dyDescent="0.25">
      <c r="C1469" s="121"/>
      <c r="D1469" s="26"/>
      <c r="E1469" s="38" t="s">
        <v>112</v>
      </c>
      <c r="F1469" s="50">
        <v>0</v>
      </c>
      <c r="G1469" s="50">
        <v>0</v>
      </c>
      <c r="H1469" s="51">
        <v>0</v>
      </c>
      <c r="I1469" s="52">
        <v>0</v>
      </c>
      <c r="J1469" s="31" t="s">
        <v>279</v>
      </c>
      <c r="K1469" s="5">
        <v>0</v>
      </c>
      <c r="N1469" s="53">
        <v>506</v>
      </c>
    </row>
    <row r="1470" spans="3:14" x14ac:dyDescent="0.25">
      <c r="C1470" s="121"/>
      <c r="D1470" s="26"/>
      <c r="E1470" s="38" t="s">
        <v>113</v>
      </c>
      <c r="F1470" s="50">
        <v>0.832945569419689</v>
      </c>
      <c r="G1470" s="50">
        <v>0.3040251328381865</v>
      </c>
      <c r="H1470" s="51">
        <v>0.38666666666666666</v>
      </c>
      <c r="I1470" s="52">
        <v>0.4831084302634196</v>
      </c>
      <c r="J1470" s="31" t="s">
        <v>279</v>
      </c>
      <c r="K1470" s="5">
        <v>0</v>
      </c>
      <c r="N1470" s="53">
        <v>507</v>
      </c>
    </row>
    <row r="1471" spans="3:14" x14ac:dyDescent="0.25">
      <c r="C1471" s="121"/>
      <c r="D1471" s="26"/>
      <c r="E1471" s="38" t="s">
        <v>114</v>
      </c>
      <c r="F1471" s="50">
        <v>0</v>
      </c>
      <c r="G1471" s="50">
        <v>0</v>
      </c>
      <c r="H1471" s="51">
        <v>0</v>
      </c>
      <c r="I1471" s="52">
        <v>0</v>
      </c>
      <c r="J1471" s="31" t="s">
        <v>279</v>
      </c>
      <c r="K1471" s="5">
        <v>0</v>
      </c>
      <c r="N1471" s="53">
        <v>511</v>
      </c>
    </row>
    <row r="1472" spans="3:14" x14ac:dyDescent="0.25">
      <c r="C1472" s="121"/>
      <c r="D1472" s="26"/>
      <c r="E1472" s="38" t="s">
        <v>115</v>
      </c>
      <c r="F1472" s="50">
        <v>0</v>
      </c>
      <c r="G1472" s="50">
        <v>0</v>
      </c>
      <c r="H1472" s="51">
        <v>0</v>
      </c>
      <c r="I1472" s="52">
        <v>0</v>
      </c>
      <c r="J1472" s="31" t="s">
        <v>279</v>
      </c>
      <c r="K1472" s="5">
        <v>0</v>
      </c>
      <c r="N1472" s="53">
        <v>512</v>
      </c>
    </row>
    <row r="1473" spans="3:14" x14ac:dyDescent="0.25">
      <c r="C1473" s="121"/>
      <c r="D1473" s="26"/>
      <c r="E1473" s="38" t="s">
        <v>116</v>
      </c>
      <c r="F1473" s="50">
        <v>0</v>
      </c>
      <c r="G1473" s="50">
        <v>0</v>
      </c>
      <c r="H1473" s="51">
        <v>0</v>
      </c>
      <c r="I1473" s="52">
        <v>0</v>
      </c>
      <c r="J1473" s="31" t="s">
        <v>279</v>
      </c>
      <c r="K1473" s="5">
        <v>0</v>
      </c>
      <c r="N1473" s="53">
        <v>517</v>
      </c>
    </row>
    <row r="1474" spans="3:14" x14ac:dyDescent="0.25">
      <c r="C1474" s="121"/>
      <c r="D1474" s="26"/>
      <c r="E1474" s="38" t="s">
        <v>117</v>
      </c>
      <c r="F1474" s="50">
        <v>0</v>
      </c>
      <c r="G1474" s="50">
        <v>0</v>
      </c>
      <c r="H1474" s="51">
        <v>0</v>
      </c>
      <c r="I1474" s="52">
        <v>0</v>
      </c>
      <c r="J1474" s="31" t="s">
        <v>279</v>
      </c>
      <c r="K1474" s="5">
        <v>0</v>
      </c>
      <c r="N1474" s="53">
        <v>518</v>
      </c>
    </row>
    <row r="1475" spans="3:14" x14ac:dyDescent="0.25">
      <c r="C1475" s="121"/>
      <c r="D1475" s="26"/>
      <c r="E1475" s="38" t="s">
        <v>118</v>
      </c>
      <c r="F1475" s="50">
        <v>0</v>
      </c>
      <c r="G1475" s="50">
        <v>0</v>
      </c>
      <c r="H1475" s="51">
        <v>0</v>
      </c>
      <c r="I1475" s="52">
        <v>0</v>
      </c>
      <c r="J1475" s="31" t="s">
        <v>279</v>
      </c>
      <c r="K1475" s="5">
        <v>0</v>
      </c>
      <c r="N1475" s="53">
        <v>523</v>
      </c>
    </row>
    <row r="1476" spans="3:14" x14ac:dyDescent="0.25">
      <c r="C1476" s="121"/>
      <c r="D1476" s="26"/>
      <c r="E1476" s="38" t="s">
        <v>119</v>
      </c>
      <c r="F1476" s="50">
        <v>10.203583225391188</v>
      </c>
      <c r="G1476" s="50">
        <v>3.7243078772677838</v>
      </c>
      <c r="H1476" s="51">
        <v>1.0518666666666665</v>
      </c>
      <c r="I1476" s="52">
        <v>1.314221519430385</v>
      </c>
      <c r="J1476" s="31" t="s">
        <v>279</v>
      </c>
      <c r="K1476" s="5">
        <v>0</v>
      </c>
      <c r="N1476" s="53">
        <v>530</v>
      </c>
    </row>
    <row r="1477" spans="3:14" x14ac:dyDescent="0.25">
      <c r="C1477" s="121"/>
      <c r="D1477" s="26"/>
      <c r="E1477" s="38" t="s">
        <v>120</v>
      </c>
      <c r="F1477" s="50">
        <v>0</v>
      </c>
      <c r="G1477" s="50">
        <v>0</v>
      </c>
      <c r="H1477" s="51">
        <v>0</v>
      </c>
      <c r="I1477" s="52">
        <v>0</v>
      </c>
      <c r="J1477" s="31" t="s">
        <v>279</v>
      </c>
      <c r="K1477" s="5">
        <v>0</v>
      </c>
      <c r="N1477" s="53">
        <v>534</v>
      </c>
    </row>
    <row r="1478" spans="3:14" x14ac:dyDescent="0.25">
      <c r="C1478" s="121"/>
      <c r="D1478" s="26"/>
      <c r="E1478" s="38" t="s">
        <v>121</v>
      </c>
      <c r="F1478" s="50">
        <v>0</v>
      </c>
      <c r="G1478" s="50">
        <v>0</v>
      </c>
      <c r="H1478" s="51">
        <v>0</v>
      </c>
      <c r="I1478" s="52">
        <v>0</v>
      </c>
      <c r="J1478" s="31" t="s">
        <v>279</v>
      </c>
      <c r="K1478" s="5">
        <v>0</v>
      </c>
      <c r="N1478" s="53">
        <v>535</v>
      </c>
    </row>
    <row r="1479" spans="3:14" x14ac:dyDescent="0.25">
      <c r="C1479" s="121"/>
      <c r="D1479" s="26"/>
      <c r="E1479" s="38" t="s">
        <v>122</v>
      </c>
      <c r="F1479" s="50">
        <v>0</v>
      </c>
      <c r="G1479" s="50">
        <v>0</v>
      </c>
      <c r="H1479" s="51">
        <v>0</v>
      </c>
      <c r="I1479" s="52">
        <v>0</v>
      </c>
      <c r="J1479" s="31" t="s">
        <v>279</v>
      </c>
      <c r="K1479" s="5">
        <v>0</v>
      </c>
      <c r="N1479" s="53">
        <v>536</v>
      </c>
    </row>
    <row r="1480" spans="3:14" x14ac:dyDescent="0.25">
      <c r="C1480" s="121"/>
      <c r="D1480" s="26"/>
      <c r="E1480" s="38" t="s">
        <v>123</v>
      </c>
      <c r="F1480" s="50">
        <v>0</v>
      </c>
      <c r="G1480" s="50">
        <v>0</v>
      </c>
      <c r="H1480" s="51">
        <v>0</v>
      </c>
      <c r="I1480" s="52">
        <v>0</v>
      </c>
      <c r="J1480" s="31" t="s">
        <v>279</v>
      </c>
      <c r="K1480" s="5">
        <v>0</v>
      </c>
      <c r="N1480" s="53">
        <v>311</v>
      </c>
    </row>
    <row r="1481" spans="3:14" x14ac:dyDescent="0.25">
      <c r="C1481" s="121"/>
      <c r="D1481" s="26"/>
      <c r="E1481" s="38" t="s">
        <v>124</v>
      </c>
      <c r="F1481" s="50">
        <v>10.862915834359407</v>
      </c>
      <c r="G1481" s="50">
        <v>3.9649642795411837</v>
      </c>
      <c r="H1481" s="51">
        <v>2.2222830952380943</v>
      </c>
      <c r="I1481" s="52">
        <v>2.7765612872622647</v>
      </c>
      <c r="J1481" s="31" t="s">
        <v>279</v>
      </c>
      <c r="K1481" s="5">
        <v>0</v>
      </c>
      <c r="N1481" s="53">
        <v>323</v>
      </c>
    </row>
    <row r="1482" spans="3:14" x14ac:dyDescent="0.25">
      <c r="C1482" s="121"/>
      <c r="D1482" s="26"/>
      <c r="E1482" s="38" t="s">
        <v>125</v>
      </c>
      <c r="F1482" s="50">
        <v>0.59198631540899305</v>
      </c>
      <c r="G1482" s="50">
        <v>0.21607500512428246</v>
      </c>
      <c r="H1482" s="51">
        <v>0.17156642857142854</v>
      </c>
      <c r="I1482" s="52">
        <v>0.21435824480959637</v>
      </c>
      <c r="J1482" s="31" t="s">
        <v>279</v>
      </c>
      <c r="K1482" s="5">
        <v>0</v>
      </c>
      <c r="N1482" s="53">
        <v>324</v>
      </c>
    </row>
    <row r="1483" spans="3:14" x14ac:dyDescent="0.25">
      <c r="C1483" s="121"/>
      <c r="D1483" s="26"/>
      <c r="E1483" s="38" t="s">
        <v>126</v>
      </c>
      <c r="F1483" s="50">
        <v>0</v>
      </c>
      <c r="G1483" s="50">
        <v>0</v>
      </c>
      <c r="H1483" s="51">
        <v>0</v>
      </c>
      <c r="I1483" s="52">
        <v>0</v>
      </c>
      <c r="J1483" s="31" t="s">
        <v>279</v>
      </c>
      <c r="K1483" s="5">
        <v>0</v>
      </c>
      <c r="N1483" s="53">
        <v>328</v>
      </c>
    </row>
    <row r="1484" spans="3:14" x14ac:dyDescent="0.25">
      <c r="C1484" s="121"/>
      <c r="D1484" s="26"/>
      <c r="E1484" s="38" t="s">
        <v>127</v>
      </c>
      <c r="F1484" s="50">
        <v>1.7700093350168387</v>
      </c>
      <c r="G1484" s="50">
        <v>0.64605340728114602</v>
      </c>
      <c r="H1484" s="51">
        <v>0.44624999999999998</v>
      </c>
      <c r="I1484" s="52">
        <v>0.55755294053030424</v>
      </c>
      <c r="J1484" s="31" t="s">
        <v>279</v>
      </c>
      <c r="K1484" s="5">
        <v>0</v>
      </c>
      <c r="N1484" s="53">
        <v>339</v>
      </c>
    </row>
    <row r="1485" spans="3:14" x14ac:dyDescent="0.25">
      <c r="C1485" s="121"/>
      <c r="D1485" s="26"/>
      <c r="E1485" s="38" t="s">
        <v>128</v>
      </c>
      <c r="F1485" s="50">
        <v>0</v>
      </c>
      <c r="G1485" s="50">
        <v>0</v>
      </c>
      <c r="H1485" s="51">
        <v>0</v>
      </c>
      <c r="I1485" s="52">
        <v>0</v>
      </c>
      <c r="J1485" s="31" t="s">
        <v>279</v>
      </c>
      <c r="K1485" s="5">
        <v>0</v>
      </c>
      <c r="N1485" s="53">
        <v>340</v>
      </c>
    </row>
    <row r="1486" spans="3:14" x14ac:dyDescent="0.25">
      <c r="C1486" s="121"/>
      <c r="D1486" s="26"/>
      <c r="E1486" s="38" t="s">
        <v>129</v>
      </c>
      <c r="F1486" s="50">
        <v>0</v>
      </c>
      <c r="G1486" s="50">
        <v>0</v>
      </c>
      <c r="H1486" s="51">
        <v>0</v>
      </c>
      <c r="I1486" s="52">
        <v>0</v>
      </c>
      <c r="J1486" s="31" t="s">
        <v>279</v>
      </c>
      <c r="K1486" s="5">
        <v>0</v>
      </c>
      <c r="N1486" s="53">
        <v>349</v>
      </c>
    </row>
    <row r="1487" spans="3:14" x14ac:dyDescent="0.25">
      <c r="C1487" s="121"/>
      <c r="D1487" s="26"/>
      <c r="E1487" s="38" t="s">
        <v>130</v>
      </c>
      <c r="F1487" s="50">
        <v>0</v>
      </c>
      <c r="G1487" s="50">
        <v>0</v>
      </c>
      <c r="H1487" s="51">
        <v>0</v>
      </c>
      <c r="I1487" s="52">
        <v>0</v>
      </c>
      <c r="J1487" s="31" t="s">
        <v>279</v>
      </c>
      <c r="K1487" s="5">
        <v>0</v>
      </c>
      <c r="N1487" s="53">
        <v>350</v>
      </c>
    </row>
    <row r="1488" spans="3:14" x14ac:dyDescent="0.25">
      <c r="C1488" s="121"/>
      <c r="D1488" s="26"/>
      <c r="E1488" s="38" t="s">
        <v>131</v>
      </c>
      <c r="F1488" s="50">
        <v>0</v>
      </c>
      <c r="G1488" s="50">
        <v>0</v>
      </c>
      <c r="H1488" s="51">
        <v>0</v>
      </c>
      <c r="I1488" s="52">
        <v>0</v>
      </c>
      <c r="J1488" s="31" t="s">
        <v>279</v>
      </c>
      <c r="K1488" s="5">
        <v>0</v>
      </c>
      <c r="N1488" s="53">
        <v>351</v>
      </c>
    </row>
    <row r="1489" spans="3:14" x14ac:dyDescent="0.25">
      <c r="C1489" s="121"/>
      <c r="D1489" s="26"/>
      <c r="E1489" s="38" t="s">
        <v>132</v>
      </c>
      <c r="F1489" s="50">
        <v>0</v>
      </c>
      <c r="G1489" s="50">
        <v>0</v>
      </c>
      <c r="H1489" s="51">
        <v>0</v>
      </c>
      <c r="I1489" s="52">
        <v>0</v>
      </c>
      <c r="J1489" s="31" t="s">
        <v>279</v>
      </c>
      <c r="K1489" s="5">
        <v>0</v>
      </c>
      <c r="N1489" s="53">
        <v>352</v>
      </c>
    </row>
    <row r="1490" spans="3:14" x14ac:dyDescent="0.25">
      <c r="C1490" s="121"/>
      <c r="D1490" s="26"/>
      <c r="E1490" s="38" t="s">
        <v>133</v>
      </c>
      <c r="F1490" s="50">
        <v>0</v>
      </c>
      <c r="G1490" s="50">
        <v>0</v>
      </c>
      <c r="H1490" s="51">
        <v>0</v>
      </c>
      <c r="I1490" s="52">
        <v>0</v>
      </c>
      <c r="J1490" s="31" t="s">
        <v>279</v>
      </c>
      <c r="K1490" s="5">
        <v>0</v>
      </c>
      <c r="N1490" s="53">
        <v>353</v>
      </c>
    </row>
    <row r="1491" spans="3:14" x14ac:dyDescent="0.25">
      <c r="C1491" s="121"/>
      <c r="D1491" s="26"/>
      <c r="E1491" s="38" t="s">
        <v>134</v>
      </c>
      <c r="F1491" s="50">
        <v>0</v>
      </c>
      <c r="G1491" s="50">
        <v>0</v>
      </c>
      <c r="H1491" s="51">
        <v>0</v>
      </c>
      <c r="I1491" s="52">
        <v>0</v>
      </c>
      <c r="J1491" s="31" t="s">
        <v>279</v>
      </c>
      <c r="K1491" s="5">
        <v>0</v>
      </c>
      <c r="N1491" s="53">
        <v>354</v>
      </c>
    </row>
    <row r="1492" spans="3:14" x14ac:dyDescent="0.25">
      <c r="C1492" s="121"/>
      <c r="D1492" s="26"/>
      <c r="E1492" s="38" t="s">
        <v>135</v>
      </c>
      <c r="F1492" s="50">
        <v>0</v>
      </c>
      <c r="G1492" s="50">
        <v>0</v>
      </c>
      <c r="H1492" s="51">
        <v>0</v>
      </c>
      <c r="I1492" s="52">
        <v>0</v>
      </c>
      <c r="J1492" s="31" t="s">
        <v>279</v>
      </c>
      <c r="K1492" s="5">
        <v>0</v>
      </c>
      <c r="N1492" s="53">
        <v>355</v>
      </c>
    </row>
    <row r="1493" spans="3:14" x14ac:dyDescent="0.25">
      <c r="C1493" s="121"/>
      <c r="D1493" s="26"/>
      <c r="E1493" s="38" t="s">
        <v>136</v>
      </c>
      <c r="F1493" s="50">
        <v>0</v>
      </c>
      <c r="G1493" s="50">
        <v>0</v>
      </c>
      <c r="H1493" s="51">
        <v>0</v>
      </c>
      <c r="I1493" s="52">
        <v>0</v>
      </c>
      <c r="J1493" s="31" t="s">
        <v>279</v>
      </c>
      <c r="K1493" s="5">
        <v>0</v>
      </c>
      <c r="N1493" s="53">
        <v>356</v>
      </c>
    </row>
    <row r="1494" spans="3:14" x14ac:dyDescent="0.25">
      <c r="C1494" s="121"/>
      <c r="D1494" s="26"/>
      <c r="E1494" s="38" t="s">
        <v>137</v>
      </c>
      <c r="F1494" s="50">
        <v>0</v>
      </c>
      <c r="G1494" s="50">
        <v>0</v>
      </c>
      <c r="H1494" s="51">
        <v>0</v>
      </c>
      <c r="I1494" s="52">
        <v>0</v>
      </c>
      <c r="J1494" s="31" t="s">
        <v>279</v>
      </c>
      <c r="K1494" s="5">
        <v>0</v>
      </c>
      <c r="N1494" s="53">
        <v>357</v>
      </c>
    </row>
    <row r="1495" spans="3:14" x14ac:dyDescent="0.25">
      <c r="C1495" s="121"/>
      <c r="D1495" s="26"/>
      <c r="E1495" s="38" t="s">
        <v>138</v>
      </c>
      <c r="F1495" s="50">
        <v>0</v>
      </c>
      <c r="G1495" s="50">
        <v>0</v>
      </c>
      <c r="H1495" s="51">
        <v>0</v>
      </c>
      <c r="I1495" s="52">
        <v>0</v>
      </c>
      <c r="J1495" s="31" t="s">
        <v>279</v>
      </c>
      <c r="K1495" s="5">
        <v>0</v>
      </c>
      <c r="N1495" s="53">
        <v>358</v>
      </c>
    </row>
    <row r="1496" spans="3:14" x14ac:dyDescent="0.25">
      <c r="C1496" s="121"/>
      <c r="D1496" s="26"/>
      <c r="E1496" s="38" t="s">
        <v>139</v>
      </c>
      <c r="F1496" s="50">
        <v>0</v>
      </c>
      <c r="G1496" s="50">
        <v>0</v>
      </c>
      <c r="H1496" s="51">
        <v>0</v>
      </c>
      <c r="I1496" s="52">
        <v>0</v>
      </c>
      <c r="J1496" s="31" t="s">
        <v>279</v>
      </c>
      <c r="K1496" s="5">
        <v>0</v>
      </c>
      <c r="N1496" s="53">
        <v>360</v>
      </c>
    </row>
    <row r="1497" spans="3:14" x14ac:dyDescent="0.25">
      <c r="C1497" s="121"/>
      <c r="D1497" s="26"/>
      <c r="E1497" s="38" t="s">
        <v>140</v>
      </c>
      <c r="F1497" s="50">
        <v>1.065476207549352</v>
      </c>
      <c r="G1497" s="50">
        <v>0.38889881575551349</v>
      </c>
      <c r="H1497" s="51">
        <v>0.20125555555555555</v>
      </c>
      <c r="I1497" s="52">
        <v>0.25145238498164707</v>
      </c>
      <c r="J1497" s="31" t="s">
        <v>279</v>
      </c>
      <c r="K1497" s="5">
        <v>0</v>
      </c>
      <c r="N1497" s="53">
        <v>362</v>
      </c>
    </row>
    <row r="1498" spans="3:14" x14ac:dyDescent="0.25">
      <c r="C1498" s="121"/>
      <c r="D1498" s="26"/>
      <c r="E1498" s="38" t="s">
        <v>141</v>
      </c>
      <c r="F1498" s="50">
        <v>0</v>
      </c>
      <c r="G1498" s="50">
        <v>0</v>
      </c>
      <c r="H1498" s="51">
        <v>0</v>
      </c>
      <c r="I1498" s="52">
        <v>0</v>
      </c>
      <c r="J1498" s="31" t="s">
        <v>279</v>
      </c>
      <c r="K1498" s="5">
        <v>0</v>
      </c>
      <c r="N1498" s="53">
        <v>363</v>
      </c>
    </row>
    <row r="1499" spans="3:14" x14ac:dyDescent="0.25">
      <c r="C1499" s="121"/>
      <c r="D1499" s="26"/>
      <c r="E1499" s="38" t="s">
        <v>142</v>
      </c>
      <c r="F1499" s="50">
        <v>0</v>
      </c>
      <c r="G1499" s="50">
        <v>0</v>
      </c>
      <c r="H1499" s="51">
        <v>0</v>
      </c>
      <c r="I1499" s="52">
        <v>0</v>
      </c>
      <c r="J1499" s="31" t="s">
        <v>279</v>
      </c>
      <c r="K1499" s="5">
        <v>0</v>
      </c>
      <c r="N1499" s="53">
        <v>364</v>
      </c>
    </row>
    <row r="1500" spans="3:14" x14ac:dyDescent="0.25">
      <c r="C1500" s="121"/>
      <c r="D1500" s="26"/>
      <c r="E1500" s="38" t="s">
        <v>143</v>
      </c>
      <c r="F1500" s="50">
        <v>0</v>
      </c>
      <c r="G1500" s="50">
        <v>0</v>
      </c>
      <c r="H1500" s="51">
        <v>0</v>
      </c>
      <c r="I1500" s="52">
        <v>0</v>
      </c>
      <c r="J1500" s="31" t="s">
        <v>279</v>
      </c>
      <c r="K1500" s="5">
        <v>0</v>
      </c>
      <c r="N1500" s="53">
        <v>365</v>
      </c>
    </row>
    <row r="1501" spans="3:14" x14ac:dyDescent="0.25">
      <c r="C1501" s="121"/>
      <c r="D1501" s="26"/>
      <c r="E1501" s="38" t="s">
        <v>144</v>
      </c>
      <c r="F1501" s="50">
        <v>0</v>
      </c>
      <c r="G1501" s="50">
        <v>0</v>
      </c>
      <c r="H1501" s="51">
        <v>0</v>
      </c>
      <c r="I1501" s="52">
        <v>0</v>
      </c>
      <c r="J1501" s="31" t="s">
        <v>279</v>
      </c>
      <c r="K1501" s="5">
        <v>0</v>
      </c>
      <c r="N1501" s="53">
        <v>366</v>
      </c>
    </row>
    <row r="1502" spans="3:14" x14ac:dyDescent="0.25">
      <c r="C1502" s="121"/>
      <c r="D1502" s="26"/>
      <c r="E1502" s="38" t="s">
        <v>145</v>
      </c>
      <c r="F1502" s="50">
        <v>0</v>
      </c>
      <c r="G1502" s="50">
        <v>0</v>
      </c>
      <c r="H1502" s="51">
        <v>0</v>
      </c>
      <c r="I1502" s="52">
        <v>0</v>
      </c>
      <c r="J1502" s="31" t="s">
        <v>279</v>
      </c>
      <c r="K1502" s="5">
        <v>0</v>
      </c>
      <c r="N1502" s="53">
        <v>367</v>
      </c>
    </row>
    <row r="1503" spans="3:14" x14ac:dyDescent="0.25">
      <c r="C1503" s="121"/>
      <c r="D1503" s="26"/>
      <c r="E1503" s="38" t="s">
        <v>146</v>
      </c>
      <c r="F1503" s="50">
        <v>0</v>
      </c>
      <c r="G1503" s="50">
        <v>0</v>
      </c>
      <c r="H1503" s="51">
        <v>0</v>
      </c>
      <c r="I1503" s="52">
        <v>0</v>
      </c>
      <c r="J1503" s="31" t="s">
        <v>279</v>
      </c>
      <c r="K1503" s="5">
        <v>0</v>
      </c>
      <c r="N1503" s="53">
        <v>368</v>
      </c>
    </row>
    <row r="1504" spans="3:14" x14ac:dyDescent="0.25">
      <c r="C1504" s="121"/>
      <c r="D1504" s="26"/>
      <c r="E1504" s="38" t="s">
        <v>147</v>
      </c>
      <c r="F1504" s="50">
        <v>0</v>
      </c>
      <c r="G1504" s="50">
        <v>0</v>
      </c>
      <c r="H1504" s="51">
        <v>0</v>
      </c>
      <c r="I1504" s="52">
        <v>0</v>
      </c>
      <c r="J1504" s="31" t="s">
        <v>279</v>
      </c>
      <c r="K1504" s="5">
        <v>0</v>
      </c>
      <c r="N1504" s="53">
        <v>369</v>
      </c>
    </row>
    <row r="1505" spans="3:14" x14ac:dyDescent="0.25">
      <c r="C1505" s="121"/>
      <c r="D1505" s="26"/>
      <c r="E1505" s="38" t="s">
        <v>148</v>
      </c>
      <c r="F1505" s="50">
        <v>0</v>
      </c>
      <c r="G1505" s="50">
        <v>0</v>
      </c>
      <c r="H1505" s="51">
        <v>0</v>
      </c>
      <c r="I1505" s="52">
        <v>0</v>
      </c>
      <c r="J1505" s="31" t="s">
        <v>279</v>
      </c>
      <c r="K1505" s="5">
        <v>0</v>
      </c>
      <c r="N1505" s="53">
        <v>370</v>
      </c>
    </row>
    <row r="1506" spans="3:14" x14ac:dyDescent="0.25">
      <c r="C1506" s="121"/>
      <c r="D1506" s="26"/>
      <c r="E1506" s="38" t="s">
        <v>149</v>
      </c>
      <c r="F1506" s="50">
        <v>0</v>
      </c>
      <c r="G1506" s="50">
        <v>0</v>
      </c>
      <c r="H1506" s="51">
        <v>0</v>
      </c>
      <c r="I1506" s="52">
        <v>0</v>
      </c>
      <c r="J1506" s="31" t="s">
        <v>279</v>
      </c>
      <c r="K1506" s="5">
        <v>0</v>
      </c>
      <c r="N1506" s="53">
        <v>371</v>
      </c>
    </row>
    <row r="1507" spans="3:14" x14ac:dyDescent="0.25">
      <c r="C1507" s="121"/>
      <c r="D1507" s="26"/>
      <c r="E1507" s="38" t="s">
        <v>150</v>
      </c>
      <c r="F1507" s="50">
        <v>0</v>
      </c>
      <c r="G1507" s="50">
        <v>0</v>
      </c>
      <c r="H1507" s="51">
        <v>0</v>
      </c>
      <c r="I1507" s="52">
        <v>0</v>
      </c>
      <c r="J1507" s="31" t="s">
        <v>279</v>
      </c>
      <c r="K1507" s="5">
        <v>0</v>
      </c>
      <c r="N1507" s="53">
        <v>372</v>
      </c>
    </row>
    <row r="1508" spans="3:14" x14ac:dyDescent="0.25">
      <c r="C1508" s="121"/>
      <c r="D1508" s="26"/>
      <c r="E1508" s="38" t="s">
        <v>151</v>
      </c>
      <c r="F1508" s="50">
        <v>0.35325816560210016</v>
      </c>
      <c r="G1508" s="50">
        <v>0.12893923044476657</v>
      </c>
      <c r="H1508" s="51">
        <v>5.9374999999999997E-2</v>
      </c>
      <c r="I1508" s="52">
        <v>7.4184214776441035E-2</v>
      </c>
      <c r="J1508" s="31" t="s">
        <v>279</v>
      </c>
      <c r="K1508" s="5">
        <v>0</v>
      </c>
      <c r="N1508" s="53">
        <v>373</v>
      </c>
    </row>
    <row r="1509" spans="3:14" x14ac:dyDescent="0.25">
      <c r="C1509" s="121"/>
      <c r="D1509" s="26"/>
      <c r="E1509" s="38" t="s">
        <v>152</v>
      </c>
      <c r="F1509" s="50">
        <v>0</v>
      </c>
      <c r="G1509" s="50">
        <v>0</v>
      </c>
      <c r="H1509" s="51">
        <v>0</v>
      </c>
      <c r="I1509" s="52">
        <v>0</v>
      </c>
      <c r="J1509" s="31" t="s">
        <v>279</v>
      </c>
      <c r="K1509" s="5">
        <v>0</v>
      </c>
      <c r="N1509" s="53">
        <v>374</v>
      </c>
    </row>
    <row r="1510" spans="3:14" x14ac:dyDescent="0.25">
      <c r="C1510" s="121"/>
      <c r="D1510" s="26"/>
      <c r="E1510" s="38" t="s">
        <v>153</v>
      </c>
      <c r="F1510" s="50">
        <v>0</v>
      </c>
      <c r="G1510" s="50">
        <v>0</v>
      </c>
      <c r="H1510" s="51">
        <v>0</v>
      </c>
      <c r="I1510" s="52">
        <v>0</v>
      </c>
      <c r="J1510" s="31" t="s">
        <v>279</v>
      </c>
      <c r="K1510" s="5">
        <v>0</v>
      </c>
      <c r="N1510" s="53">
        <v>375</v>
      </c>
    </row>
    <row r="1511" spans="3:14" x14ac:dyDescent="0.25">
      <c r="C1511" s="121"/>
      <c r="D1511" s="26"/>
      <c r="E1511" s="38" t="s">
        <v>154</v>
      </c>
      <c r="F1511" s="50">
        <v>0</v>
      </c>
      <c r="G1511" s="50">
        <v>0</v>
      </c>
      <c r="H1511" s="51">
        <v>0</v>
      </c>
      <c r="I1511" s="52">
        <v>0</v>
      </c>
      <c r="J1511" s="31" t="s">
        <v>279</v>
      </c>
      <c r="K1511" s="5">
        <v>0</v>
      </c>
      <c r="N1511" s="53">
        <v>376</v>
      </c>
    </row>
    <row r="1512" spans="3:14" x14ac:dyDescent="0.25">
      <c r="C1512" s="121"/>
      <c r="D1512" s="26"/>
      <c r="E1512" s="38" t="s">
        <v>155</v>
      </c>
      <c r="F1512" s="50">
        <v>0</v>
      </c>
      <c r="G1512" s="50">
        <v>0</v>
      </c>
      <c r="H1512" s="51">
        <v>0</v>
      </c>
      <c r="I1512" s="52">
        <v>0</v>
      </c>
      <c r="J1512" s="31" t="s">
        <v>279</v>
      </c>
      <c r="K1512" s="5">
        <v>0</v>
      </c>
      <c r="N1512" s="53">
        <v>377</v>
      </c>
    </row>
    <row r="1513" spans="3:14" x14ac:dyDescent="0.25">
      <c r="C1513" s="121"/>
      <c r="D1513" s="26"/>
      <c r="E1513" s="38" t="s">
        <v>156</v>
      </c>
      <c r="F1513" s="50">
        <v>0</v>
      </c>
      <c r="G1513" s="50">
        <v>0</v>
      </c>
      <c r="H1513" s="51">
        <v>0</v>
      </c>
      <c r="I1513" s="52">
        <v>0</v>
      </c>
      <c r="J1513" s="31" t="s">
        <v>279</v>
      </c>
      <c r="K1513" s="5">
        <v>0</v>
      </c>
      <c r="N1513" s="53">
        <v>378</v>
      </c>
    </row>
    <row r="1514" spans="3:14" x14ac:dyDescent="0.25">
      <c r="C1514" s="121"/>
      <c r="D1514" s="26"/>
      <c r="E1514" s="38" t="s">
        <v>157</v>
      </c>
      <c r="F1514" s="50">
        <v>0</v>
      </c>
      <c r="G1514" s="50">
        <v>0</v>
      </c>
      <c r="H1514" s="51">
        <v>0</v>
      </c>
      <c r="I1514" s="52">
        <v>0</v>
      </c>
      <c r="J1514" s="31" t="s">
        <v>279</v>
      </c>
      <c r="K1514" s="5">
        <v>0</v>
      </c>
      <c r="N1514" s="53">
        <v>379</v>
      </c>
    </row>
    <row r="1515" spans="3:14" x14ac:dyDescent="0.25">
      <c r="C1515" s="121"/>
      <c r="D1515" s="26"/>
      <c r="E1515" s="38" t="s">
        <v>158</v>
      </c>
      <c r="F1515" s="50">
        <v>0</v>
      </c>
      <c r="G1515" s="50">
        <v>0</v>
      </c>
      <c r="H1515" s="51">
        <v>0</v>
      </c>
      <c r="I1515" s="52">
        <v>0</v>
      </c>
      <c r="J1515" s="31" t="s">
        <v>279</v>
      </c>
      <c r="K1515" s="5">
        <v>0</v>
      </c>
      <c r="N1515" s="53">
        <v>380</v>
      </c>
    </row>
    <row r="1516" spans="3:14" x14ac:dyDescent="0.25">
      <c r="C1516" s="121"/>
      <c r="D1516" s="26"/>
      <c r="E1516" s="38" t="s">
        <v>159</v>
      </c>
      <c r="F1516" s="50">
        <v>0</v>
      </c>
      <c r="G1516" s="50">
        <v>0</v>
      </c>
      <c r="H1516" s="51">
        <v>0</v>
      </c>
      <c r="I1516" s="52">
        <v>0</v>
      </c>
      <c r="J1516" s="31" t="s">
        <v>279</v>
      </c>
      <c r="K1516" s="5">
        <v>0</v>
      </c>
      <c r="N1516" s="53">
        <v>381</v>
      </c>
    </row>
    <row r="1517" spans="3:14" x14ac:dyDescent="0.25">
      <c r="C1517" s="121"/>
      <c r="D1517" s="26"/>
      <c r="E1517" s="38" t="s">
        <v>160</v>
      </c>
      <c r="F1517" s="50">
        <v>0</v>
      </c>
      <c r="G1517" s="50">
        <v>0</v>
      </c>
      <c r="H1517" s="51">
        <v>0</v>
      </c>
      <c r="I1517" s="52">
        <v>0</v>
      </c>
      <c r="J1517" s="31" t="s">
        <v>279</v>
      </c>
      <c r="K1517" s="5">
        <v>0</v>
      </c>
      <c r="N1517" s="53">
        <v>382</v>
      </c>
    </row>
    <row r="1518" spans="3:14" x14ac:dyDescent="0.25">
      <c r="C1518" s="121"/>
      <c r="D1518" s="26"/>
      <c r="E1518" s="38" t="s">
        <v>161</v>
      </c>
      <c r="F1518" s="50">
        <v>0</v>
      </c>
      <c r="G1518" s="50">
        <v>0</v>
      </c>
      <c r="H1518" s="51">
        <v>0</v>
      </c>
      <c r="I1518" s="52">
        <v>0</v>
      </c>
      <c r="J1518" s="31" t="s">
        <v>279</v>
      </c>
      <c r="K1518" s="5">
        <v>0</v>
      </c>
      <c r="N1518" s="53">
        <v>385</v>
      </c>
    </row>
    <row r="1519" spans="3:14" x14ac:dyDescent="0.25">
      <c r="C1519" s="121"/>
      <c r="D1519" s="26"/>
      <c r="E1519" s="38" t="s">
        <v>162</v>
      </c>
      <c r="F1519" s="50">
        <v>0</v>
      </c>
      <c r="G1519" s="50">
        <v>0</v>
      </c>
      <c r="H1519" s="51">
        <v>0</v>
      </c>
      <c r="I1519" s="52">
        <v>0</v>
      </c>
      <c r="J1519" s="31" t="s">
        <v>279</v>
      </c>
      <c r="K1519" s="5">
        <v>0</v>
      </c>
      <c r="N1519" s="53">
        <v>386</v>
      </c>
    </row>
    <row r="1520" spans="3:14" x14ac:dyDescent="0.25">
      <c r="C1520" s="121"/>
      <c r="D1520" s="26"/>
      <c r="E1520" s="38" t="s">
        <v>163</v>
      </c>
      <c r="F1520" s="50">
        <v>0</v>
      </c>
      <c r="G1520" s="50">
        <v>0</v>
      </c>
      <c r="H1520" s="51">
        <v>0</v>
      </c>
      <c r="I1520" s="52">
        <v>0</v>
      </c>
      <c r="J1520" s="31" t="s">
        <v>279</v>
      </c>
      <c r="K1520" s="5">
        <v>0</v>
      </c>
      <c r="N1520" s="53">
        <v>387</v>
      </c>
    </row>
    <row r="1521" spans="3:14" x14ac:dyDescent="0.25">
      <c r="C1521" s="121"/>
      <c r="D1521" s="26"/>
      <c r="E1521" s="38" t="s">
        <v>164</v>
      </c>
      <c r="F1521" s="50">
        <v>0.20823639235492217</v>
      </c>
      <c r="G1521" s="50">
        <v>7.6006283209546596E-2</v>
      </c>
      <c r="H1521" s="51">
        <v>0.18199999999999997</v>
      </c>
      <c r="I1521" s="52">
        <v>0.22739414045157502</v>
      </c>
      <c r="J1521" s="31" t="s">
        <v>279</v>
      </c>
      <c r="K1521" s="5">
        <v>0</v>
      </c>
      <c r="N1521" s="53">
        <v>388</v>
      </c>
    </row>
    <row r="1522" spans="3:14" x14ac:dyDescent="0.25">
      <c r="C1522" s="121"/>
      <c r="D1522" s="26"/>
      <c r="E1522" s="38" t="s">
        <v>165</v>
      </c>
      <c r="F1522" s="50">
        <v>0</v>
      </c>
      <c r="G1522" s="50">
        <v>0</v>
      </c>
      <c r="H1522" s="51">
        <v>0</v>
      </c>
      <c r="I1522" s="52">
        <v>0</v>
      </c>
      <c r="J1522" s="31" t="s">
        <v>279</v>
      </c>
      <c r="K1522" s="5">
        <v>0</v>
      </c>
      <c r="N1522" s="53">
        <v>389</v>
      </c>
    </row>
    <row r="1523" spans="3:14" x14ac:dyDescent="0.25">
      <c r="C1523" s="121"/>
      <c r="D1523" s="26"/>
      <c r="E1523" s="38" t="s">
        <v>166</v>
      </c>
      <c r="F1523" s="50">
        <v>0</v>
      </c>
      <c r="G1523" s="50">
        <v>0</v>
      </c>
      <c r="H1523" s="51">
        <v>0</v>
      </c>
      <c r="I1523" s="52">
        <v>0</v>
      </c>
      <c r="J1523" s="31" t="s">
        <v>279</v>
      </c>
      <c r="K1523" s="5">
        <v>0</v>
      </c>
      <c r="N1523" s="53">
        <v>390</v>
      </c>
    </row>
    <row r="1524" spans="3:14" x14ac:dyDescent="0.25">
      <c r="C1524" s="121"/>
      <c r="D1524" s="26"/>
      <c r="E1524" s="38" t="s">
        <v>167</v>
      </c>
      <c r="F1524" s="50">
        <v>0</v>
      </c>
      <c r="G1524" s="50">
        <v>0</v>
      </c>
      <c r="H1524" s="51">
        <v>0</v>
      </c>
      <c r="I1524" s="52">
        <v>0</v>
      </c>
      <c r="J1524" s="31" t="s">
        <v>279</v>
      </c>
      <c r="K1524" s="5">
        <v>0</v>
      </c>
      <c r="N1524" s="53">
        <v>391</v>
      </c>
    </row>
    <row r="1525" spans="3:14" x14ac:dyDescent="0.25">
      <c r="C1525" s="121"/>
      <c r="D1525" s="26"/>
      <c r="E1525" s="38" t="s">
        <v>168</v>
      </c>
      <c r="F1525" s="50">
        <v>0</v>
      </c>
      <c r="G1525" s="50">
        <v>0</v>
      </c>
      <c r="H1525" s="51">
        <v>0</v>
      </c>
      <c r="I1525" s="52">
        <v>0</v>
      </c>
      <c r="J1525" s="31" t="s">
        <v>279</v>
      </c>
      <c r="K1525" s="5">
        <v>0</v>
      </c>
      <c r="N1525" s="53">
        <v>392</v>
      </c>
    </row>
    <row r="1526" spans="3:14" x14ac:dyDescent="0.25">
      <c r="C1526" s="121"/>
      <c r="D1526" s="26"/>
      <c r="E1526" s="38" t="s">
        <v>169</v>
      </c>
      <c r="F1526" s="50">
        <v>7.4780002232345382</v>
      </c>
      <c r="G1526" s="50">
        <v>2.7294700814806063</v>
      </c>
      <c r="H1526" s="51">
        <v>3.8011911111111103</v>
      </c>
      <c r="I1526" s="52">
        <v>4.7492779417762554</v>
      </c>
      <c r="J1526" s="31" t="s">
        <v>279</v>
      </c>
      <c r="K1526" s="5">
        <v>0</v>
      </c>
      <c r="N1526" s="53">
        <v>393</v>
      </c>
    </row>
    <row r="1527" spans="3:14" x14ac:dyDescent="0.25">
      <c r="C1527" s="121"/>
      <c r="D1527" s="26"/>
      <c r="E1527" s="38" t="s">
        <v>170</v>
      </c>
      <c r="F1527" s="50">
        <v>0</v>
      </c>
      <c r="G1527" s="50">
        <v>0</v>
      </c>
      <c r="H1527" s="51">
        <v>0</v>
      </c>
      <c r="I1527" s="52">
        <v>0</v>
      </c>
      <c r="J1527" s="31" t="s">
        <v>279</v>
      </c>
      <c r="K1527" s="5">
        <v>0</v>
      </c>
      <c r="N1527" s="53">
        <v>396</v>
      </c>
    </row>
    <row r="1528" spans="3:14" x14ac:dyDescent="0.25">
      <c r="C1528" s="121"/>
      <c r="D1528" s="26"/>
      <c r="E1528" s="38" t="s">
        <v>171</v>
      </c>
      <c r="F1528" s="50">
        <v>0.18741275311943001</v>
      </c>
      <c r="G1528" s="50">
        <v>6.840565488859196E-2</v>
      </c>
      <c r="H1528" s="51">
        <v>8.5199999999999998E-2</v>
      </c>
      <c r="I1528" s="52">
        <v>0.10645044377183624</v>
      </c>
      <c r="J1528" s="31" t="s">
        <v>279</v>
      </c>
      <c r="K1528" s="5">
        <v>0</v>
      </c>
      <c r="N1528" s="53">
        <v>397</v>
      </c>
    </row>
    <row r="1529" spans="3:14" x14ac:dyDescent="0.25">
      <c r="C1529" s="121"/>
      <c r="D1529" s="26"/>
      <c r="E1529" s="38" t="s">
        <v>172</v>
      </c>
      <c r="F1529" s="50">
        <v>0</v>
      </c>
      <c r="G1529" s="50">
        <v>0</v>
      </c>
      <c r="H1529" s="51">
        <v>0</v>
      </c>
      <c r="I1529" s="52">
        <v>0</v>
      </c>
      <c r="J1529" s="31" t="s">
        <v>279</v>
      </c>
      <c r="K1529" s="5">
        <v>0</v>
      </c>
      <c r="N1529" s="53">
        <v>398</v>
      </c>
    </row>
    <row r="1530" spans="3:14" x14ac:dyDescent="0.25">
      <c r="C1530" s="121"/>
      <c r="D1530" s="26"/>
      <c r="E1530" s="38" t="s">
        <v>173</v>
      </c>
      <c r="F1530" s="50">
        <v>0</v>
      </c>
      <c r="G1530" s="50">
        <v>0</v>
      </c>
      <c r="H1530" s="51">
        <v>0</v>
      </c>
      <c r="I1530" s="52">
        <v>0</v>
      </c>
      <c r="J1530" s="31" t="s">
        <v>279</v>
      </c>
      <c r="K1530" s="5">
        <v>0</v>
      </c>
      <c r="N1530" s="53">
        <v>404</v>
      </c>
    </row>
    <row r="1531" spans="3:14" x14ac:dyDescent="0.25">
      <c r="C1531" s="121"/>
      <c r="D1531" s="26"/>
      <c r="E1531" s="38" t="s">
        <v>174</v>
      </c>
      <c r="F1531" s="50">
        <v>1.5028965817282334</v>
      </c>
      <c r="G1531" s="50">
        <v>0.54855725233080521</v>
      </c>
      <c r="H1531" s="51">
        <v>0.18404017857142857</v>
      </c>
      <c r="I1531" s="52">
        <v>0.22994317700441971</v>
      </c>
      <c r="J1531" s="31" t="s">
        <v>279</v>
      </c>
      <c r="K1531" s="5">
        <v>0</v>
      </c>
      <c r="N1531" s="53">
        <v>406</v>
      </c>
    </row>
    <row r="1532" spans="3:14" x14ac:dyDescent="0.25">
      <c r="C1532" s="121"/>
      <c r="D1532" s="26"/>
      <c r="E1532" s="38" t="s">
        <v>175</v>
      </c>
      <c r="F1532" s="50">
        <v>0.31235458853238329</v>
      </c>
      <c r="G1532" s="50">
        <v>0.1140094248143199</v>
      </c>
      <c r="H1532" s="51">
        <v>0.28349999999999997</v>
      </c>
      <c r="I1532" s="52">
        <v>0.35421010339572268</v>
      </c>
      <c r="J1532" s="31" t="s">
        <v>279</v>
      </c>
      <c r="K1532" s="5">
        <v>0</v>
      </c>
      <c r="N1532" s="53">
        <v>408</v>
      </c>
    </row>
    <row r="1533" spans="3:14" x14ac:dyDescent="0.25">
      <c r="C1533" s="121"/>
      <c r="D1533" s="26"/>
      <c r="E1533" s="38" t="s">
        <v>176</v>
      </c>
      <c r="F1533" s="50">
        <v>2.0344695533075905</v>
      </c>
      <c r="G1533" s="50">
        <v>0.7425813869572705</v>
      </c>
      <c r="H1533" s="51">
        <v>0.53735000000000011</v>
      </c>
      <c r="I1533" s="52">
        <v>0.67137495259150493</v>
      </c>
      <c r="J1533" s="31" t="s">
        <v>279</v>
      </c>
      <c r="K1533" s="5">
        <v>0</v>
      </c>
      <c r="N1533" s="53">
        <v>410</v>
      </c>
    </row>
    <row r="1534" spans="3:14" x14ac:dyDescent="0.25">
      <c r="C1534" s="121"/>
      <c r="D1534" s="26"/>
      <c r="E1534" s="38" t="s">
        <v>177</v>
      </c>
      <c r="F1534" s="50">
        <v>0</v>
      </c>
      <c r="G1534" s="50">
        <v>0</v>
      </c>
      <c r="H1534" s="51">
        <v>0</v>
      </c>
      <c r="I1534" s="52">
        <v>0</v>
      </c>
      <c r="J1534" s="31" t="s">
        <v>279</v>
      </c>
      <c r="K1534" s="5">
        <v>0</v>
      </c>
      <c r="N1534" s="53">
        <v>411</v>
      </c>
    </row>
    <row r="1535" spans="3:14" x14ac:dyDescent="0.25">
      <c r="C1535" s="121"/>
      <c r="D1535" s="26"/>
      <c r="E1535" s="38" t="s">
        <v>178</v>
      </c>
      <c r="F1535" s="50">
        <v>0</v>
      </c>
      <c r="G1535" s="50">
        <v>0</v>
      </c>
      <c r="H1535" s="51">
        <v>0</v>
      </c>
      <c r="I1535" s="52">
        <v>0</v>
      </c>
      <c r="J1535" s="31" t="s">
        <v>279</v>
      </c>
      <c r="K1535" s="5">
        <v>0</v>
      </c>
      <c r="N1535" s="53">
        <v>416</v>
      </c>
    </row>
    <row r="1536" spans="3:14" x14ac:dyDescent="0.25">
      <c r="C1536" s="121"/>
      <c r="D1536" s="26"/>
      <c r="E1536" s="38" t="s">
        <v>179</v>
      </c>
      <c r="F1536" s="50">
        <v>0</v>
      </c>
      <c r="G1536" s="50">
        <v>0</v>
      </c>
      <c r="H1536" s="51">
        <v>0</v>
      </c>
      <c r="I1536" s="52">
        <v>0</v>
      </c>
      <c r="J1536" s="31" t="s">
        <v>279</v>
      </c>
      <c r="K1536" s="5">
        <v>0</v>
      </c>
      <c r="N1536" s="53">
        <v>417</v>
      </c>
    </row>
    <row r="1537" spans="3:14" x14ac:dyDescent="0.25">
      <c r="C1537" s="121"/>
      <c r="D1537" s="26"/>
      <c r="E1537" s="38" t="s">
        <v>180</v>
      </c>
      <c r="F1537" s="50">
        <v>0</v>
      </c>
      <c r="G1537" s="50">
        <v>0</v>
      </c>
      <c r="H1537" s="51">
        <v>0</v>
      </c>
      <c r="I1537" s="52">
        <v>0</v>
      </c>
      <c r="J1537" s="31" t="s">
        <v>279</v>
      </c>
      <c r="K1537" s="5">
        <v>0</v>
      </c>
      <c r="N1537" s="53">
        <v>418</v>
      </c>
    </row>
    <row r="1538" spans="3:14" x14ac:dyDescent="0.25">
      <c r="C1538" s="121"/>
      <c r="D1538" s="26"/>
      <c r="E1538" s="38" t="s">
        <v>181</v>
      </c>
      <c r="F1538" s="50">
        <v>0</v>
      </c>
      <c r="G1538" s="50">
        <v>0</v>
      </c>
      <c r="H1538" s="51">
        <v>0</v>
      </c>
      <c r="I1538" s="52">
        <v>0</v>
      </c>
      <c r="J1538" s="31" t="s">
        <v>279</v>
      </c>
      <c r="K1538" s="5">
        <v>0</v>
      </c>
      <c r="N1538" s="53">
        <v>419</v>
      </c>
    </row>
    <row r="1539" spans="3:14" x14ac:dyDescent="0.25">
      <c r="C1539" s="121"/>
      <c r="D1539" s="26"/>
      <c r="E1539" s="38" t="s">
        <v>182</v>
      </c>
      <c r="F1539" s="50">
        <v>0</v>
      </c>
      <c r="G1539" s="50">
        <v>0</v>
      </c>
      <c r="H1539" s="51">
        <v>0</v>
      </c>
      <c r="I1539" s="52">
        <v>0</v>
      </c>
      <c r="J1539" s="31" t="s">
        <v>279</v>
      </c>
      <c r="K1539" s="5">
        <v>0</v>
      </c>
      <c r="N1539" s="53">
        <v>420</v>
      </c>
    </row>
    <row r="1540" spans="3:14" x14ac:dyDescent="0.25">
      <c r="C1540" s="121"/>
      <c r="D1540" s="26"/>
      <c r="E1540" s="38" t="s">
        <v>183</v>
      </c>
      <c r="F1540" s="50">
        <v>0</v>
      </c>
      <c r="G1540" s="50">
        <v>0</v>
      </c>
      <c r="H1540" s="51">
        <v>0</v>
      </c>
      <c r="I1540" s="52">
        <v>0</v>
      </c>
      <c r="J1540" s="31" t="s">
        <v>279</v>
      </c>
      <c r="K1540" s="5">
        <v>0</v>
      </c>
      <c r="N1540" s="53">
        <v>421</v>
      </c>
    </row>
    <row r="1541" spans="3:14" x14ac:dyDescent="0.25">
      <c r="C1541" s="121"/>
      <c r="D1541" s="26"/>
      <c r="E1541" s="38" t="s">
        <v>184</v>
      </c>
      <c r="F1541" s="50">
        <v>1.95395148159702</v>
      </c>
      <c r="G1541" s="50">
        <v>0.71319229078291235</v>
      </c>
      <c r="H1541" s="51">
        <v>0.12120138888888889</v>
      </c>
      <c r="I1541" s="52">
        <v>0.15143123982376905</v>
      </c>
      <c r="J1541" s="31" t="s">
        <v>279</v>
      </c>
      <c r="K1541" s="5">
        <v>0</v>
      </c>
      <c r="N1541" s="53">
        <v>422</v>
      </c>
    </row>
    <row r="1542" spans="3:14" x14ac:dyDescent="0.25">
      <c r="C1542" s="121"/>
      <c r="D1542" s="26"/>
      <c r="E1542" s="38" t="s">
        <v>185</v>
      </c>
      <c r="F1542" s="50">
        <v>0</v>
      </c>
      <c r="G1542" s="50">
        <v>0</v>
      </c>
      <c r="H1542" s="51">
        <v>0</v>
      </c>
      <c r="I1542" s="52">
        <v>0</v>
      </c>
      <c r="J1542" s="31" t="s">
        <v>279</v>
      </c>
      <c r="K1542" s="5">
        <v>0</v>
      </c>
      <c r="N1542" s="53">
        <v>424</v>
      </c>
    </row>
    <row r="1543" spans="3:14" x14ac:dyDescent="0.25">
      <c r="C1543" s="121"/>
      <c r="D1543" s="26"/>
      <c r="E1543" s="38" t="s">
        <v>186</v>
      </c>
      <c r="F1543" s="50">
        <v>0</v>
      </c>
      <c r="G1543" s="50">
        <v>0</v>
      </c>
      <c r="H1543" s="51">
        <v>0</v>
      </c>
      <c r="I1543" s="52">
        <v>0</v>
      </c>
      <c r="J1543" s="31" t="s">
        <v>279</v>
      </c>
      <c r="K1543" s="5">
        <v>0</v>
      </c>
      <c r="N1543" s="53">
        <v>431</v>
      </c>
    </row>
    <row r="1544" spans="3:14" x14ac:dyDescent="0.25">
      <c r="C1544" s="121"/>
      <c r="D1544" s="26"/>
      <c r="E1544" s="38" t="s">
        <v>187</v>
      </c>
      <c r="F1544" s="50">
        <v>0</v>
      </c>
      <c r="G1544" s="50">
        <v>0</v>
      </c>
      <c r="H1544" s="51">
        <v>0</v>
      </c>
      <c r="I1544" s="52">
        <v>0</v>
      </c>
      <c r="J1544" s="31" t="s">
        <v>279</v>
      </c>
      <c r="K1544" s="5">
        <v>0</v>
      </c>
      <c r="N1544" s="53">
        <v>433</v>
      </c>
    </row>
    <row r="1545" spans="3:14" x14ac:dyDescent="0.25">
      <c r="C1545" s="121"/>
      <c r="D1545" s="26"/>
      <c r="E1545" s="38" t="s">
        <v>188</v>
      </c>
      <c r="F1545" s="50">
        <v>0</v>
      </c>
      <c r="G1545" s="50">
        <v>0</v>
      </c>
      <c r="H1545" s="51">
        <v>0</v>
      </c>
      <c r="I1545" s="52">
        <v>0</v>
      </c>
      <c r="J1545" s="31" t="s">
        <v>279</v>
      </c>
      <c r="K1545" s="5">
        <v>0</v>
      </c>
      <c r="N1545" s="53">
        <v>434</v>
      </c>
    </row>
    <row r="1546" spans="3:14" x14ac:dyDescent="0.25">
      <c r="C1546" s="121"/>
      <c r="D1546" s="26"/>
      <c r="E1546" s="38" t="s">
        <v>189</v>
      </c>
      <c r="F1546" s="50">
        <v>15.792499255917052</v>
      </c>
      <c r="G1546" s="50">
        <v>5.7642622284097245</v>
      </c>
      <c r="H1546" s="51">
        <v>4.1711607142857154</v>
      </c>
      <c r="I1546" s="52">
        <v>5.2115247544526273</v>
      </c>
      <c r="J1546" s="31" t="s">
        <v>189</v>
      </c>
      <c r="K1546" s="5">
        <v>1</v>
      </c>
      <c r="N1546" s="53">
        <v>435</v>
      </c>
    </row>
    <row r="1547" spans="3:14" x14ac:dyDescent="0.25">
      <c r="C1547" s="121"/>
      <c r="D1547" s="26"/>
      <c r="E1547" s="38" t="s">
        <v>190</v>
      </c>
      <c r="F1547" s="50">
        <v>0.41647278470984445</v>
      </c>
      <c r="G1547" s="50">
        <v>0.15201256641909322</v>
      </c>
      <c r="H1547" s="51">
        <v>0.22</v>
      </c>
      <c r="I1547" s="52">
        <v>0.27487203790849735</v>
      </c>
      <c r="J1547" s="31" t="s">
        <v>279</v>
      </c>
      <c r="K1547" s="5">
        <v>0</v>
      </c>
      <c r="N1547" s="53">
        <v>436</v>
      </c>
    </row>
    <row r="1548" spans="3:14" x14ac:dyDescent="0.25">
      <c r="C1548" s="121"/>
      <c r="D1548" s="26"/>
      <c r="E1548" s="38" t="s">
        <v>191</v>
      </c>
      <c r="F1548" s="50">
        <v>4.8062942559252759</v>
      </c>
      <c r="G1548" s="50">
        <v>1.7542974034127257</v>
      </c>
      <c r="H1548" s="51">
        <v>0.78090555555555541</v>
      </c>
      <c r="I1548" s="52">
        <v>0.97567773395283097</v>
      </c>
      <c r="J1548" s="31" t="s">
        <v>279</v>
      </c>
      <c r="K1548" s="5">
        <v>0</v>
      </c>
      <c r="N1548" s="53">
        <v>437</v>
      </c>
    </row>
    <row r="1549" spans="3:14" x14ac:dyDescent="0.25">
      <c r="C1549" s="121"/>
      <c r="D1549" s="26"/>
      <c r="E1549" s="38" t="s">
        <v>192</v>
      </c>
      <c r="F1549" s="50">
        <v>0</v>
      </c>
      <c r="G1549" s="50">
        <v>0</v>
      </c>
      <c r="H1549" s="51">
        <v>0</v>
      </c>
      <c r="I1549" s="52">
        <v>0</v>
      </c>
      <c r="J1549" s="31" t="s">
        <v>279</v>
      </c>
      <c r="K1549" s="5">
        <v>0</v>
      </c>
      <c r="N1549" s="53">
        <v>438</v>
      </c>
    </row>
    <row r="1550" spans="3:14" x14ac:dyDescent="0.25">
      <c r="C1550" s="121"/>
      <c r="D1550" s="26"/>
      <c r="E1550" s="38" t="s">
        <v>193</v>
      </c>
      <c r="F1550" s="50">
        <v>0</v>
      </c>
      <c r="G1550" s="50">
        <v>0</v>
      </c>
      <c r="H1550" s="51">
        <v>0</v>
      </c>
      <c r="I1550" s="52">
        <v>0</v>
      </c>
      <c r="J1550" s="31" t="s">
        <v>279</v>
      </c>
      <c r="K1550" s="5">
        <v>0</v>
      </c>
      <c r="N1550" s="53">
        <v>443</v>
      </c>
    </row>
    <row r="1551" spans="3:14" x14ac:dyDescent="0.25">
      <c r="C1551" s="121"/>
      <c r="D1551" s="26"/>
      <c r="E1551" s="38" t="s">
        <v>194</v>
      </c>
      <c r="F1551" s="50">
        <v>0</v>
      </c>
      <c r="G1551" s="50">
        <v>0</v>
      </c>
      <c r="H1551" s="51">
        <v>0</v>
      </c>
      <c r="I1551" s="52">
        <v>0</v>
      </c>
      <c r="J1551" s="31" t="s">
        <v>279</v>
      </c>
      <c r="K1551" s="5">
        <v>0</v>
      </c>
      <c r="N1551" s="53">
        <v>444</v>
      </c>
    </row>
    <row r="1552" spans="3:14" x14ac:dyDescent="0.25">
      <c r="C1552" s="121"/>
      <c r="D1552" s="26"/>
      <c r="E1552" s="38" t="s">
        <v>195</v>
      </c>
      <c r="F1552" s="50">
        <v>5.2059098088730549E-2</v>
      </c>
      <c r="G1552" s="50">
        <v>1.9001570802386649E-2</v>
      </c>
      <c r="H1552" s="51">
        <v>1.5216666666666665E-2</v>
      </c>
      <c r="I1552" s="52">
        <v>1.9011982622004396E-2</v>
      </c>
      <c r="J1552" s="31" t="s">
        <v>279</v>
      </c>
      <c r="K1552" s="5">
        <v>0</v>
      </c>
      <c r="N1552" s="53">
        <v>445</v>
      </c>
    </row>
    <row r="1553" spans="3:14" x14ac:dyDescent="0.25">
      <c r="C1553" s="121"/>
      <c r="D1553" s="26"/>
      <c r="E1553" s="38" t="s">
        <v>196</v>
      </c>
      <c r="F1553" s="50">
        <v>6.4414457368455951</v>
      </c>
      <c r="G1553" s="50">
        <v>2.3511276939486421</v>
      </c>
      <c r="H1553" s="51">
        <v>0.43306666666666677</v>
      </c>
      <c r="I1553" s="52">
        <v>0.54108144189503005</v>
      </c>
      <c r="J1553" s="31" t="s">
        <v>279</v>
      </c>
      <c r="K1553" s="5">
        <v>0</v>
      </c>
      <c r="N1553" s="53">
        <v>447</v>
      </c>
    </row>
    <row r="1554" spans="3:14" x14ac:dyDescent="0.25">
      <c r="C1554" s="121"/>
      <c r="D1554" s="26"/>
      <c r="E1554" s="38" t="s">
        <v>197</v>
      </c>
      <c r="F1554" s="50">
        <v>0</v>
      </c>
      <c r="G1554" s="50">
        <v>0</v>
      </c>
      <c r="H1554" s="51">
        <v>0</v>
      </c>
      <c r="I1554" s="52">
        <v>0</v>
      </c>
      <c r="J1554" s="31" t="s">
        <v>279</v>
      </c>
      <c r="K1554" s="5">
        <v>0</v>
      </c>
      <c r="N1554" s="53">
        <v>449</v>
      </c>
    </row>
    <row r="1555" spans="3:14" x14ac:dyDescent="0.25">
      <c r="C1555" s="121"/>
      <c r="D1555" s="26"/>
      <c r="E1555" s="38" t="s">
        <v>198</v>
      </c>
      <c r="F1555" s="50">
        <v>2.9611710793804105</v>
      </c>
      <c r="G1555" s="50">
        <v>1.0808274439738497</v>
      </c>
      <c r="H1555" s="51">
        <v>0.42660714285714263</v>
      </c>
      <c r="I1555" s="52">
        <v>0.53301079428847387</v>
      </c>
      <c r="J1555" s="31" t="s">
        <v>279</v>
      </c>
      <c r="K1555" s="5">
        <v>0</v>
      </c>
      <c r="N1555" s="53">
        <v>450</v>
      </c>
    </row>
    <row r="1556" spans="3:14" x14ac:dyDescent="0.25">
      <c r="C1556" s="121"/>
      <c r="D1556" s="26"/>
      <c r="E1556" s="38" t="s">
        <v>199</v>
      </c>
      <c r="F1556" s="50">
        <v>0</v>
      </c>
      <c r="G1556" s="50">
        <v>0</v>
      </c>
      <c r="H1556" s="51">
        <v>0</v>
      </c>
      <c r="I1556" s="52">
        <v>0</v>
      </c>
      <c r="J1556" s="31" t="s">
        <v>279</v>
      </c>
      <c r="K1556" s="5">
        <v>0</v>
      </c>
      <c r="N1556" s="53">
        <v>451</v>
      </c>
    </row>
    <row r="1557" spans="3:14" x14ac:dyDescent="0.25">
      <c r="C1557" s="121"/>
      <c r="D1557" s="26"/>
      <c r="E1557" s="38" t="s">
        <v>200</v>
      </c>
      <c r="F1557" s="50">
        <v>0</v>
      </c>
      <c r="G1557" s="50">
        <v>0</v>
      </c>
      <c r="H1557" s="51">
        <v>0</v>
      </c>
      <c r="I1557" s="52">
        <v>0</v>
      </c>
      <c r="J1557" s="31" t="s">
        <v>279</v>
      </c>
      <c r="K1557" s="5">
        <v>0</v>
      </c>
      <c r="N1557" s="53">
        <v>452</v>
      </c>
    </row>
    <row r="1558" spans="3:14" x14ac:dyDescent="0.25">
      <c r="C1558" s="121"/>
      <c r="D1558" s="26"/>
      <c r="E1558" s="38" t="s">
        <v>201</v>
      </c>
      <c r="F1558" s="50">
        <v>0</v>
      </c>
      <c r="G1558" s="50">
        <v>0</v>
      </c>
      <c r="H1558" s="51">
        <v>0</v>
      </c>
      <c r="I1558" s="52">
        <v>0</v>
      </c>
      <c r="J1558" s="31" t="s">
        <v>279</v>
      </c>
      <c r="K1558" s="5">
        <v>0</v>
      </c>
      <c r="N1558" s="53">
        <v>453</v>
      </c>
    </row>
    <row r="1559" spans="3:14" x14ac:dyDescent="0.25">
      <c r="C1559" s="121"/>
      <c r="D1559" s="26"/>
      <c r="E1559" s="38" t="s">
        <v>202</v>
      </c>
      <c r="F1559" s="50">
        <v>0</v>
      </c>
      <c r="G1559" s="50">
        <v>0</v>
      </c>
      <c r="H1559" s="51">
        <v>0</v>
      </c>
      <c r="I1559" s="52">
        <v>0</v>
      </c>
      <c r="J1559" s="31" t="s">
        <v>279</v>
      </c>
      <c r="K1559" s="5">
        <v>0</v>
      </c>
      <c r="N1559" s="53">
        <v>454</v>
      </c>
    </row>
    <row r="1560" spans="3:14" x14ac:dyDescent="0.25">
      <c r="C1560" s="121"/>
      <c r="D1560" s="26"/>
      <c r="E1560" s="38" t="s">
        <v>203</v>
      </c>
      <c r="F1560" s="50">
        <v>1.1904180429623055</v>
      </c>
      <c r="G1560" s="50">
        <v>0.4345025856812415</v>
      </c>
      <c r="H1560" s="51">
        <v>0.48591666666666666</v>
      </c>
      <c r="I1560" s="52">
        <v>0.60711320191077578</v>
      </c>
      <c r="J1560" s="31" t="s">
        <v>279</v>
      </c>
      <c r="K1560" s="5">
        <v>0</v>
      </c>
      <c r="N1560" s="53">
        <v>455</v>
      </c>
    </row>
    <row r="1561" spans="3:14" x14ac:dyDescent="0.25">
      <c r="C1561" s="121"/>
      <c r="D1561" s="26"/>
      <c r="E1561" s="38" t="s">
        <v>204</v>
      </c>
      <c r="F1561" s="50">
        <v>0.38176671931735745</v>
      </c>
      <c r="G1561" s="50">
        <v>0.13934485255083548</v>
      </c>
      <c r="H1561" s="51">
        <v>6.5938888888888894E-2</v>
      </c>
      <c r="I1561" s="52">
        <v>8.2385258028685737E-2</v>
      </c>
      <c r="J1561" s="31" t="s">
        <v>279</v>
      </c>
      <c r="K1561" s="5">
        <v>0</v>
      </c>
      <c r="N1561" s="53">
        <v>456</v>
      </c>
    </row>
    <row r="1562" spans="3:14" x14ac:dyDescent="0.25">
      <c r="C1562" s="121"/>
      <c r="D1562" s="26"/>
      <c r="E1562" s="38" t="s">
        <v>205</v>
      </c>
      <c r="F1562" s="50">
        <v>11.824108578753245</v>
      </c>
      <c r="G1562" s="50">
        <v>4.3157996312449338</v>
      </c>
      <c r="H1562" s="51">
        <v>2.477594166666667</v>
      </c>
      <c r="I1562" s="52">
        <v>3.0955516259175999</v>
      </c>
      <c r="J1562" s="31" t="s">
        <v>279</v>
      </c>
      <c r="K1562" s="5">
        <v>0</v>
      </c>
      <c r="N1562" s="53">
        <v>457</v>
      </c>
    </row>
    <row r="1563" spans="3:14" x14ac:dyDescent="0.25">
      <c r="C1563" s="121"/>
      <c r="D1563" s="26"/>
      <c r="E1563" s="38" t="s">
        <v>206</v>
      </c>
      <c r="F1563" s="50">
        <v>0</v>
      </c>
      <c r="G1563" s="50">
        <v>0</v>
      </c>
      <c r="H1563" s="51">
        <v>0</v>
      </c>
      <c r="I1563" s="52">
        <v>0</v>
      </c>
      <c r="J1563" s="31" t="s">
        <v>279</v>
      </c>
      <c r="K1563" s="5">
        <v>0</v>
      </c>
      <c r="N1563" s="53">
        <v>459</v>
      </c>
    </row>
    <row r="1564" spans="3:14" x14ac:dyDescent="0.25">
      <c r="C1564" s="121"/>
      <c r="D1564" s="26"/>
      <c r="E1564" s="38" t="s">
        <v>207</v>
      </c>
      <c r="F1564" s="50">
        <v>0</v>
      </c>
      <c r="G1564" s="50">
        <v>0</v>
      </c>
      <c r="H1564" s="51">
        <v>0</v>
      </c>
      <c r="I1564" s="52">
        <v>0</v>
      </c>
      <c r="J1564" s="31" t="s">
        <v>279</v>
      </c>
      <c r="K1564" s="5">
        <v>0</v>
      </c>
      <c r="N1564" s="53">
        <v>461</v>
      </c>
    </row>
    <row r="1565" spans="3:14" x14ac:dyDescent="0.25">
      <c r="C1565" s="121"/>
      <c r="D1565" s="26"/>
      <c r="E1565" s="38" t="s">
        <v>208</v>
      </c>
      <c r="F1565" s="50">
        <v>0</v>
      </c>
      <c r="G1565" s="50">
        <v>0</v>
      </c>
      <c r="H1565" s="51">
        <v>0</v>
      </c>
      <c r="I1565" s="52">
        <v>0</v>
      </c>
      <c r="J1565" s="31" t="s">
        <v>279</v>
      </c>
      <c r="K1565" s="5">
        <v>0</v>
      </c>
      <c r="N1565" s="53">
        <v>462</v>
      </c>
    </row>
    <row r="1566" spans="3:14" x14ac:dyDescent="0.25">
      <c r="C1566" s="121"/>
      <c r="D1566" s="26"/>
      <c r="E1566" s="38" t="s">
        <v>209</v>
      </c>
      <c r="F1566" s="50">
        <v>1.9435396619792742</v>
      </c>
      <c r="G1566" s="50">
        <v>0.70939197662243514</v>
      </c>
      <c r="H1566" s="51">
        <v>0.6346666666666666</v>
      </c>
      <c r="I1566" s="52">
        <v>0.79296418208754382</v>
      </c>
      <c r="J1566" s="31" t="s">
        <v>279</v>
      </c>
      <c r="K1566" s="5">
        <v>0</v>
      </c>
      <c r="N1566" s="53">
        <v>481</v>
      </c>
    </row>
    <row r="1567" spans="3:14" x14ac:dyDescent="0.25">
      <c r="C1567" s="121"/>
      <c r="D1567" s="26"/>
      <c r="E1567" s="38" t="s">
        <v>210</v>
      </c>
      <c r="F1567" s="50">
        <v>0</v>
      </c>
      <c r="G1567" s="50">
        <v>0</v>
      </c>
      <c r="H1567" s="51">
        <v>0</v>
      </c>
      <c r="I1567" s="52">
        <v>0</v>
      </c>
      <c r="J1567" s="31" t="s">
        <v>279</v>
      </c>
      <c r="K1567" s="5">
        <v>0</v>
      </c>
      <c r="N1567" s="53">
        <v>482</v>
      </c>
    </row>
    <row r="1568" spans="3:14" x14ac:dyDescent="0.25">
      <c r="C1568" s="121"/>
      <c r="D1568" s="26"/>
      <c r="E1568" s="38" t="s">
        <v>211</v>
      </c>
      <c r="F1568" s="50">
        <v>1.2355359279725389</v>
      </c>
      <c r="G1568" s="50">
        <v>0.45097061370997671</v>
      </c>
      <c r="H1568" s="51">
        <v>0.22081888888888893</v>
      </c>
      <c r="I1568" s="52">
        <v>0.2758951727162679</v>
      </c>
      <c r="J1568" s="31" t="s">
        <v>279</v>
      </c>
      <c r="K1568" s="5">
        <v>0</v>
      </c>
      <c r="N1568" s="53">
        <v>483</v>
      </c>
    </row>
    <row r="1569" spans="3:14" x14ac:dyDescent="0.25">
      <c r="C1569" s="121"/>
      <c r="D1569" s="26"/>
      <c r="E1569" s="38" t="s">
        <v>212</v>
      </c>
      <c r="F1569" s="50">
        <v>0</v>
      </c>
      <c r="G1569" s="50">
        <v>0</v>
      </c>
      <c r="H1569" s="51">
        <v>0</v>
      </c>
      <c r="I1569" s="52">
        <v>0</v>
      </c>
      <c r="J1569" s="31" t="s">
        <v>279</v>
      </c>
      <c r="K1569" s="5">
        <v>0</v>
      </c>
      <c r="N1569" s="53">
        <v>484</v>
      </c>
    </row>
    <row r="1570" spans="3:14" x14ac:dyDescent="0.25">
      <c r="C1570" s="121"/>
      <c r="D1570" s="26"/>
      <c r="E1570" s="38" t="s">
        <v>213</v>
      </c>
      <c r="F1570" s="50">
        <v>1.7005972042318649</v>
      </c>
      <c r="G1570" s="50">
        <v>0.6207179795446307</v>
      </c>
      <c r="H1570" s="51">
        <v>0.26895555555555556</v>
      </c>
      <c r="I1570" s="52">
        <v>0.33603800755621649</v>
      </c>
      <c r="J1570" s="31" t="s">
        <v>279</v>
      </c>
      <c r="K1570" s="5">
        <v>0</v>
      </c>
      <c r="N1570" s="53">
        <v>486</v>
      </c>
    </row>
    <row r="1571" spans="3:14" x14ac:dyDescent="0.25">
      <c r="C1571" s="121"/>
      <c r="D1571" s="26"/>
      <c r="E1571" s="38" t="s">
        <v>214</v>
      </c>
      <c r="F1571" s="50">
        <v>0</v>
      </c>
      <c r="G1571" s="50">
        <v>0</v>
      </c>
      <c r="H1571" s="51">
        <v>0</v>
      </c>
      <c r="I1571" s="52">
        <v>0</v>
      </c>
      <c r="J1571" s="31" t="s">
        <v>279</v>
      </c>
      <c r="K1571" s="5">
        <v>0</v>
      </c>
      <c r="N1571" s="53">
        <v>489</v>
      </c>
    </row>
    <row r="1572" spans="3:14" x14ac:dyDescent="0.25">
      <c r="C1572" s="121"/>
      <c r="D1572" s="26"/>
      <c r="E1572" s="38" t="s">
        <v>215</v>
      </c>
      <c r="F1572" s="50">
        <v>0</v>
      </c>
      <c r="G1572" s="50">
        <v>0</v>
      </c>
      <c r="H1572" s="51">
        <v>0</v>
      </c>
      <c r="I1572" s="52">
        <v>0</v>
      </c>
      <c r="J1572" s="31" t="s">
        <v>279</v>
      </c>
      <c r="K1572" s="5">
        <v>0</v>
      </c>
      <c r="N1572" s="53">
        <v>509</v>
      </c>
    </row>
    <row r="1573" spans="3:14" x14ac:dyDescent="0.25">
      <c r="C1573" s="121"/>
      <c r="D1573" s="26"/>
      <c r="E1573" s="38" t="s">
        <v>216</v>
      </c>
      <c r="F1573" s="50">
        <v>0</v>
      </c>
      <c r="G1573" s="50">
        <v>0</v>
      </c>
      <c r="H1573" s="51">
        <v>0</v>
      </c>
      <c r="I1573" s="52">
        <v>0</v>
      </c>
      <c r="J1573" s="31" t="s">
        <v>279</v>
      </c>
      <c r="K1573" s="5">
        <v>0</v>
      </c>
      <c r="N1573" s="53">
        <v>510</v>
      </c>
    </row>
    <row r="1574" spans="3:14" x14ac:dyDescent="0.25">
      <c r="C1574" s="121"/>
      <c r="D1574" s="26"/>
      <c r="E1574" s="38" t="s">
        <v>217</v>
      </c>
      <c r="F1574" s="50">
        <v>0.43382581740608794</v>
      </c>
      <c r="G1574" s="50">
        <v>0.1583464233532221</v>
      </c>
      <c r="H1574" s="51">
        <v>6.0937499999999999E-2</v>
      </c>
      <c r="I1574" s="52">
        <v>7.6136430954768436E-2</v>
      </c>
      <c r="J1574" s="31" t="s">
        <v>279</v>
      </c>
      <c r="K1574" s="5">
        <v>0</v>
      </c>
      <c r="N1574" s="53">
        <v>513</v>
      </c>
    </row>
    <row r="1575" spans="3:14" x14ac:dyDescent="0.25">
      <c r="C1575" s="121"/>
      <c r="D1575" s="26"/>
      <c r="E1575" s="38" t="s">
        <v>218</v>
      </c>
      <c r="F1575" s="50">
        <v>0</v>
      </c>
      <c r="G1575" s="50">
        <v>0</v>
      </c>
      <c r="H1575" s="51">
        <v>0</v>
      </c>
      <c r="I1575" s="52">
        <v>0</v>
      </c>
      <c r="J1575" s="31" t="s">
        <v>279</v>
      </c>
      <c r="K1575" s="5">
        <v>0</v>
      </c>
      <c r="N1575" s="53">
        <v>515</v>
      </c>
    </row>
    <row r="1576" spans="3:14" x14ac:dyDescent="0.25">
      <c r="C1576" s="121"/>
      <c r="D1576" s="26"/>
      <c r="E1576" s="38" t="s">
        <v>219</v>
      </c>
      <c r="F1576" s="50">
        <v>0</v>
      </c>
      <c r="G1576" s="50">
        <v>0</v>
      </c>
      <c r="H1576" s="51">
        <v>0</v>
      </c>
      <c r="I1576" s="52">
        <v>0</v>
      </c>
      <c r="J1576" s="31" t="s">
        <v>279</v>
      </c>
      <c r="K1576" s="5">
        <v>0</v>
      </c>
      <c r="N1576" s="53">
        <v>516</v>
      </c>
    </row>
    <row r="1577" spans="3:14" x14ac:dyDescent="0.25">
      <c r="C1577" s="121"/>
      <c r="D1577" s="26"/>
      <c r="E1577" s="38" t="s">
        <v>220</v>
      </c>
      <c r="F1577" s="50">
        <v>1.9626279979451422</v>
      </c>
      <c r="G1577" s="50">
        <v>0.71635921924997692</v>
      </c>
      <c r="H1577" s="51">
        <v>0.30065750000000002</v>
      </c>
      <c r="I1577" s="52">
        <v>0.37564699880670022</v>
      </c>
      <c r="J1577" s="31" t="s">
        <v>279</v>
      </c>
      <c r="K1577" s="5">
        <v>0</v>
      </c>
      <c r="N1577" s="53">
        <v>519</v>
      </c>
    </row>
    <row r="1578" spans="3:14" x14ac:dyDescent="0.25">
      <c r="C1578" s="121"/>
      <c r="D1578" s="26"/>
      <c r="E1578" s="38" t="s">
        <v>221</v>
      </c>
      <c r="F1578" s="50">
        <v>0</v>
      </c>
      <c r="G1578" s="50">
        <v>0</v>
      </c>
      <c r="H1578" s="51">
        <v>0</v>
      </c>
      <c r="I1578" s="52">
        <v>0</v>
      </c>
      <c r="J1578" s="31" t="s">
        <v>279</v>
      </c>
      <c r="K1578" s="5">
        <v>0</v>
      </c>
      <c r="N1578" s="53">
        <v>520</v>
      </c>
    </row>
    <row r="1579" spans="3:14" x14ac:dyDescent="0.25">
      <c r="C1579" s="121"/>
      <c r="D1579" s="26"/>
      <c r="E1579" s="38" t="s">
        <v>222</v>
      </c>
      <c r="F1579" s="50">
        <v>0</v>
      </c>
      <c r="G1579" s="50">
        <v>0</v>
      </c>
      <c r="H1579" s="51">
        <v>0</v>
      </c>
      <c r="I1579" s="52">
        <v>0</v>
      </c>
      <c r="J1579" s="31" t="s">
        <v>279</v>
      </c>
      <c r="K1579" s="5">
        <v>0</v>
      </c>
      <c r="N1579" s="53">
        <v>521</v>
      </c>
    </row>
    <row r="1580" spans="3:14" x14ac:dyDescent="0.25">
      <c r="C1580" s="121"/>
      <c r="D1580" s="26"/>
      <c r="E1580" s="38" t="s">
        <v>223</v>
      </c>
      <c r="F1580" s="50">
        <v>0</v>
      </c>
      <c r="G1580" s="50">
        <v>0</v>
      </c>
      <c r="H1580" s="51">
        <v>0</v>
      </c>
      <c r="I1580" s="52">
        <v>0</v>
      </c>
      <c r="J1580" s="31" t="s">
        <v>279</v>
      </c>
      <c r="K1580" s="5">
        <v>0</v>
      </c>
      <c r="N1580" s="53">
        <v>522</v>
      </c>
    </row>
    <row r="1581" spans="3:14" x14ac:dyDescent="0.25">
      <c r="C1581" s="121"/>
      <c r="D1581" s="26"/>
      <c r="E1581" s="38" t="s">
        <v>224</v>
      </c>
      <c r="F1581" s="50">
        <v>0.3470606539248704</v>
      </c>
      <c r="G1581" s="50">
        <v>0.12667713868257768</v>
      </c>
      <c r="H1581" s="51">
        <v>2.8750000000000001E-2</v>
      </c>
      <c r="I1581" s="52">
        <v>3.5920777681224085E-2</v>
      </c>
      <c r="J1581" s="31" t="s">
        <v>279</v>
      </c>
      <c r="K1581" s="5">
        <v>0</v>
      </c>
      <c r="N1581" s="53">
        <v>527</v>
      </c>
    </row>
    <row r="1582" spans="3:14" x14ac:dyDescent="0.25">
      <c r="C1582" s="121"/>
      <c r="D1582" s="26"/>
      <c r="E1582" s="38" t="s">
        <v>225</v>
      </c>
      <c r="F1582" s="50">
        <v>0</v>
      </c>
      <c r="G1582" s="50">
        <v>0</v>
      </c>
      <c r="H1582" s="51">
        <v>0</v>
      </c>
      <c r="I1582" s="52">
        <v>0</v>
      </c>
      <c r="J1582" s="31" t="s">
        <v>279</v>
      </c>
      <c r="K1582" s="5">
        <v>0</v>
      </c>
      <c r="N1582" s="53">
        <v>528</v>
      </c>
    </row>
    <row r="1583" spans="3:14" x14ac:dyDescent="0.25">
      <c r="C1583" s="121"/>
      <c r="D1583" s="26"/>
      <c r="E1583" s="38" t="s">
        <v>226</v>
      </c>
      <c r="F1583" s="50">
        <v>0.12196702980788302</v>
      </c>
      <c r="G1583" s="50">
        <v>4.4517965879877303E-2</v>
      </c>
      <c r="H1583" s="51">
        <v>1.23E-2</v>
      </c>
      <c r="I1583" s="52">
        <v>1.5367845755793259E-2</v>
      </c>
      <c r="J1583" s="31" t="s">
        <v>279</v>
      </c>
      <c r="K1583" s="5">
        <v>0</v>
      </c>
      <c r="N1583" s="53">
        <v>529</v>
      </c>
    </row>
    <row r="1584" spans="3:14" x14ac:dyDescent="0.25">
      <c r="C1584" s="121"/>
      <c r="D1584" s="26"/>
      <c r="E1584" s="38" t="s">
        <v>227</v>
      </c>
      <c r="F1584" s="50">
        <v>0</v>
      </c>
      <c r="G1584" s="50">
        <v>0</v>
      </c>
      <c r="H1584" s="51">
        <v>0</v>
      </c>
      <c r="I1584" s="52">
        <v>0</v>
      </c>
      <c r="J1584" s="31" t="s">
        <v>279</v>
      </c>
      <c r="K1584" s="5">
        <v>0</v>
      </c>
      <c r="N1584" s="53">
        <v>532</v>
      </c>
    </row>
    <row r="1585" spans="3:14" x14ac:dyDescent="0.25">
      <c r="C1585" s="121"/>
      <c r="D1585" s="26"/>
      <c r="E1585" s="38" t="s">
        <v>228</v>
      </c>
      <c r="F1585" s="50">
        <v>0</v>
      </c>
      <c r="G1585" s="50">
        <v>0</v>
      </c>
      <c r="H1585" s="51">
        <v>0</v>
      </c>
      <c r="I1585" s="52">
        <v>0</v>
      </c>
      <c r="J1585" s="31" t="s">
        <v>279</v>
      </c>
      <c r="K1585" s="5">
        <v>0</v>
      </c>
      <c r="N1585" s="53">
        <v>533</v>
      </c>
    </row>
    <row r="1586" spans="3:14" x14ac:dyDescent="0.25">
      <c r="C1586" s="121"/>
      <c r="D1586" s="26"/>
      <c r="E1586" s="38" t="s">
        <v>229</v>
      </c>
      <c r="F1586" s="50">
        <v>0</v>
      </c>
      <c r="G1586" s="50">
        <v>0</v>
      </c>
      <c r="H1586" s="51">
        <v>0</v>
      </c>
      <c r="I1586" s="52">
        <v>0</v>
      </c>
      <c r="J1586" s="31" t="s">
        <v>279</v>
      </c>
      <c r="K1586" s="5">
        <v>0</v>
      </c>
      <c r="N1586" s="53">
        <v>537</v>
      </c>
    </row>
    <row r="1587" spans="3:14" x14ac:dyDescent="0.25">
      <c r="C1587" s="121"/>
      <c r="D1587" s="26"/>
      <c r="E1587" s="38" t="s">
        <v>230</v>
      </c>
      <c r="F1587" s="50">
        <v>0</v>
      </c>
      <c r="G1587" s="50">
        <v>0</v>
      </c>
      <c r="H1587" s="51">
        <v>0</v>
      </c>
      <c r="I1587" s="52">
        <v>0</v>
      </c>
      <c r="J1587" s="31" t="s">
        <v>279</v>
      </c>
      <c r="K1587" s="5">
        <v>0</v>
      </c>
      <c r="N1587" s="53">
        <v>538</v>
      </c>
    </row>
    <row r="1588" spans="3:14" x14ac:dyDescent="0.25">
      <c r="C1588" s="121"/>
      <c r="D1588" s="26"/>
      <c r="E1588" s="38" t="s">
        <v>231</v>
      </c>
      <c r="F1588" s="50">
        <v>10.358107849876783</v>
      </c>
      <c r="G1588" s="50">
        <v>3.7807093652050257</v>
      </c>
      <c r="H1588" s="51">
        <v>1.7310238095238091</v>
      </c>
      <c r="I1588" s="52">
        <v>2.1627729190542722</v>
      </c>
      <c r="J1588" s="31" t="s">
        <v>279</v>
      </c>
      <c r="K1588" s="5">
        <v>0</v>
      </c>
      <c r="N1588" s="53">
        <v>539</v>
      </c>
    </row>
    <row r="1589" spans="3:14" x14ac:dyDescent="0.25">
      <c r="C1589" s="121"/>
      <c r="D1589" s="26"/>
      <c r="E1589" s="38" t="s">
        <v>232</v>
      </c>
      <c r="F1589" s="50">
        <v>0</v>
      </c>
      <c r="G1589" s="50">
        <v>0</v>
      </c>
      <c r="H1589" s="51">
        <v>0</v>
      </c>
      <c r="I1589" s="52">
        <v>0</v>
      </c>
      <c r="J1589" s="31" t="s">
        <v>279</v>
      </c>
      <c r="K1589" s="5">
        <v>0</v>
      </c>
      <c r="N1589" s="53">
        <v>541</v>
      </c>
    </row>
    <row r="1590" spans="3:14" x14ac:dyDescent="0.25">
      <c r="C1590" s="121"/>
      <c r="D1590" s="26"/>
      <c r="E1590" s="38" t="s">
        <v>233</v>
      </c>
      <c r="F1590" s="50">
        <v>0</v>
      </c>
      <c r="G1590" s="50">
        <v>0</v>
      </c>
      <c r="H1590" s="51">
        <v>0</v>
      </c>
      <c r="I1590" s="52">
        <v>0</v>
      </c>
      <c r="J1590" s="31" t="s">
        <v>279</v>
      </c>
      <c r="K1590" s="5">
        <v>0</v>
      </c>
      <c r="N1590" s="53">
        <v>543</v>
      </c>
    </row>
    <row r="1591" spans="3:14" x14ac:dyDescent="0.25">
      <c r="C1591" s="121"/>
      <c r="D1591" s="26"/>
      <c r="E1591" s="38" t="s">
        <v>234</v>
      </c>
      <c r="F1591" s="50">
        <v>0.47547309587707243</v>
      </c>
      <c r="G1591" s="50">
        <v>0.17354767999513143</v>
      </c>
      <c r="H1591" s="51">
        <v>8.7527777777777788E-2</v>
      </c>
      <c r="I1591" s="52">
        <v>0.10935881205172666</v>
      </c>
      <c r="J1591" s="31" t="s">
        <v>279</v>
      </c>
      <c r="K1591" s="5">
        <v>0</v>
      </c>
      <c r="N1591" s="53">
        <v>544</v>
      </c>
    </row>
    <row r="1592" spans="3:14" x14ac:dyDescent="0.25">
      <c r="C1592" s="121"/>
      <c r="D1592" s="26"/>
      <c r="E1592" s="38" t="s">
        <v>235</v>
      </c>
      <c r="F1592" s="50">
        <v>0</v>
      </c>
      <c r="G1592" s="50">
        <v>0</v>
      </c>
      <c r="H1592" s="51">
        <v>0</v>
      </c>
      <c r="I1592" s="52">
        <v>0</v>
      </c>
      <c r="J1592" s="31" t="s">
        <v>279</v>
      </c>
      <c r="K1592" s="5">
        <v>0</v>
      </c>
      <c r="N1592" s="53">
        <v>545</v>
      </c>
    </row>
    <row r="1593" spans="3:14" x14ac:dyDescent="0.25">
      <c r="C1593" s="121"/>
      <c r="D1593" s="26"/>
      <c r="E1593" s="38" t="s">
        <v>236</v>
      </c>
      <c r="F1593" s="50">
        <v>0</v>
      </c>
      <c r="G1593" s="50">
        <v>0</v>
      </c>
      <c r="H1593" s="51">
        <v>0</v>
      </c>
      <c r="I1593" s="52">
        <v>0</v>
      </c>
      <c r="J1593" s="31" t="s">
        <v>279</v>
      </c>
      <c r="K1593" s="5">
        <v>0</v>
      </c>
      <c r="N1593" s="53">
        <v>546</v>
      </c>
    </row>
    <row r="1594" spans="3:14" x14ac:dyDescent="0.25">
      <c r="C1594" s="121"/>
      <c r="D1594" s="26"/>
      <c r="E1594" s="38" t="s">
        <v>237</v>
      </c>
      <c r="F1594" s="50">
        <v>1.1205101112431528</v>
      </c>
      <c r="G1594" s="50">
        <v>0.4089861906037508</v>
      </c>
      <c r="H1594" s="51">
        <v>0.17039682539682541</v>
      </c>
      <c r="I1594" s="52">
        <v>0.21289692113619904</v>
      </c>
      <c r="J1594" s="31" t="s">
        <v>279</v>
      </c>
      <c r="K1594" s="5">
        <v>0</v>
      </c>
      <c r="N1594" s="53">
        <v>547</v>
      </c>
    </row>
    <row r="1595" spans="3:14" x14ac:dyDescent="0.25">
      <c r="C1595" s="121"/>
      <c r="D1595" s="26"/>
      <c r="E1595" s="38" t="s">
        <v>238</v>
      </c>
      <c r="F1595" s="50">
        <v>0</v>
      </c>
      <c r="G1595" s="50">
        <v>0</v>
      </c>
      <c r="H1595" s="51">
        <v>0</v>
      </c>
      <c r="I1595" s="52">
        <v>0</v>
      </c>
      <c r="J1595" s="31" t="s">
        <v>279</v>
      </c>
      <c r="K1595" s="5">
        <v>0</v>
      </c>
      <c r="N1595" s="53">
        <v>548</v>
      </c>
    </row>
    <row r="1596" spans="3:14" x14ac:dyDescent="0.25">
      <c r="C1596" s="121"/>
      <c r="D1596" s="26"/>
      <c r="E1596" s="38" t="s">
        <v>239</v>
      </c>
      <c r="F1596" s="50">
        <v>0</v>
      </c>
      <c r="G1596" s="50">
        <v>0</v>
      </c>
      <c r="H1596" s="51">
        <v>0</v>
      </c>
      <c r="I1596" s="52">
        <v>0</v>
      </c>
      <c r="J1596" s="31" t="s">
        <v>279</v>
      </c>
      <c r="K1596" s="5">
        <v>0</v>
      </c>
      <c r="N1596" s="53">
        <v>549</v>
      </c>
    </row>
    <row r="1597" spans="3:14" x14ac:dyDescent="0.25">
      <c r="C1597" s="121"/>
      <c r="D1597" s="26"/>
      <c r="E1597" s="38" t="s">
        <v>240</v>
      </c>
      <c r="F1597" s="50">
        <v>0</v>
      </c>
      <c r="G1597" s="50">
        <v>0</v>
      </c>
      <c r="H1597" s="51">
        <v>0</v>
      </c>
      <c r="I1597" s="52">
        <v>0</v>
      </c>
      <c r="J1597" s="31" t="s">
        <v>279</v>
      </c>
      <c r="K1597" s="5">
        <v>0</v>
      </c>
      <c r="N1597" s="53">
        <v>550</v>
      </c>
    </row>
    <row r="1598" spans="3:14" x14ac:dyDescent="0.25">
      <c r="C1598" s="121"/>
      <c r="D1598" s="26"/>
      <c r="E1598" s="38" t="s">
        <v>241</v>
      </c>
      <c r="F1598" s="50">
        <v>3.7180112054037178</v>
      </c>
      <c r="G1598" s="50">
        <v>1.3570740899723568</v>
      </c>
      <c r="H1598" s="51">
        <v>1.0998533333333331</v>
      </c>
      <c r="I1598" s="52">
        <v>1.374176941517214</v>
      </c>
      <c r="J1598" s="31" t="s">
        <v>279</v>
      </c>
      <c r="K1598" s="5">
        <v>0</v>
      </c>
      <c r="N1598" s="53">
        <v>552</v>
      </c>
    </row>
    <row r="1599" spans="3:14" x14ac:dyDescent="0.25">
      <c r="C1599" s="121"/>
      <c r="D1599" s="54"/>
      <c r="E1599" s="54" t="s">
        <v>242</v>
      </c>
      <c r="F1599" s="54"/>
      <c r="G1599" s="54"/>
      <c r="H1599" s="55">
        <v>80.037242665343868</v>
      </c>
      <c r="I1599" s="56">
        <v>100.00000000000004</v>
      </c>
      <c r="J1599" s="57"/>
    </row>
    <row r="1600" spans="3:14" x14ac:dyDescent="0.25">
      <c r="N1600" s="53">
        <v>310</v>
      </c>
    </row>
    <row r="1601" spans="14:14" x14ac:dyDescent="0.25">
      <c r="N1601" s="53">
        <v>312</v>
      </c>
    </row>
    <row r="1602" spans="14:14" x14ac:dyDescent="0.25">
      <c r="N1602" s="53">
        <v>313</v>
      </c>
    </row>
    <row r="1603" spans="14:14" x14ac:dyDescent="0.25">
      <c r="N1603" s="53">
        <v>314</v>
      </c>
    </row>
    <row r="1604" spans="14:14" x14ac:dyDescent="0.25">
      <c r="N1604" s="53">
        <v>316</v>
      </c>
    </row>
    <row r="1605" spans="14:14" x14ac:dyDescent="0.25">
      <c r="N1605" s="53">
        <v>325</v>
      </c>
    </row>
    <row r="1606" spans="14:14" x14ac:dyDescent="0.25">
      <c r="N1606" s="53">
        <v>326</v>
      </c>
    </row>
    <row r="1607" spans="14:14" x14ac:dyDescent="0.25">
      <c r="N1607" s="53">
        <v>327</v>
      </c>
    </row>
    <row r="1608" spans="14:14" x14ac:dyDescent="0.25">
      <c r="N1608" s="53">
        <v>329</v>
      </c>
    </row>
    <row r="1609" spans="14:14" x14ac:dyDescent="0.25">
      <c r="N1609" s="53">
        <v>330</v>
      </c>
    </row>
    <row r="1610" spans="14:14" x14ac:dyDescent="0.25">
      <c r="N1610" s="53">
        <v>331</v>
      </c>
    </row>
    <row r="1611" spans="14:14" x14ac:dyDescent="0.25">
      <c r="N1611" s="53">
        <v>332</v>
      </c>
    </row>
    <row r="1612" spans="14:14" x14ac:dyDescent="0.25">
      <c r="N1612" s="53">
        <v>333</v>
      </c>
    </row>
    <row r="1613" spans="14:14" x14ac:dyDescent="0.25">
      <c r="N1613" s="53">
        <v>334</v>
      </c>
    </row>
    <row r="1614" spans="14:14" x14ac:dyDescent="0.25">
      <c r="N1614" s="53">
        <v>335</v>
      </c>
    </row>
    <row r="1615" spans="14:14" x14ac:dyDescent="0.25">
      <c r="N1615" s="53">
        <v>348</v>
      </c>
    </row>
    <row r="1616" spans="14:14" x14ac:dyDescent="0.25">
      <c r="N1616" s="53">
        <v>401</v>
      </c>
    </row>
    <row r="1617" spans="14:14" x14ac:dyDescent="0.25">
      <c r="N1617" s="53">
        <v>402</v>
      </c>
    </row>
    <row r="1618" spans="14:14" x14ac:dyDescent="0.25">
      <c r="N1618" s="53">
        <v>407</v>
      </c>
    </row>
    <row r="1619" spans="14:14" x14ac:dyDescent="0.25">
      <c r="N1619" s="53">
        <v>412</v>
      </c>
    </row>
    <row r="1620" spans="14:14" x14ac:dyDescent="0.25">
      <c r="N1620" s="53">
        <v>413</v>
      </c>
    </row>
    <row r="1621" spans="14:14" x14ac:dyDescent="0.25">
      <c r="N1621" s="53">
        <v>414</v>
      </c>
    </row>
    <row r="1622" spans="14:14" x14ac:dyDescent="0.25">
      <c r="N1622" s="53">
        <v>415</v>
      </c>
    </row>
    <row r="1623" spans="14:14" x14ac:dyDescent="0.25">
      <c r="N1623" s="53">
        <v>425</v>
      </c>
    </row>
    <row r="1624" spans="14:14" x14ac:dyDescent="0.25">
      <c r="N1624" s="53">
        <v>426</v>
      </c>
    </row>
    <row r="1625" spans="14:14" x14ac:dyDescent="0.25">
      <c r="N1625" s="53">
        <v>427</v>
      </c>
    </row>
    <row r="1626" spans="14:14" x14ac:dyDescent="0.25">
      <c r="N1626" s="53">
        <v>428</v>
      </c>
    </row>
    <row r="1627" spans="14:14" x14ac:dyDescent="0.25">
      <c r="N1627" s="53">
        <v>429</v>
      </c>
    </row>
    <row r="1628" spans="14:14" x14ac:dyDescent="0.25">
      <c r="N1628" s="53">
        <v>430</v>
      </c>
    </row>
    <row r="1629" spans="14:14" x14ac:dyDescent="0.25">
      <c r="N1629" s="53">
        <v>442</v>
      </c>
    </row>
    <row r="1630" spans="14:14" x14ac:dyDescent="0.25">
      <c r="N1630" s="53">
        <v>446</v>
      </c>
    </row>
    <row r="1631" spans="14:14" x14ac:dyDescent="0.25">
      <c r="N1631" s="53">
        <v>448</v>
      </c>
    </row>
    <row r="1632" spans="14:14" x14ac:dyDescent="0.25">
      <c r="N1632" s="53">
        <v>458</v>
      </c>
    </row>
    <row r="1633" spans="14:14" x14ac:dyDescent="0.25">
      <c r="N1633" s="53">
        <v>460</v>
      </c>
    </row>
    <row r="1634" spans="14:14" x14ac:dyDescent="0.25">
      <c r="N1634" s="53">
        <v>463</v>
      </c>
    </row>
    <row r="1635" spans="14:14" x14ac:dyDescent="0.25">
      <c r="N1635" s="53">
        <v>464</v>
      </c>
    </row>
    <row r="1636" spans="14:14" x14ac:dyDescent="0.25">
      <c r="N1636" s="53">
        <v>465</v>
      </c>
    </row>
    <row r="1637" spans="14:14" x14ac:dyDescent="0.25">
      <c r="N1637" s="53">
        <v>466</v>
      </c>
    </row>
    <row r="1638" spans="14:14" x14ac:dyDescent="0.25">
      <c r="N1638" s="53">
        <v>467</v>
      </c>
    </row>
    <row r="1639" spans="14:14" x14ac:dyDescent="0.25">
      <c r="N1639" s="53">
        <v>468</v>
      </c>
    </row>
    <row r="1640" spans="14:14" x14ac:dyDescent="0.25">
      <c r="N1640" s="53">
        <v>469</v>
      </c>
    </row>
    <row r="1641" spans="14:14" x14ac:dyDescent="0.25">
      <c r="N1641" s="53">
        <v>470</v>
      </c>
    </row>
    <row r="1642" spans="14:14" x14ac:dyDescent="0.25">
      <c r="N1642" s="53">
        <v>471</v>
      </c>
    </row>
    <row r="1643" spans="14:14" x14ac:dyDescent="0.25">
      <c r="N1643" s="53">
        <v>472</v>
      </c>
    </row>
    <row r="1644" spans="14:14" x14ac:dyDescent="0.25">
      <c r="N1644" s="53">
        <v>473</v>
      </c>
    </row>
    <row r="1645" spans="14:14" x14ac:dyDescent="0.25">
      <c r="N1645" s="53">
        <v>474</v>
      </c>
    </row>
    <row r="1646" spans="14:14" x14ac:dyDescent="0.25">
      <c r="N1646" s="53">
        <v>476</v>
      </c>
    </row>
    <row r="1647" spans="14:14" x14ac:dyDescent="0.25">
      <c r="N1647" s="53">
        <v>478</v>
      </c>
    </row>
    <row r="1648" spans="14:14" x14ac:dyDescent="0.25">
      <c r="N1648" s="53">
        <v>479</v>
      </c>
    </row>
    <row r="1649" spans="14:14" x14ac:dyDescent="0.25">
      <c r="N1649" s="53">
        <v>480</v>
      </c>
    </row>
    <row r="1650" spans="14:14" x14ac:dyDescent="0.25">
      <c r="N1650" s="53">
        <v>485</v>
      </c>
    </row>
    <row r="1651" spans="14:14" x14ac:dyDescent="0.25">
      <c r="N1651" s="53">
        <v>487</v>
      </c>
    </row>
    <row r="1652" spans="14:14" x14ac:dyDescent="0.25">
      <c r="N1652" s="53">
        <v>490</v>
      </c>
    </row>
    <row r="1653" spans="14:14" x14ac:dyDescent="0.25">
      <c r="N1653" s="53">
        <v>491</v>
      </c>
    </row>
    <row r="1654" spans="14:14" x14ac:dyDescent="0.25">
      <c r="N1654" s="53">
        <v>492</v>
      </c>
    </row>
    <row r="1655" spans="14:14" x14ac:dyDescent="0.25">
      <c r="N1655" s="53">
        <v>498</v>
      </c>
    </row>
    <row r="1656" spans="14:14" x14ac:dyDescent="0.25">
      <c r="N1656" s="53">
        <v>500</v>
      </c>
    </row>
    <row r="1657" spans="14:14" x14ac:dyDescent="0.25">
      <c r="N1657" s="53">
        <v>501</v>
      </c>
    </row>
    <row r="1658" spans="14:14" x14ac:dyDescent="0.25">
      <c r="N1658" s="53">
        <v>502</v>
      </c>
    </row>
    <row r="1659" spans="14:14" x14ac:dyDescent="0.25">
      <c r="N1659" s="53">
        <v>503</v>
      </c>
    </row>
    <row r="1660" spans="14:14" x14ac:dyDescent="0.25">
      <c r="N1660" s="53">
        <v>504</v>
      </c>
    </row>
    <row r="1661" spans="14:14" x14ac:dyDescent="0.25">
      <c r="N1661" s="53">
        <v>505</v>
      </c>
    </row>
    <row r="1662" spans="14:14" x14ac:dyDescent="0.25">
      <c r="N1662" s="53">
        <v>506</v>
      </c>
    </row>
    <row r="1663" spans="14:14" x14ac:dyDescent="0.25">
      <c r="N1663" s="53">
        <v>507</v>
      </c>
    </row>
    <row r="1664" spans="14:14" x14ac:dyDescent="0.25">
      <c r="N1664" s="53">
        <v>511</v>
      </c>
    </row>
    <row r="1665" spans="14:14" x14ac:dyDescent="0.25">
      <c r="N1665" s="53">
        <v>512</v>
      </c>
    </row>
    <row r="1666" spans="14:14" x14ac:dyDescent="0.25">
      <c r="N1666" s="53">
        <v>517</v>
      </c>
    </row>
    <row r="1667" spans="14:14" x14ac:dyDescent="0.25">
      <c r="N1667" s="53">
        <v>518</v>
      </c>
    </row>
    <row r="1668" spans="14:14" x14ac:dyDescent="0.25">
      <c r="N1668" s="53">
        <v>523</v>
      </c>
    </row>
    <row r="1669" spans="14:14" x14ac:dyDescent="0.25">
      <c r="N1669" s="53">
        <v>530</v>
      </c>
    </row>
    <row r="1670" spans="14:14" x14ac:dyDescent="0.25">
      <c r="N1670" s="53">
        <v>534</v>
      </c>
    </row>
    <row r="1671" spans="14:14" x14ac:dyDescent="0.25">
      <c r="N1671" s="53">
        <v>535</v>
      </c>
    </row>
    <row r="1672" spans="14:14" x14ac:dyDescent="0.25">
      <c r="N1672" s="53">
        <v>536</v>
      </c>
    </row>
    <row r="1673" spans="14:14" x14ac:dyDescent="0.25">
      <c r="N1673" s="53">
        <v>311</v>
      </c>
    </row>
    <row r="1674" spans="14:14" x14ac:dyDescent="0.25">
      <c r="N1674" s="53">
        <v>323</v>
      </c>
    </row>
    <row r="1675" spans="14:14" x14ac:dyDescent="0.25">
      <c r="N1675" s="53">
        <v>324</v>
      </c>
    </row>
    <row r="1676" spans="14:14" x14ac:dyDescent="0.25">
      <c r="N1676" s="53">
        <v>328</v>
      </c>
    </row>
    <row r="1677" spans="14:14" x14ac:dyDescent="0.25">
      <c r="N1677" s="53">
        <v>339</v>
      </c>
    </row>
    <row r="1678" spans="14:14" x14ac:dyDescent="0.25">
      <c r="N1678" s="53">
        <v>340</v>
      </c>
    </row>
    <row r="1679" spans="14:14" x14ac:dyDescent="0.25">
      <c r="N1679" s="53">
        <v>349</v>
      </c>
    </row>
    <row r="1680" spans="14:14" x14ac:dyDescent="0.25">
      <c r="N1680" s="53">
        <v>350</v>
      </c>
    </row>
    <row r="1681" spans="14:14" x14ac:dyDescent="0.25">
      <c r="N1681" s="53">
        <v>351</v>
      </c>
    </row>
    <row r="1682" spans="14:14" x14ac:dyDescent="0.25">
      <c r="N1682" s="53">
        <v>352</v>
      </c>
    </row>
    <row r="1683" spans="14:14" x14ac:dyDescent="0.25">
      <c r="N1683" s="53">
        <v>353</v>
      </c>
    </row>
    <row r="1684" spans="14:14" x14ac:dyDescent="0.25">
      <c r="N1684" s="53">
        <v>354</v>
      </c>
    </row>
    <row r="1685" spans="14:14" x14ac:dyDescent="0.25">
      <c r="N1685" s="53">
        <v>355</v>
      </c>
    </row>
    <row r="1686" spans="14:14" x14ac:dyDescent="0.25">
      <c r="N1686" s="53">
        <v>356</v>
      </c>
    </row>
    <row r="1687" spans="14:14" x14ac:dyDescent="0.25">
      <c r="N1687" s="53">
        <v>357</v>
      </c>
    </row>
    <row r="1688" spans="14:14" x14ac:dyDescent="0.25">
      <c r="N1688" s="53">
        <v>358</v>
      </c>
    </row>
    <row r="1689" spans="14:14" x14ac:dyDescent="0.25">
      <c r="N1689" s="53">
        <v>360</v>
      </c>
    </row>
    <row r="1690" spans="14:14" x14ac:dyDescent="0.25">
      <c r="N1690" s="53">
        <v>362</v>
      </c>
    </row>
    <row r="1691" spans="14:14" x14ac:dyDescent="0.25">
      <c r="N1691" s="53">
        <v>363</v>
      </c>
    </row>
    <row r="1692" spans="14:14" x14ac:dyDescent="0.25">
      <c r="N1692" s="53">
        <v>364</v>
      </c>
    </row>
    <row r="1693" spans="14:14" x14ac:dyDescent="0.25">
      <c r="N1693" s="53">
        <v>365</v>
      </c>
    </row>
    <row r="1694" spans="14:14" x14ac:dyDescent="0.25">
      <c r="N1694" s="53">
        <v>366</v>
      </c>
    </row>
    <row r="1695" spans="14:14" x14ac:dyDescent="0.25">
      <c r="N1695" s="53">
        <v>367</v>
      </c>
    </row>
    <row r="1696" spans="14:14" x14ac:dyDescent="0.25">
      <c r="N1696" s="53">
        <v>368</v>
      </c>
    </row>
    <row r="1697" spans="14:14" x14ac:dyDescent="0.25">
      <c r="N1697" s="53">
        <v>369</v>
      </c>
    </row>
    <row r="1698" spans="14:14" x14ac:dyDescent="0.25">
      <c r="N1698" s="53">
        <v>370</v>
      </c>
    </row>
    <row r="1699" spans="14:14" x14ac:dyDescent="0.25">
      <c r="N1699" s="53">
        <v>371</v>
      </c>
    </row>
    <row r="1700" spans="14:14" x14ac:dyDescent="0.25">
      <c r="N1700" s="53">
        <v>372</v>
      </c>
    </row>
    <row r="1701" spans="14:14" x14ac:dyDescent="0.25">
      <c r="N1701" s="53">
        <v>373</v>
      </c>
    </row>
    <row r="1702" spans="14:14" x14ac:dyDescent="0.25">
      <c r="N1702" s="53">
        <v>374</v>
      </c>
    </row>
    <row r="1703" spans="14:14" x14ac:dyDescent="0.25">
      <c r="N1703" s="53">
        <v>375</v>
      </c>
    </row>
    <row r="1704" spans="14:14" x14ac:dyDescent="0.25">
      <c r="N1704" s="53">
        <v>376</v>
      </c>
    </row>
    <row r="1705" spans="14:14" x14ac:dyDescent="0.25">
      <c r="N1705" s="53">
        <v>377</v>
      </c>
    </row>
    <row r="1706" spans="14:14" x14ac:dyDescent="0.25">
      <c r="N1706" s="53">
        <v>378</v>
      </c>
    </row>
    <row r="1707" spans="14:14" x14ac:dyDescent="0.25">
      <c r="N1707" s="53">
        <v>379</v>
      </c>
    </row>
    <row r="1708" spans="14:14" x14ac:dyDescent="0.25">
      <c r="N1708" s="53">
        <v>380</v>
      </c>
    </row>
    <row r="1709" spans="14:14" x14ac:dyDescent="0.25">
      <c r="N1709" s="53">
        <v>381</v>
      </c>
    </row>
    <row r="1710" spans="14:14" x14ac:dyDescent="0.25">
      <c r="N1710" s="53">
        <v>382</v>
      </c>
    </row>
    <row r="1711" spans="14:14" x14ac:dyDescent="0.25">
      <c r="N1711" s="53">
        <v>385</v>
      </c>
    </row>
    <row r="1712" spans="14:14" x14ac:dyDescent="0.25">
      <c r="N1712" s="53">
        <v>386</v>
      </c>
    </row>
    <row r="1713" spans="14:14" x14ac:dyDescent="0.25">
      <c r="N1713" s="53">
        <v>387</v>
      </c>
    </row>
    <row r="1714" spans="14:14" x14ac:dyDescent="0.25">
      <c r="N1714" s="53">
        <v>388</v>
      </c>
    </row>
    <row r="1715" spans="14:14" x14ac:dyDescent="0.25">
      <c r="N1715" s="53">
        <v>389</v>
      </c>
    </row>
    <row r="1716" spans="14:14" x14ac:dyDescent="0.25">
      <c r="N1716" s="53">
        <v>390</v>
      </c>
    </row>
    <row r="1717" spans="14:14" x14ac:dyDescent="0.25">
      <c r="N1717" s="53">
        <v>391</v>
      </c>
    </row>
    <row r="1718" spans="14:14" x14ac:dyDescent="0.25">
      <c r="N1718" s="53">
        <v>392</v>
      </c>
    </row>
    <row r="1719" spans="14:14" x14ac:dyDescent="0.25">
      <c r="N1719" s="53">
        <v>393</v>
      </c>
    </row>
    <row r="1720" spans="14:14" x14ac:dyDescent="0.25">
      <c r="N1720" s="53">
        <v>396</v>
      </c>
    </row>
    <row r="1721" spans="14:14" x14ac:dyDescent="0.25">
      <c r="N1721" s="53">
        <v>397</v>
      </c>
    </row>
    <row r="1722" spans="14:14" x14ac:dyDescent="0.25">
      <c r="N1722" s="53">
        <v>398</v>
      </c>
    </row>
    <row r="1723" spans="14:14" x14ac:dyDescent="0.25">
      <c r="N1723" s="53">
        <v>404</v>
      </c>
    </row>
    <row r="1724" spans="14:14" x14ac:dyDescent="0.25">
      <c r="N1724" s="53">
        <v>406</v>
      </c>
    </row>
    <row r="1725" spans="14:14" x14ac:dyDescent="0.25">
      <c r="N1725" s="53">
        <v>408</v>
      </c>
    </row>
    <row r="1726" spans="14:14" x14ac:dyDescent="0.25">
      <c r="N1726" s="53">
        <v>410</v>
      </c>
    </row>
    <row r="1727" spans="14:14" x14ac:dyDescent="0.25">
      <c r="N1727" s="53">
        <v>411</v>
      </c>
    </row>
    <row r="1728" spans="14:14" x14ac:dyDescent="0.25">
      <c r="N1728" s="53">
        <v>416</v>
      </c>
    </row>
    <row r="1729" spans="14:14" x14ac:dyDescent="0.25">
      <c r="N1729" s="53">
        <v>417</v>
      </c>
    </row>
    <row r="1730" spans="14:14" x14ac:dyDescent="0.25">
      <c r="N1730" s="53">
        <v>418</v>
      </c>
    </row>
    <row r="1731" spans="14:14" x14ac:dyDescent="0.25">
      <c r="N1731" s="53">
        <v>419</v>
      </c>
    </row>
    <row r="1732" spans="14:14" x14ac:dyDescent="0.25">
      <c r="N1732" s="53">
        <v>420</v>
      </c>
    </row>
    <row r="1733" spans="14:14" x14ac:dyDescent="0.25">
      <c r="N1733" s="53">
        <v>421</v>
      </c>
    </row>
    <row r="1734" spans="14:14" x14ac:dyDescent="0.25">
      <c r="N1734" s="53">
        <v>422</v>
      </c>
    </row>
    <row r="1735" spans="14:14" x14ac:dyDescent="0.25">
      <c r="N1735" s="53">
        <v>424</v>
      </c>
    </row>
    <row r="1736" spans="14:14" x14ac:dyDescent="0.25">
      <c r="N1736" s="53">
        <v>431</v>
      </c>
    </row>
    <row r="1737" spans="14:14" x14ac:dyDescent="0.25">
      <c r="N1737" s="53">
        <v>433</v>
      </c>
    </row>
    <row r="1738" spans="14:14" x14ac:dyDescent="0.25">
      <c r="N1738" s="53">
        <v>434</v>
      </c>
    </row>
    <row r="1739" spans="14:14" x14ac:dyDescent="0.25">
      <c r="N1739" s="53">
        <v>435</v>
      </c>
    </row>
    <row r="1740" spans="14:14" x14ac:dyDescent="0.25">
      <c r="N1740" s="53">
        <v>436</v>
      </c>
    </row>
    <row r="1741" spans="14:14" x14ac:dyDescent="0.25">
      <c r="N1741" s="53">
        <v>437</v>
      </c>
    </row>
    <row r="1742" spans="14:14" x14ac:dyDescent="0.25">
      <c r="N1742" s="53">
        <v>438</v>
      </c>
    </row>
    <row r="1743" spans="14:14" x14ac:dyDescent="0.25">
      <c r="N1743" s="53">
        <v>443</v>
      </c>
    </row>
    <row r="1744" spans="14:14" x14ac:dyDescent="0.25">
      <c r="N1744" s="53">
        <v>444</v>
      </c>
    </row>
    <row r="1745" spans="14:14" x14ac:dyDescent="0.25">
      <c r="N1745" s="53">
        <v>445</v>
      </c>
    </row>
    <row r="1746" spans="14:14" x14ac:dyDescent="0.25">
      <c r="N1746" s="53">
        <v>447</v>
      </c>
    </row>
    <row r="1747" spans="14:14" x14ac:dyDescent="0.25">
      <c r="N1747" s="53">
        <v>449</v>
      </c>
    </row>
    <row r="1748" spans="14:14" x14ac:dyDescent="0.25">
      <c r="N1748" s="53">
        <v>450</v>
      </c>
    </row>
    <row r="1749" spans="14:14" x14ac:dyDescent="0.25">
      <c r="N1749" s="53">
        <v>451</v>
      </c>
    </row>
    <row r="1750" spans="14:14" x14ac:dyDescent="0.25">
      <c r="N1750" s="53">
        <v>452</v>
      </c>
    </row>
    <row r="1751" spans="14:14" x14ac:dyDescent="0.25">
      <c r="N1751" s="53">
        <v>453</v>
      </c>
    </row>
    <row r="1752" spans="14:14" x14ac:dyDescent="0.25">
      <c r="N1752" s="53">
        <v>454</v>
      </c>
    </row>
    <row r="1753" spans="14:14" x14ac:dyDescent="0.25">
      <c r="N1753" s="53">
        <v>455</v>
      </c>
    </row>
    <row r="1754" spans="14:14" x14ac:dyDescent="0.25">
      <c r="N1754" s="53">
        <v>456</v>
      </c>
    </row>
    <row r="1755" spans="14:14" x14ac:dyDescent="0.25">
      <c r="N1755" s="53">
        <v>457</v>
      </c>
    </row>
    <row r="1756" spans="14:14" x14ac:dyDescent="0.25">
      <c r="N1756" s="53">
        <v>459</v>
      </c>
    </row>
    <row r="1757" spans="14:14" x14ac:dyDescent="0.25">
      <c r="N1757" s="53">
        <v>461</v>
      </c>
    </row>
    <row r="1758" spans="14:14" x14ac:dyDescent="0.25">
      <c r="N1758" s="53">
        <v>462</v>
      </c>
    </row>
    <row r="1759" spans="14:14" x14ac:dyDescent="0.25">
      <c r="N1759" s="53">
        <v>481</v>
      </c>
    </row>
    <row r="1760" spans="14:14" x14ac:dyDescent="0.25">
      <c r="N1760" s="53">
        <v>482</v>
      </c>
    </row>
    <row r="1761" spans="14:14" x14ac:dyDescent="0.25">
      <c r="N1761" s="53">
        <v>483</v>
      </c>
    </row>
    <row r="1762" spans="14:14" x14ac:dyDescent="0.25">
      <c r="N1762" s="53">
        <v>484</v>
      </c>
    </row>
    <row r="1763" spans="14:14" x14ac:dyDescent="0.25">
      <c r="N1763" s="53">
        <v>486</v>
      </c>
    </row>
    <row r="1764" spans="14:14" x14ac:dyDescent="0.25">
      <c r="N1764" s="53">
        <v>489</v>
      </c>
    </row>
    <row r="1765" spans="14:14" x14ac:dyDescent="0.25">
      <c r="N1765" s="53">
        <v>509</v>
      </c>
    </row>
    <row r="1766" spans="14:14" x14ac:dyDescent="0.25">
      <c r="N1766" s="53">
        <v>510</v>
      </c>
    </row>
    <row r="1767" spans="14:14" x14ac:dyDescent="0.25">
      <c r="N1767" s="53">
        <v>513</v>
      </c>
    </row>
    <row r="1768" spans="14:14" x14ac:dyDescent="0.25">
      <c r="N1768" s="53">
        <v>515</v>
      </c>
    </row>
    <row r="1769" spans="14:14" x14ac:dyDescent="0.25">
      <c r="N1769" s="53">
        <v>516</v>
      </c>
    </row>
    <row r="1770" spans="14:14" x14ac:dyDescent="0.25">
      <c r="N1770" s="53">
        <v>519</v>
      </c>
    </row>
    <row r="1771" spans="14:14" x14ac:dyDescent="0.25">
      <c r="N1771" s="53">
        <v>520</v>
      </c>
    </row>
    <row r="1772" spans="14:14" x14ac:dyDescent="0.25">
      <c r="N1772" s="53">
        <v>521</v>
      </c>
    </row>
    <row r="1773" spans="14:14" x14ac:dyDescent="0.25">
      <c r="N1773" s="53">
        <v>522</v>
      </c>
    </row>
    <row r="1774" spans="14:14" x14ac:dyDescent="0.25">
      <c r="N1774" s="53">
        <v>527</v>
      </c>
    </row>
    <row r="1775" spans="14:14" x14ac:dyDescent="0.25">
      <c r="N1775" s="53">
        <v>528</v>
      </c>
    </row>
    <row r="1776" spans="14:14" x14ac:dyDescent="0.25">
      <c r="N1776" s="53">
        <v>529</v>
      </c>
    </row>
    <row r="1777" spans="14:14" x14ac:dyDescent="0.25">
      <c r="N1777" s="53">
        <v>532</v>
      </c>
    </row>
    <row r="1778" spans="14:14" x14ac:dyDescent="0.25">
      <c r="N1778" s="53">
        <v>533</v>
      </c>
    </row>
    <row r="1779" spans="14:14" x14ac:dyDescent="0.25">
      <c r="N1779" s="53">
        <v>537</v>
      </c>
    </row>
    <row r="1780" spans="14:14" x14ac:dyDescent="0.25">
      <c r="N1780" s="53">
        <v>538</v>
      </c>
    </row>
    <row r="1781" spans="14:14" x14ac:dyDescent="0.25">
      <c r="N1781" s="53">
        <v>539</v>
      </c>
    </row>
    <row r="1782" spans="14:14" x14ac:dyDescent="0.25">
      <c r="N1782" s="53">
        <v>541</v>
      </c>
    </row>
    <row r="1783" spans="14:14" x14ac:dyDescent="0.25">
      <c r="N1783" s="53">
        <v>543</v>
      </c>
    </row>
    <row r="1784" spans="14:14" x14ac:dyDescent="0.25">
      <c r="N1784" s="53">
        <v>544</v>
      </c>
    </row>
    <row r="1785" spans="14:14" x14ac:dyDescent="0.25">
      <c r="N1785" s="53">
        <v>545</v>
      </c>
    </row>
    <row r="1786" spans="14:14" x14ac:dyDescent="0.25">
      <c r="N1786" s="53">
        <v>546</v>
      </c>
    </row>
    <row r="1787" spans="14:14" x14ac:dyDescent="0.25">
      <c r="N1787" s="53">
        <v>547</v>
      </c>
    </row>
    <row r="1788" spans="14:14" x14ac:dyDescent="0.25">
      <c r="N1788" s="53">
        <v>548</v>
      </c>
    </row>
    <row r="1789" spans="14:14" x14ac:dyDescent="0.25">
      <c r="N1789" s="53">
        <v>549</v>
      </c>
    </row>
    <row r="1790" spans="14:14" x14ac:dyDescent="0.25">
      <c r="N1790" s="53">
        <v>550</v>
      </c>
    </row>
    <row r="1791" spans="14:14" x14ac:dyDescent="0.25">
      <c r="N1791" s="53">
        <v>551</v>
      </c>
    </row>
    <row r="1792" spans="14:14" x14ac:dyDescent="0.25">
      <c r="N1792" s="53">
        <v>552</v>
      </c>
    </row>
  </sheetData>
  <mergeCells count="94">
    <mergeCell ref="C1214:C1406"/>
    <mergeCell ref="C1407:C1599"/>
    <mergeCell ref="C246:C248"/>
    <mergeCell ref="C249:C441"/>
    <mergeCell ref="C442:C634"/>
    <mergeCell ref="C635:C827"/>
    <mergeCell ref="C828:C1020"/>
    <mergeCell ref="C1021:C1213"/>
    <mergeCell ref="E238:E239"/>
    <mergeCell ref="F238:H238"/>
    <mergeCell ref="I238:I239"/>
    <mergeCell ref="J238:J239"/>
    <mergeCell ref="C240:C242"/>
    <mergeCell ref="D238:D239"/>
    <mergeCell ref="C243:C245"/>
    <mergeCell ref="C224:C226"/>
    <mergeCell ref="C227:C229"/>
    <mergeCell ref="C230:C232"/>
    <mergeCell ref="C233:C235"/>
    <mergeCell ref="C238:C239"/>
    <mergeCell ref="J222:J223"/>
    <mergeCell ref="C184:C189"/>
    <mergeCell ref="C190:C195"/>
    <mergeCell ref="C196:C201"/>
    <mergeCell ref="C202:C207"/>
    <mergeCell ref="C208:C213"/>
    <mergeCell ref="C214:C219"/>
    <mergeCell ref="C222:C223"/>
    <mergeCell ref="D222:D223"/>
    <mergeCell ref="E222:E223"/>
    <mergeCell ref="F222:H222"/>
    <mergeCell ref="I222:I223"/>
    <mergeCell ref="D176:D177"/>
    <mergeCell ref="E176:E177"/>
    <mergeCell ref="F176:H176"/>
    <mergeCell ref="I176:I177"/>
    <mergeCell ref="J176:J177"/>
    <mergeCell ref="C178:C183"/>
    <mergeCell ref="C148:C152"/>
    <mergeCell ref="C153:C157"/>
    <mergeCell ref="C158:C162"/>
    <mergeCell ref="C163:C167"/>
    <mergeCell ref="C168:C172"/>
    <mergeCell ref="C176:C177"/>
    <mergeCell ref="E136:E137"/>
    <mergeCell ref="F136:H136"/>
    <mergeCell ref="I136:I137"/>
    <mergeCell ref="J136:J137"/>
    <mergeCell ref="C138:C142"/>
    <mergeCell ref="D136:D137"/>
    <mergeCell ref="C143:C147"/>
    <mergeCell ref="C109:C114"/>
    <mergeCell ref="C115:C120"/>
    <mergeCell ref="C121:C126"/>
    <mergeCell ref="C127:C132"/>
    <mergeCell ref="C136:C137"/>
    <mergeCell ref="F89:H89"/>
    <mergeCell ref="I89:I90"/>
    <mergeCell ref="J89:J90"/>
    <mergeCell ref="C91:C96"/>
    <mergeCell ref="C97:C102"/>
    <mergeCell ref="D89:D90"/>
    <mergeCell ref="E89:E90"/>
    <mergeCell ref="C103:C108"/>
    <mergeCell ref="C59:C67"/>
    <mergeCell ref="C68:C76"/>
    <mergeCell ref="C77:C85"/>
    <mergeCell ref="C89:C90"/>
    <mergeCell ref="J21:J22"/>
    <mergeCell ref="K21:K22"/>
    <mergeCell ref="C23:C31"/>
    <mergeCell ref="C32:C40"/>
    <mergeCell ref="C41:C49"/>
    <mergeCell ref="C50:C58"/>
    <mergeCell ref="E16:F16"/>
    <mergeCell ref="G16:I16"/>
    <mergeCell ref="C21:C22"/>
    <mergeCell ref="D21:D22"/>
    <mergeCell ref="E21:E22"/>
    <mergeCell ref="F21:H21"/>
    <mergeCell ref="I21:I22"/>
    <mergeCell ref="E13:F13"/>
    <mergeCell ref="G13:I13"/>
    <mergeCell ref="E14:F14"/>
    <mergeCell ref="G14:I14"/>
    <mergeCell ref="E15:F15"/>
    <mergeCell ref="G15:I15"/>
    <mergeCell ref="E12:F12"/>
    <mergeCell ref="G12:I12"/>
    <mergeCell ref="E9:F9"/>
    <mergeCell ref="G9:I9"/>
    <mergeCell ref="E10:F10"/>
    <mergeCell ref="G10:I10"/>
    <mergeCell ref="G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3755-C78B-4BB8-A00D-B3BEF61AE556}">
  <dimension ref="B2:M83"/>
  <sheetViews>
    <sheetView topLeftCell="C8" workbookViewId="0">
      <selection activeCell="K36" sqref="K36"/>
    </sheetView>
  </sheetViews>
  <sheetFormatPr defaultColWidth="9.1796875" defaultRowHeight="11.5" x14ac:dyDescent="0.25"/>
  <cols>
    <col min="1" max="1" width="5.1796875" style="5" customWidth="1"/>
    <col min="2" max="2" width="6.90625" style="5" customWidth="1"/>
    <col min="3" max="3" width="18.453125" style="5" bestFit="1" customWidth="1"/>
    <col min="4" max="13" width="9.1796875" style="5"/>
    <col min="14" max="14" width="5" style="5" customWidth="1"/>
    <col min="15" max="15" width="9.1796875" style="5"/>
    <col min="16" max="16" width="8.453125" style="5" customWidth="1"/>
    <col min="17" max="23" width="9.1796875" style="5"/>
    <col min="24" max="24" width="6.54296875" style="5" customWidth="1"/>
    <col min="25" max="25" width="11" style="5" customWidth="1"/>
    <col min="26" max="16384" width="9.1796875" style="5"/>
  </cols>
  <sheetData>
    <row r="2" spans="2:13" x14ac:dyDescent="0.25">
      <c r="C2" s="4" t="s">
        <v>258</v>
      </c>
    </row>
    <row r="3" spans="2:13" x14ac:dyDescent="0.25">
      <c r="C3" s="9" t="s">
        <v>259</v>
      </c>
      <c r="M3" s="7" t="s">
        <v>244</v>
      </c>
    </row>
    <row r="4" spans="2:13" x14ac:dyDescent="0.25">
      <c r="C4" s="4" t="s">
        <v>260</v>
      </c>
    </row>
    <row r="5" spans="2:13" s="13" customFormat="1" ht="3.75" customHeight="1" x14ac:dyDescent="0.25">
      <c r="B5" s="59"/>
    </row>
    <row r="8" spans="2:13" ht="15.75" customHeight="1" x14ac:dyDescent="0.25">
      <c r="C8" s="8" t="s">
        <v>245</v>
      </c>
    </row>
    <row r="10" spans="2:13" x14ac:dyDescent="0.25">
      <c r="B10" s="122" t="s">
        <v>243</v>
      </c>
      <c r="C10" s="122" t="s">
        <v>246</v>
      </c>
      <c r="D10" s="117" t="s">
        <v>247</v>
      </c>
      <c r="E10" s="119"/>
      <c r="F10" s="117" t="s">
        <v>248</v>
      </c>
      <c r="G10" s="119"/>
      <c r="H10" s="117" t="s">
        <v>249</v>
      </c>
      <c r="I10" s="119"/>
      <c r="J10" s="117" t="s">
        <v>250</v>
      </c>
      <c r="K10" s="119"/>
      <c r="L10" s="117" t="s">
        <v>251</v>
      </c>
      <c r="M10" s="119"/>
    </row>
    <row r="11" spans="2:13" hidden="1" x14ac:dyDescent="0.25">
      <c r="B11" s="123"/>
      <c r="C11" s="123"/>
      <c r="D11" s="60">
        <v>1</v>
      </c>
      <c r="E11" s="61"/>
      <c r="F11" s="60">
        <v>2</v>
      </c>
      <c r="G11" s="61"/>
      <c r="H11" s="60">
        <v>3</v>
      </c>
      <c r="I11" s="61"/>
      <c r="J11" s="60">
        <v>4</v>
      </c>
      <c r="K11" s="61"/>
      <c r="L11" s="60"/>
      <c r="M11" s="61"/>
    </row>
    <row r="12" spans="2:13" x14ac:dyDescent="0.25">
      <c r="B12" s="124"/>
      <c r="C12" s="124"/>
      <c r="D12" s="62" t="s">
        <v>252</v>
      </c>
      <c r="E12" s="62" t="s">
        <v>253</v>
      </c>
      <c r="F12" s="62" t="s">
        <v>252</v>
      </c>
      <c r="G12" s="62" t="s">
        <v>253</v>
      </c>
      <c r="H12" s="62" t="s">
        <v>252</v>
      </c>
      <c r="I12" s="62" t="s">
        <v>253</v>
      </c>
      <c r="J12" s="62" t="s">
        <v>252</v>
      </c>
      <c r="K12" s="62" t="s">
        <v>253</v>
      </c>
      <c r="L12" s="62" t="s">
        <v>252</v>
      </c>
      <c r="M12" s="62" t="s">
        <v>253</v>
      </c>
    </row>
    <row r="13" spans="2:13" x14ac:dyDescent="0.25">
      <c r="B13" s="63">
        <v>1</v>
      </c>
      <c r="C13" s="26" t="s">
        <v>261</v>
      </c>
      <c r="D13" s="51">
        <v>0</v>
      </c>
      <c r="E13" s="50">
        <v>0</v>
      </c>
      <c r="F13" s="51">
        <v>0</v>
      </c>
      <c r="G13" s="50">
        <v>0</v>
      </c>
      <c r="H13" s="51">
        <v>2</v>
      </c>
      <c r="I13" s="50">
        <v>22.222222222222221</v>
      </c>
      <c r="J13" s="51">
        <v>7</v>
      </c>
      <c r="K13" s="50">
        <v>77.777777777777786</v>
      </c>
      <c r="L13" s="51">
        <v>9</v>
      </c>
      <c r="M13" s="26">
        <v>100</v>
      </c>
    </row>
    <row r="14" spans="2:13" x14ac:dyDescent="0.25">
      <c r="B14" s="63">
        <v>2</v>
      </c>
      <c r="C14" s="26" t="s">
        <v>262</v>
      </c>
      <c r="D14" s="51">
        <v>4</v>
      </c>
      <c r="E14" s="50">
        <v>33.333333333333329</v>
      </c>
      <c r="F14" s="51">
        <v>2</v>
      </c>
      <c r="G14" s="50">
        <v>16.666666666666664</v>
      </c>
      <c r="H14" s="51">
        <v>3</v>
      </c>
      <c r="I14" s="50">
        <v>25</v>
      </c>
      <c r="J14" s="51">
        <v>3</v>
      </c>
      <c r="K14" s="50">
        <v>25</v>
      </c>
      <c r="L14" s="51">
        <v>12</v>
      </c>
      <c r="M14" s="26">
        <v>100</v>
      </c>
    </row>
    <row r="15" spans="2:13" x14ac:dyDescent="0.25">
      <c r="B15" s="63">
        <v>3</v>
      </c>
      <c r="C15" s="26" t="s">
        <v>263</v>
      </c>
      <c r="D15" s="51">
        <v>0</v>
      </c>
      <c r="E15" s="50">
        <v>0</v>
      </c>
      <c r="F15" s="51">
        <v>2</v>
      </c>
      <c r="G15" s="50">
        <v>16.666666666666664</v>
      </c>
      <c r="H15" s="51">
        <v>3</v>
      </c>
      <c r="I15" s="50">
        <v>25</v>
      </c>
      <c r="J15" s="51">
        <v>7</v>
      </c>
      <c r="K15" s="50">
        <v>58.333333333333336</v>
      </c>
      <c r="L15" s="51">
        <v>12</v>
      </c>
      <c r="M15" s="26">
        <v>100</v>
      </c>
    </row>
    <row r="16" spans="2:13" x14ac:dyDescent="0.25">
      <c r="B16" s="63">
        <v>4</v>
      </c>
      <c r="C16" s="26" t="s">
        <v>264</v>
      </c>
      <c r="D16" s="51">
        <v>0</v>
      </c>
      <c r="E16" s="50">
        <v>0</v>
      </c>
      <c r="F16" s="51">
        <v>1</v>
      </c>
      <c r="G16" s="50">
        <v>10</v>
      </c>
      <c r="H16" s="51">
        <v>4</v>
      </c>
      <c r="I16" s="50">
        <v>40</v>
      </c>
      <c r="J16" s="51">
        <v>5</v>
      </c>
      <c r="K16" s="50">
        <v>50</v>
      </c>
      <c r="L16" s="51">
        <v>10</v>
      </c>
      <c r="M16" s="26">
        <v>100</v>
      </c>
    </row>
    <row r="17" spans="2:13" x14ac:dyDescent="0.25">
      <c r="B17" s="63">
        <v>5</v>
      </c>
      <c r="C17" s="26" t="s">
        <v>265</v>
      </c>
      <c r="D17" s="51">
        <v>0</v>
      </c>
      <c r="E17" s="50">
        <v>0</v>
      </c>
      <c r="F17" s="51">
        <v>1</v>
      </c>
      <c r="G17" s="50">
        <v>12.5</v>
      </c>
      <c r="H17" s="51">
        <v>4</v>
      </c>
      <c r="I17" s="50">
        <v>50</v>
      </c>
      <c r="J17" s="51">
        <v>3</v>
      </c>
      <c r="K17" s="50">
        <v>37.5</v>
      </c>
      <c r="L17" s="51">
        <v>8</v>
      </c>
      <c r="M17" s="26">
        <v>100</v>
      </c>
    </row>
    <row r="18" spans="2:13" x14ac:dyDescent="0.25">
      <c r="B18" s="63">
        <v>6</v>
      </c>
      <c r="C18" s="26" t="s">
        <v>266</v>
      </c>
      <c r="D18" s="51">
        <v>2</v>
      </c>
      <c r="E18" s="50">
        <v>15.384615384615385</v>
      </c>
      <c r="F18" s="51">
        <v>2</v>
      </c>
      <c r="G18" s="50">
        <v>15.384615384615385</v>
      </c>
      <c r="H18" s="51">
        <v>3</v>
      </c>
      <c r="I18" s="50">
        <v>23.076923076923077</v>
      </c>
      <c r="J18" s="51">
        <v>6</v>
      </c>
      <c r="K18" s="50">
        <v>46.153846153846153</v>
      </c>
      <c r="L18" s="51">
        <v>13</v>
      </c>
      <c r="M18" s="26">
        <v>100</v>
      </c>
    </row>
    <row r="19" spans="2:13" x14ac:dyDescent="0.25">
      <c r="B19" s="26"/>
      <c r="C19" s="54" t="s">
        <v>259</v>
      </c>
      <c r="D19" s="64">
        <v>6</v>
      </c>
      <c r="E19" s="65">
        <v>9.375</v>
      </c>
      <c r="F19" s="64">
        <v>8</v>
      </c>
      <c r="G19" s="65">
        <v>12.5</v>
      </c>
      <c r="H19" s="64">
        <v>19</v>
      </c>
      <c r="I19" s="65">
        <v>29.6875</v>
      </c>
      <c r="J19" s="64">
        <v>31</v>
      </c>
      <c r="K19" s="65">
        <v>48.4375</v>
      </c>
      <c r="L19" s="64">
        <v>64</v>
      </c>
      <c r="M19" s="54">
        <v>100</v>
      </c>
    </row>
    <row r="23" spans="2:13" x14ac:dyDescent="0.25">
      <c r="C23" s="8" t="s">
        <v>254</v>
      </c>
    </row>
    <row r="25" spans="2:13" x14ac:dyDescent="0.25">
      <c r="B25" s="122" t="s">
        <v>243</v>
      </c>
      <c r="C25" s="122" t="s">
        <v>246</v>
      </c>
      <c r="D25" s="117" t="s">
        <v>247</v>
      </c>
      <c r="E25" s="119"/>
      <c r="F25" s="117" t="s">
        <v>248</v>
      </c>
      <c r="G25" s="119"/>
      <c r="H25" s="117" t="s">
        <v>249</v>
      </c>
      <c r="I25" s="119"/>
      <c r="J25" s="117" t="s">
        <v>250</v>
      </c>
      <c r="K25" s="119"/>
      <c r="L25" s="117" t="s">
        <v>251</v>
      </c>
      <c r="M25" s="119"/>
    </row>
    <row r="26" spans="2:13" hidden="1" x14ac:dyDescent="0.25">
      <c r="B26" s="123"/>
      <c r="C26" s="123"/>
      <c r="D26" s="60">
        <v>1</v>
      </c>
      <c r="E26" s="61"/>
      <c r="F26" s="60">
        <v>2</v>
      </c>
      <c r="G26" s="61"/>
      <c r="H26" s="60">
        <v>3</v>
      </c>
      <c r="I26" s="61"/>
      <c r="J26" s="60">
        <v>4</v>
      </c>
      <c r="K26" s="61"/>
      <c r="L26" s="60"/>
      <c r="M26" s="61"/>
    </row>
    <row r="27" spans="2:13" x14ac:dyDescent="0.25">
      <c r="B27" s="124"/>
      <c r="C27" s="124"/>
      <c r="D27" s="62" t="s">
        <v>252</v>
      </c>
      <c r="E27" s="62" t="s">
        <v>253</v>
      </c>
      <c r="F27" s="62" t="s">
        <v>252</v>
      </c>
      <c r="G27" s="62" t="s">
        <v>253</v>
      </c>
      <c r="H27" s="62" t="s">
        <v>252</v>
      </c>
      <c r="I27" s="62" t="s">
        <v>253</v>
      </c>
      <c r="J27" s="62" t="s">
        <v>252</v>
      </c>
      <c r="K27" s="62" t="s">
        <v>253</v>
      </c>
      <c r="L27" s="62" t="s">
        <v>252</v>
      </c>
      <c r="M27" s="62" t="s">
        <v>253</v>
      </c>
    </row>
    <row r="28" spans="2:13" x14ac:dyDescent="0.25">
      <c r="B28" s="63">
        <v>1</v>
      </c>
      <c r="C28" s="26" t="s">
        <v>261</v>
      </c>
      <c r="D28" s="51">
        <v>11</v>
      </c>
      <c r="E28" s="50">
        <v>55.000000000000007</v>
      </c>
      <c r="F28" s="51">
        <v>6</v>
      </c>
      <c r="G28" s="50">
        <v>30</v>
      </c>
      <c r="H28" s="51">
        <v>3</v>
      </c>
      <c r="I28" s="50">
        <v>15</v>
      </c>
      <c r="J28" s="51">
        <v>0</v>
      </c>
      <c r="K28" s="50">
        <v>0</v>
      </c>
      <c r="L28" s="51">
        <v>20</v>
      </c>
      <c r="M28" s="26">
        <v>100</v>
      </c>
    </row>
    <row r="29" spans="2:13" x14ac:dyDescent="0.25">
      <c r="B29" s="63">
        <v>2</v>
      </c>
      <c r="C29" s="26" t="s">
        <v>262</v>
      </c>
      <c r="D29" s="51">
        <v>20</v>
      </c>
      <c r="E29" s="50">
        <v>100</v>
      </c>
      <c r="F29" s="51">
        <v>0</v>
      </c>
      <c r="G29" s="50">
        <v>0</v>
      </c>
      <c r="H29" s="51">
        <v>0</v>
      </c>
      <c r="I29" s="50">
        <v>0</v>
      </c>
      <c r="J29" s="51">
        <v>0</v>
      </c>
      <c r="K29" s="50">
        <v>0</v>
      </c>
      <c r="L29" s="51">
        <v>20</v>
      </c>
      <c r="M29" s="26">
        <v>100</v>
      </c>
    </row>
    <row r="30" spans="2:13" x14ac:dyDescent="0.25">
      <c r="B30" s="63">
        <v>3</v>
      </c>
      <c r="C30" s="26" t="s">
        <v>263</v>
      </c>
      <c r="D30" s="51">
        <v>9</v>
      </c>
      <c r="E30" s="50">
        <v>45</v>
      </c>
      <c r="F30" s="51">
        <v>7</v>
      </c>
      <c r="G30" s="50">
        <v>35</v>
      </c>
      <c r="H30" s="51">
        <v>4</v>
      </c>
      <c r="I30" s="50">
        <v>20</v>
      </c>
      <c r="J30" s="51">
        <v>0</v>
      </c>
      <c r="K30" s="50">
        <v>0</v>
      </c>
      <c r="L30" s="51">
        <v>20</v>
      </c>
      <c r="M30" s="26">
        <v>100</v>
      </c>
    </row>
    <row r="31" spans="2:13" x14ac:dyDescent="0.25">
      <c r="B31" s="63">
        <v>4</v>
      </c>
      <c r="C31" s="26" t="s">
        <v>264</v>
      </c>
      <c r="D31" s="51">
        <v>11</v>
      </c>
      <c r="E31" s="50">
        <v>55.000000000000007</v>
      </c>
      <c r="F31" s="51">
        <v>7</v>
      </c>
      <c r="G31" s="50">
        <v>35</v>
      </c>
      <c r="H31" s="51">
        <v>2</v>
      </c>
      <c r="I31" s="50">
        <v>10</v>
      </c>
      <c r="J31" s="51">
        <v>0</v>
      </c>
      <c r="K31" s="50">
        <v>0</v>
      </c>
      <c r="L31" s="51">
        <v>20</v>
      </c>
      <c r="M31" s="26">
        <v>100</v>
      </c>
    </row>
    <row r="32" spans="2:13" x14ac:dyDescent="0.25">
      <c r="B32" s="63">
        <v>5</v>
      </c>
      <c r="C32" s="26" t="s">
        <v>265</v>
      </c>
      <c r="D32" s="51">
        <v>8</v>
      </c>
      <c r="E32" s="50">
        <v>40</v>
      </c>
      <c r="F32" s="51">
        <v>11</v>
      </c>
      <c r="G32" s="50">
        <v>55.000000000000007</v>
      </c>
      <c r="H32" s="51">
        <v>1</v>
      </c>
      <c r="I32" s="50">
        <v>5</v>
      </c>
      <c r="J32" s="51">
        <v>0</v>
      </c>
      <c r="K32" s="50">
        <v>0</v>
      </c>
      <c r="L32" s="51">
        <v>20</v>
      </c>
      <c r="M32" s="26">
        <v>100</v>
      </c>
    </row>
    <row r="33" spans="2:13" x14ac:dyDescent="0.25">
      <c r="B33" s="63">
        <v>6</v>
      </c>
      <c r="C33" s="26" t="s">
        <v>266</v>
      </c>
      <c r="D33" s="51">
        <v>14</v>
      </c>
      <c r="E33" s="50">
        <v>70</v>
      </c>
      <c r="F33" s="51">
        <v>6</v>
      </c>
      <c r="G33" s="50">
        <v>30</v>
      </c>
      <c r="H33" s="51">
        <v>0</v>
      </c>
      <c r="I33" s="50">
        <v>0</v>
      </c>
      <c r="J33" s="51">
        <v>0</v>
      </c>
      <c r="K33" s="50">
        <v>0</v>
      </c>
      <c r="L33" s="51">
        <v>20</v>
      </c>
      <c r="M33" s="26">
        <v>100</v>
      </c>
    </row>
    <row r="34" spans="2:13" x14ac:dyDescent="0.25">
      <c r="B34" s="26"/>
      <c r="C34" s="54" t="s">
        <v>259</v>
      </c>
      <c r="D34" s="64">
        <v>73</v>
      </c>
      <c r="E34" s="65">
        <v>60.833333333333329</v>
      </c>
      <c r="F34" s="64">
        <v>37</v>
      </c>
      <c r="G34" s="65">
        <v>30.833333333333336</v>
      </c>
      <c r="H34" s="66">
        <v>10</v>
      </c>
      <c r="I34" s="65">
        <v>8.3333333333333321</v>
      </c>
      <c r="J34" s="64">
        <v>0</v>
      </c>
      <c r="K34" s="65">
        <v>0</v>
      </c>
      <c r="L34" s="64">
        <v>120</v>
      </c>
      <c r="M34" s="54">
        <v>100</v>
      </c>
    </row>
    <row r="42" spans="2:13" x14ac:dyDescent="0.25">
      <c r="C42" s="8" t="s">
        <v>255</v>
      </c>
    </row>
    <row r="44" spans="2:13" x14ac:dyDescent="0.25">
      <c r="B44" s="122" t="s">
        <v>243</v>
      </c>
      <c r="C44" s="122" t="s">
        <v>246</v>
      </c>
      <c r="D44" s="117" t="s">
        <v>247</v>
      </c>
      <c r="E44" s="119"/>
      <c r="F44" s="117" t="s">
        <v>248</v>
      </c>
      <c r="G44" s="119"/>
      <c r="H44" s="117" t="s">
        <v>249</v>
      </c>
      <c r="I44" s="119"/>
      <c r="J44" s="117" t="s">
        <v>250</v>
      </c>
      <c r="K44" s="119"/>
      <c r="L44" s="117" t="s">
        <v>251</v>
      </c>
      <c r="M44" s="119"/>
    </row>
    <row r="45" spans="2:13" hidden="1" x14ac:dyDescent="0.25">
      <c r="B45" s="123"/>
      <c r="C45" s="123"/>
      <c r="D45" s="60">
        <v>1</v>
      </c>
      <c r="E45" s="61"/>
      <c r="F45" s="60">
        <v>2</v>
      </c>
      <c r="G45" s="61"/>
      <c r="H45" s="60">
        <v>3</v>
      </c>
      <c r="I45" s="61"/>
      <c r="J45" s="60">
        <v>4</v>
      </c>
      <c r="K45" s="61"/>
      <c r="L45" s="60"/>
      <c r="M45" s="61"/>
    </row>
    <row r="46" spans="2:13" x14ac:dyDescent="0.25">
      <c r="B46" s="124"/>
      <c r="C46" s="124"/>
      <c r="D46" s="62" t="s">
        <v>252</v>
      </c>
      <c r="E46" s="62" t="s">
        <v>253</v>
      </c>
      <c r="F46" s="62" t="s">
        <v>252</v>
      </c>
      <c r="G46" s="62" t="s">
        <v>253</v>
      </c>
      <c r="H46" s="62" t="s">
        <v>252</v>
      </c>
      <c r="I46" s="62" t="s">
        <v>253</v>
      </c>
      <c r="J46" s="62" t="s">
        <v>252</v>
      </c>
      <c r="K46" s="62" t="s">
        <v>253</v>
      </c>
      <c r="L46" s="62" t="s">
        <v>252</v>
      </c>
      <c r="M46" s="62" t="s">
        <v>253</v>
      </c>
    </row>
    <row r="47" spans="2:13" x14ac:dyDescent="0.25">
      <c r="B47" s="63">
        <v>1</v>
      </c>
      <c r="C47" s="26" t="s">
        <v>261</v>
      </c>
      <c r="D47" s="51">
        <v>7</v>
      </c>
      <c r="E47" s="50">
        <v>36.84210526315789</v>
      </c>
      <c r="F47" s="51">
        <v>7</v>
      </c>
      <c r="G47" s="50">
        <v>36.84210526315789</v>
      </c>
      <c r="H47" s="51">
        <v>5</v>
      </c>
      <c r="I47" s="50">
        <v>26.315789473684209</v>
      </c>
      <c r="J47" s="51">
        <v>0</v>
      </c>
      <c r="K47" s="50">
        <v>0</v>
      </c>
      <c r="L47" s="51">
        <v>19</v>
      </c>
      <c r="M47" s="26">
        <v>100</v>
      </c>
    </row>
    <row r="48" spans="2:13" x14ac:dyDescent="0.25">
      <c r="B48" s="63">
        <v>2</v>
      </c>
      <c r="C48" s="26" t="s">
        <v>262</v>
      </c>
      <c r="D48" s="51">
        <v>20</v>
      </c>
      <c r="E48" s="50">
        <v>100</v>
      </c>
      <c r="F48" s="51">
        <v>0</v>
      </c>
      <c r="G48" s="50">
        <v>0</v>
      </c>
      <c r="H48" s="51">
        <v>0</v>
      </c>
      <c r="I48" s="50">
        <v>0</v>
      </c>
      <c r="J48" s="51">
        <v>0</v>
      </c>
      <c r="K48" s="50">
        <v>0</v>
      </c>
      <c r="L48" s="51">
        <v>20</v>
      </c>
      <c r="M48" s="26">
        <v>100</v>
      </c>
    </row>
    <row r="49" spans="2:13" x14ac:dyDescent="0.25">
      <c r="B49" s="63">
        <v>3</v>
      </c>
      <c r="C49" s="26" t="s">
        <v>263</v>
      </c>
      <c r="D49" s="51">
        <v>15</v>
      </c>
      <c r="E49" s="50">
        <v>75</v>
      </c>
      <c r="F49" s="51">
        <v>1</v>
      </c>
      <c r="G49" s="50">
        <v>5</v>
      </c>
      <c r="H49" s="51">
        <v>4</v>
      </c>
      <c r="I49" s="50">
        <v>20</v>
      </c>
      <c r="J49" s="51">
        <v>0</v>
      </c>
      <c r="K49" s="50">
        <v>0</v>
      </c>
      <c r="L49" s="51">
        <v>20</v>
      </c>
      <c r="M49" s="26">
        <v>100</v>
      </c>
    </row>
    <row r="50" spans="2:13" x14ac:dyDescent="0.25">
      <c r="B50" s="63">
        <v>4</v>
      </c>
      <c r="C50" s="26" t="s">
        <v>264</v>
      </c>
      <c r="D50" s="51">
        <v>12</v>
      </c>
      <c r="E50" s="50">
        <v>60</v>
      </c>
      <c r="F50" s="51">
        <v>7</v>
      </c>
      <c r="G50" s="50">
        <v>35</v>
      </c>
      <c r="H50" s="51">
        <v>1</v>
      </c>
      <c r="I50" s="50">
        <v>5</v>
      </c>
      <c r="J50" s="51">
        <v>0</v>
      </c>
      <c r="K50" s="50">
        <v>0</v>
      </c>
      <c r="L50" s="51">
        <v>20</v>
      </c>
      <c r="M50" s="26">
        <v>100</v>
      </c>
    </row>
    <row r="51" spans="2:13" x14ac:dyDescent="0.25">
      <c r="B51" s="63">
        <v>5</v>
      </c>
      <c r="C51" s="26" t="s">
        <v>265</v>
      </c>
      <c r="D51" s="51">
        <v>12</v>
      </c>
      <c r="E51" s="50">
        <v>60</v>
      </c>
      <c r="F51" s="51">
        <v>8</v>
      </c>
      <c r="G51" s="50">
        <v>40</v>
      </c>
      <c r="H51" s="51">
        <v>0</v>
      </c>
      <c r="I51" s="50">
        <v>0</v>
      </c>
      <c r="J51" s="51">
        <v>0</v>
      </c>
      <c r="K51" s="50">
        <v>0</v>
      </c>
      <c r="L51" s="51">
        <v>20</v>
      </c>
      <c r="M51" s="26">
        <v>100</v>
      </c>
    </row>
    <row r="52" spans="2:13" x14ac:dyDescent="0.25">
      <c r="B52" s="63">
        <v>6</v>
      </c>
      <c r="C52" s="26" t="s">
        <v>266</v>
      </c>
      <c r="D52" s="51">
        <v>15</v>
      </c>
      <c r="E52" s="50">
        <v>75</v>
      </c>
      <c r="F52" s="51">
        <v>4</v>
      </c>
      <c r="G52" s="50">
        <v>20</v>
      </c>
      <c r="H52" s="51">
        <v>1</v>
      </c>
      <c r="I52" s="50">
        <v>5</v>
      </c>
      <c r="J52" s="51">
        <v>0</v>
      </c>
      <c r="K52" s="50">
        <v>0</v>
      </c>
      <c r="L52" s="51">
        <v>20</v>
      </c>
      <c r="M52" s="26">
        <v>100</v>
      </c>
    </row>
    <row r="53" spans="2:13" x14ac:dyDescent="0.25">
      <c r="B53" s="26"/>
      <c r="C53" s="54" t="s">
        <v>259</v>
      </c>
      <c r="D53" s="64">
        <v>81</v>
      </c>
      <c r="E53" s="65">
        <v>68.067226890756302</v>
      </c>
      <c r="F53" s="64">
        <v>27</v>
      </c>
      <c r="G53" s="65">
        <v>22.689075630252102</v>
      </c>
      <c r="H53" s="66">
        <v>11</v>
      </c>
      <c r="I53" s="65">
        <v>9.2436974789915975</v>
      </c>
      <c r="J53" s="64">
        <v>0</v>
      </c>
      <c r="K53" s="65">
        <v>0</v>
      </c>
      <c r="L53" s="64">
        <v>119</v>
      </c>
      <c r="M53" s="54">
        <v>100</v>
      </c>
    </row>
    <row r="57" spans="2:13" x14ac:dyDescent="0.25">
      <c r="C57" s="8" t="s">
        <v>256</v>
      </c>
    </row>
    <row r="59" spans="2:13" x14ac:dyDescent="0.25">
      <c r="B59" s="122" t="s">
        <v>243</v>
      </c>
      <c r="C59" s="122" t="s">
        <v>246</v>
      </c>
      <c r="D59" s="117" t="s">
        <v>247</v>
      </c>
      <c r="E59" s="119"/>
      <c r="F59" s="117" t="s">
        <v>248</v>
      </c>
      <c r="G59" s="119"/>
      <c r="H59" s="117" t="s">
        <v>249</v>
      </c>
      <c r="I59" s="119"/>
      <c r="J59" s="117" t="s">
        <v>250</v>
      </c>
      <c r="K59" s="119"/>
      <c r="L59" s="117" t="s">
        <v>251</v>
      </c>
      <c r="M59" s="119"/>
    </row>
    <row r="60" spans="2:13" hidden="1" x14ac:dyDescent="0.25">
      <c r="B60" s="123"/>
      <c r="C60" s="123"/>
      <c r="D60" s="60">
        <v>1</v>
      </c>
      <c r="E60" s="61"/>
      <c r="F60" s="60">
        <v>2</v>
      </c>
      <c r="G60" s="61"/>
      <c r="H60" s="60">
        <v>3</v>
      </c>
      <c r="I60" s="61"/>
      <c r="J60" s="60">
        <v>4</v>
      </c>
      <c r="K60" s="61"/>
      <c r="L60" s="60"/>
      <c r="M60" s="61"/>
    </row>
    <row r="61" spans="2:13" x14ac:dyDescent="0.25">
      <c r="B61" s="124"/>
      <c r="C61" s="124"/>
      <c r="D61" s="62" t="s">
        <v>252</v>
      </c>
      <c r="E61" s="62" t="s">
        <v>253</v>
      </c>
      <c r="F61" s="62" t="s">
        <v>252</v>
      </c>
      <c r="G61" s="62" t="s">
        <v>253</v>
      </c>
      <c r="H61" s="62" t="s">
        <v>252</v>
      </c>
      <c r="I61" s="62" t="s">
        <v>253</v>
      </c>
      <c r="J61" s="62" t="s">
        <v>252</v>
      </c>
      <c r="K61" s="62" t="s">
        <v>253</v>
      </c>
      <c r="L61" s="62" t="s">
        <v>252</v>
      </c>
      <c r="M61" s="62" t="s">
        <v>253</v>
      </c>
    </row>
    <row r="62" spans="2:13" x14ac:dyDescent="0.25">
      <c r="B62" s="63">
        <v>1</v>
      </c>
      <c r="C62" s="26" t="s">
        <v>261</v>
      </c>
      <c r="D62" s="51">
        <v>0</v>
      </c>
      <c r="E62" s="50">
        <v>0</v>
      </c>
      <c r="F62" s="51">
        <v>0</v>
      </c>
      <c r="G62" s="50">
        <v>0</v>
      </c>
      <c r="H62" s="51">
        <v>3</v>
      </c>
      <c r="I62" s="50">
        <v>75</v>
      </c>
      <c r="J62" s="51">
        <v>1</v>
      </c>
      <c r="K62" s="50">
        <v>25</v>
      </c>
      <c r="L62" s="51">
        <v>4</v>
      </c>
      <c r="M62" s="26">
        <v>100</v>
      </c>
    </row>
    <row r="63" spans="2:13" x14ac:dyDescent="0.25">
      <c r="B63" s="63">
        <v>2</v>
      </c>
      <c r="C63" s="26" t="s">
        <v>262</v>
      </c>
      <c r="D63" s="51">
        <v>1</v>
      </c>
      <c r="E63" s="50">
        <v>20</v>
      </c>
      <c r="F63" s="51">
        <v>0</v>
      </c>
      <c r="G63" s="50">
        <v>0</v>
      </c>
      <c r="H63" s="51">
        <v>2</v>
      </c>
      <c r="I63" s="50">
        <v>40</v>
      </c>
      <c r="J63" s="51">
        <v>2</v>
      </c>
      <c r="K63" s="50">
        <v>40</v>
      </c>
      <c r="L63" s="51">
        <v>5</v>
      </c>
      <c r="M63" s="26">
        <v>100</v>
      </c>
    </row>
    <row r="64" spans="2:13" x14ac:dyDescent="0.25">
      <c r="B64" s="63">
        <v>3</v>
      </c>
      <c r="C64" s="26" t="s">
        <v>263</v>
      </c>
      <c r="D64" s="51">
        <v>0</v>
      </c>
      <c r="E64" s="50">
        <v>0</v>
      </c>
      <c r="F64" s="51">
        <v>0</v>
      </c>
      <c r="G64" s="50">
        <v>0</v>
      </c>
      <c r="H64" s="51">
        <v>2</v>
      </c>
      <c r="I64" s="50">
        <v>25</v>
      </c>
      <c r="J64" s="51">
        <v>6</v>
      </c>
      <c r="K64" s="50">
        <v>75</v>
      </c>
      <c r="L64" s="51">
        <v>8</v>
      </c>
      <c r="M64" s="26">
        <v>100</v>
      </c>
    </row>
    <row r="65" spans="2:13" x14ac:dyDescent="0.25">
      <c r="B65" s="63">
        <v>4</v>
      </c>
      <c r="C65" s="26" t="s">
        <v>264</v>
      </c>
      <c r="D65" s="51">
        <v>0</v>
      </c>
      <c r="E65" s="50">
        <v>0</v>
      </c>
      <c r="F65" s="51">
        <v>4</v>
      </c>
      <c r="G65" s="50">
        <v>28.571428571428569</v>
      </c>
      <c r="H65" s="51">
        <v>6</v>
      </c>
      <c r="I65" s="50">
        <v>42.857142857142854</v>
      </c>
      <c r="J65" s="51">
        <v>4</v>
      </c>
      <c r="K65" s="50">
        <v>28.571428571428569</v>
      </c>
      <c r="L65" s="51">
        <v>14</v>
      </c>
      <c r="M65" s="26">
        <v>100</v>
      </c>
    </row>
    <row r="66" spans="2:13" x14ac:dyDescent="0.25">
      <c r="B66" s="63">
        <v>5</v>
      </c>
      <c r="C66" s="26" t="s">
        <v>265</v>
      </c>
      <c r="D66" s="51">
        <v>0</v>
      </c>
      <c r="E66" s="50">
        <v>0</v>
      </c>
      <c r="F66" s="51">
        <v>1</v>
      </c>
      <c r="G66" s="50">
        <v>14.285714285714285</v>
      </c>
      <c r="H66" s="51">
        <v>4</v>
      </c>
      <c r="I66" s="50">
        <v>57.142857142857139</v>
      </c>
      <c r="J66" s="51">
        <v>2</v>
      </c>
      <c r="K66" s="50">
        <v>28.571428571428569</v>
      </c>
      <c r="L66" s="51">
        <v>7</v>
      </c>
      <c r="M66" s="26">
        <v>100</v>
      </c>
    </row>
    <row r="67" spans="2:13" x14ac:dyDescent="0.25">
      <c r="B67" s="63">
        <v>6</v>
      </c>
      <c r="C67" s="26" t="s">
        <v>266</v>
      </c>
      <c r="D67" s="51">
        <v>0</v>
      </c>
      <c r="E67" s="50">
        <v>0</v>
      </c>
      <c r="F67" s="51">
        <v>0</v>
      </c>
      <c r="G67" s="50">
        <v>0</v>
      </c>
      <c r="H67" s="51">
        <v>1</v>
      </c>
      <c r="I67" s="50">
        <v>10</v>
      </c>
      <c r="J67" s="51">
        <v>9</v>
      </c>
      <c r="K67" s="50">
        <v>90</v>
      </c>
      <c r="L67" s="51">
        <v>10</v>
      </c>
      <c r="M67" s="26">
        <v>100</v>
      </c>
    </row>
    <row r="68" spans="2:13" x14ac:dyDescent="0.25">
      <c r="B68" s="26"/>
      <c r="C68" s="54" t="s">
        <v>259</v>
      </c>
      <c r="D68" s="64">
        <v>1</v>
      </c>
      <c r="E68" s="65">
        <v>2.083333333333333</v>
      </c>
      <c r="F68" s="64">
        <v>5</v>
      </c>
      <c r="G68" s="65">
        <v>10.416666666666668</v>
      </c>
      <c r="H68" s="66">
        <v>18</v>
      </c>
      <c r="I68" s="65">
        <v>37.5</v>
      </c>
      <c r="J68" s="64">
        <v>24</v>
      </c>
      <c r="K68" s="65">
        <v>50</v>
      </c>
      <c r="L68" s="64">
        <v>48</v>
      </c>
      <c r="M68" s="54">
        <v>100</v>
      </c>
    </row>
    <row r="72" spans="2:13" x14ac:dyDescent="0.25">
      <c r="C72" s="8" t="s">
        <v>257</v>
      </c>
    </row>
    <row r="74" spans="2:13" x14ac:dyDescent="0.25">
      <c r="B74" s="122" t="s">
        <v>243</v>
      </c>
      <c r="C74" s="122" t="s">
        <v>246</v>
      </c>
      <c r="D74" s="117" t="s">
        <v>247</v>
      </c>
      <c r="E74" s="119"/>
      <c r="F74" s="117" t="s">
        <v>248</v>
      </c>
      <c r="G74" s="119"/>
      <c r="H74" s="117" t="s">
        <v>249</v>
      </c>
      <c r="I74" s="119"/>
      <c r="J74" s="117" t="s">
        <v>250</v>
      </c>
      <c r="K74" s="119"/>
      <c r="L74" s="117" t="s">
        <v>251</v>
      </c>
      <c r="M74" s="119"/>
    </row>
    <row r="75" spans="2:13" hidden="1" x14ac:dyDescent="0.25">
      <c r="B75" s="123"/>
      <c r="C75" s="123"/>
      <c r="D75" s="60">
        <v>1</v>
      </c>
      <c r="E75" s="61"/>
      <c r="F75" s="60">
        <v>2</v>
      </c>
      <c r="G75" s="61"/>
      <c r="H75" s="60">
        <v>3</v>
      </c>
      <c r="I75" s="61"/>
      <c r="J75" s="60">
        <v>4</v>
      </c>
      <c r="K75" s="61"/>
      <c r="L75" s="60"/>
      <c r="M75" s="61"/>
    </row>
    <row r="76" spans="2:13" x14ac:dyDescent="0.25">
      <c r="B76" s="124"/>
      <c r="C76" s="124"/>
      <c r="D76" s="62" t="s">
        <v>252</v>
      </c>
      <c r="E76" s="62" t="s">
        <v>253</v>
      </c>
      <c r="F76" s="62" t="s">
        <v>252</v>
      </c>
      <c r="G76" s="62" t="s">
        <v>253</v>
      </c>
      <c r="H76" s="62" t="s">
        <v>252</v>
      </c>
      <c r="I76" s="62" t="s">
        <v>253</v>
      </c>
      <c r="J76" s="62" t="s">
        <v>252</v>
      </c>
      <c r="K76" s="62" t="s">
        <v>253</v>
      </c>
      <c r="L76" s="62" t="s">
        <v>252</v>
      </c>
      <c r="M76" s="62" t="s">
        <v>253</v>
      </c>
    </row>
    <row r="77" spans="2:13" x14ac:dyDescent="0.25">
      <c r="B77" s="63">
        <v>1</v>
      </c>
      <c r="C77" s="26" t="s">
        <v>261</v>
      </c>
      <c r="D77" s="51">
        <v>5</v>
      </c>
      <c r="E77" s="50">
        <v>25</v>
      </c>
      <c r="F77" s="51">
        <v>3</v>
      </c>
      <c r="G77" s="50">
        <v>15</v>
      </c>
      <c r="H77" s="51">
        <v>12</v>
      </c>
      <c r="I77" s="50">
        <v>60</v>
      </c>
      <c r="J77" s="51">
        <v>0</v>
      </c>
      <c r="K77" s="50">
        <v>0</v>
      </c>
      <c r="L77" s="51">
        <v>20</v>
      </c>
      <c r="M77" s="26">
        <v>100</v>
      </c>
    </row>
    <row r="78" spans="2:13" x14ac:dyDescent="0.25">
      <c r="B78" s="63">
        <v>2</v>
      </c>
      <c r="C78" s="26" t="s">
        <v>262</v>
      </c>
      <c r="D78" s="51">
        <v>16</v>
      </c>
      <c r="E78" s="50">
        <v>80</v>
      </c>
      <c r="F78" s="51">
        <v>4</v>
      </c>
      <c r="G78" s="50">
        <v>20</v>
      </c>
      <c r="H78" s="51">
        <v>0</v>
      </c>
      <c r="I78" s="50">
        <v>0</v>
      </c>
      <c r="J78" s="51">
        <v>0</v>
      </c>
      <c r="K78" s="50">
        <v>0</v>
      </c>
      <c r="L78" s="51">
        <v>20</v>
      </c>
      <c r="M78" s="26">
        <v>100</v>
      </c>
    </row>
    <row r="79" spans="2:13" x14ac:dyDescent="0.25">
      <c r="B79" s="63">
        <v>3</v>
      </c>
      <c r="C79" s="26" t="s">
        <v>263</v>
      </c>
      <c r="D79" s="51">
        <v>3</v>
      </c>
      <c r="E79" s="50">
        <v>15</v>
      </c>
      <c r="F79" s="51">
        <v>15</v>
      </c>
      <c r="G79" s="50">
        <v>75</v>
      </c>
      <c r="H79" s="51">
        <v>2</v>
      </c>
      <c r="I79" s="50">
        <v>10</v>
      </c>
      <c r="J79" s="51">
        <v>0</v>
      </c>
      <c r="K79" s="50">
        <v>0</v>
      </c>
      <c r="L79" s="51">
        <v>20</v>
      </c>
      <c r="M79" s="26">
        <v>100</v>
      </c>
    </row>
    <row r="80" spans="2:13" x14ac:dyDescent="0.25">
      <c r="B80" s="63">
        <v>4</v>
      </c>
      <c r="C80" s="26" t="s">
        <v>264</v>
      </c>
      <c r="D80" s="51">
        <v>5</v>
      </c>
      <c r="E80" s="50">
        <v>25</v>
      </c>
      <c r="F80" s="51">
        <v>15</v>
      </c>
      <c r="G80" s="50">
        <v>75</v>
      </c>
      <c r="H80" s="51">
        <v>0</v>
      </c>
      <c r="I80" s="50">
        <v>0</v>
      </c>
      <c r="J80" s="51">
        <v>0</v>
      </c>
      <c r="K80" s="50">
        <v>0</v>
      </c>
      <c r="L80" s="51">
        <v>20</v>
      </c>
      <c r="M80" s="26">
        <v>100</v>
      </c>
    </row>
    <row r="81" spans="2:13" x14ac:dyDescent="0.25">
      <c r="B81" s="63">
        <v>5</v>
      </c>
      <c r="C81" s="26" t="s">
        <v>265</v>
      </c>
      <c r="D81" s="51">
        <v>4</v>
      </c>
      <c r="E81" s="50">
        <v>20</v>
      </c>
      <c r="F81" s="51">
        <v>16</v>
      </c>
      <c r="G81" s="50">
        <v>80</v>
      </c>
      <c r="H81" s="51">
        <v>0</v>
      </c>
      <c r="I81" s="50">
        <v>0</v>
      </c>
      <c r="J81" s="51">
        <v>0</v>
      </c>
      <c r="K81" s="50">
        <v>0</v>
      </c>
      <c r="L81" s="51">
        <v>20</v>
      </c>
      <c r="M81" s="26">
        <v>100</v>
      </c>
    </row>
    <row r="82" spans="2:13" x14ac:dyDescent="0.25">
      <c r="B82" s="63">
        <v>6</v>
      </c>
      <c r="C82" s="26" t="s">
        <v>266</v>
      </c>
      <c r="D82" s="51">
        <v>14</v>
      </c>
      <c r="E82" s="50">
        <v>70</v>
      </c>
      <c r="F82" s="51">
        <v>4</v>
      </c>
      <c r="G82" s="50">
        <v>20</v>
      </c>
      <c r="H82" s="51">
        <v>2</v>
      </c>
      <c r="I82" s="50">
        <v>10</v>
      </c>
      <c r="J82" s="51">
        <v>0</v>
      </c>
      <c r="K82" s="50">
        <v>0</v>
      </c>
      <c r="L82" s="51">
        <v>20</v>
      </c>
      <c r="M82" s="26">
        <v>100</v>
      </c>
    </row>
    <row r="83" spans="2:13" x14ac:dyDescent="0.25">
      <c r="B83" s="26"/>
      <c r="C83" s="54" t="s">
        <v>259</v>
      </c>
      <c r="D83" s="64">
        <v>47</v>
      </c>
      <c r="E83" s="65">
        <v>39.166666666666664</v>
      </c>
      <c r="F83" s="64">
        <v>57</v>
      </c>
      <c r="G83" s="65">
        <v>47.5</v>
      </c>
      <c r="H83" s="66">
        <v>16</v>
      </c>
      <c r="I83" s="65">
        <v>13.333333333333334</v>
      </c>
      <c r="J83" s="64">
        <v>0</v>
      </c>
      <c r="K83" s="65">
        <v>0</v>
      </c>
      <c r="L83" s="64">
        <v>120</v>
      </c>
      <c r="M83" s="54">
        <v>100</v>
      </c>
    </row>
  </sheetData>
  <mergeCells count="35">
    <mergeCell ref="L74:M74"/>
    <mergeCell ref="B74:B76"/>
    <mergeCell ref="C74:C76"/>
    <mergeCell ref="D74:E74"/>
    <mergeCell ref="F74:G74"/>
    <mergeCell ref="H74:I74"/>
    <mergeCell ref="J74:K74"/>
    <mergeCell ref="L44:M44"/>
    <mergeCell ref="B59:B61"/>
    <mergeCell ref="C59:C61"/>
    <mergeCell ref="D59:E59"/>
    <mergeCell ref="F59:G59"/>
    <mergeCell ref="H59:I59"/>
    <mergeCell ref="J59:K59"/>
    <mergeCell ref="L59:M59"/>
    <mergeCell ref="B44:B46"/>
    <mergeCell ref="C44:C46"/>
    <mergeCell ref="D44:E44"/>
    <mergeCell ref="F44:G44"/>
    <mergeCell ref="H44:I44"/>
    <mergeCell ref="J44:K44"/>
    <mergeCell ref="L10:M10"/>
    <mergeCell ref="B25:B27"/>
    <mergeCell ref="C25:C27"/>
    <mergeCell ref="D25:E25"/>
    <mergeCell ref="F25:G25"/>
    <mergeCell ref="H25:I25"/>
    <mergeCell ref="J25:K25"/>
    <mergeCell ref="L25:M25"/>
    <mergeCell ref="B10:B12"/>
    <mergeCell ref="C10:C12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A858-6EEC-4B4E-8173-A530F6863294}">
  <dimension ref="A1:W1792"/>
  <sheetViews>
    <sheetView topLeftCell="E1" workbookViewId="0">
      <selection activeCell="G9" sqref="G9:I9"/>
    </sheetView>
  </sheetViews>
  <sheetFormatPr defaultColWidth="9.1796875" defaultRowHeight="11.5" x14ac:dyDescent="0.25"/>
  <cols>
    <col min="1" max="1" width="0" style="5" hidden="1" customWidth="1"/>
    <col min="2" max="2" width="3.81640625" style="5" customWidth="1"/>
    <col min="3" max="3" width="19.1796875" style="5" customWidth="1"/>
    <col min="4" max="4" width="0" style="5" hidden="1" customWidth="1"/>
    <col min="5" max="5" width="25.453125" style="5" customWidth="1"/>
    <col min="6" max="6" width="9.453125" style="5" customWidth="1"/>
    <col min="7" max="7" width="10.1796875" style="5" customWidth="1"/>
    <col min="8" max="8" width="10.81640625" style="5" customWidth="1"/>
    <col min="9" max="9" width="10" style="5" customWidth="1"/>
    <col min="10" max="10" width="33.81640625" style="5" customWidth="1"/>
    <col min="11" max="11" width="9.1796875" style="5" hidden="1" customWidth="1"/>
    <col min="12" max="12" width="30.453125" style="5" customWidth="1"/>
    <col min="13" max="13" width="29.54296875" style="5" customWidth="1"/>
    <col min="14" max="14" width="9.1796875" style="5" hidden="1" customWidth="1"/>
    <col min="15" max="18" width="9.1796875" style="5"/>
    <col min="19" max="20" width="34.54296875" style="5" hidden="1" customWidth="1"/>
    <col min="21" max="21" width="27" style="5" hidden="1" customWidth="1"/>
    <col min="22" max="22" width="29.54296875" style="5" hidden="1" customWidth="1"/>
    <col min="23" max="23" width="0" style="5" hidden="1" customWidth="1"/>
    <col min="24" max="16384" width="9.1796875" style="5"/>
  </cols>
  <sheetData>
    <row r="1" spans="3:23" s="3" customFormat="1" ht="12" customHeight="1" x14ac:dyDescent="0.35">
      <c r="C1" s="1"/>
      <c r="D1" s="1"/>
      <c r="E1" s="2"/>
      <c r="F1" s="1"/>
    </row>
    <row r="2" spans="3:23" s="3" customFormat="1" ht="12.75" customHeight="1" x14ac:dyDescent="0.25">
      <c r="C2" s="4" t="s">
        <v>258</v>
      </c>
      <c r="D2" s="5"/>
      <c r="E2" s="6"/>
      <c r="F2" s="5"/>
      <c r="G2" s="5"/>
      <c r="I2" s="7"/>
      <c r="J2" s="8"/>
      <c r="K2" s="8"/>
      <c r="L2" s="8"/>
      <c r="M2" s="7" t="s">
        <v>0</v>
      </c>
    </row>
    <row r="3" spans="3:23" s="3" customFormat="1" ht="12.75" customHeight="1" x14ac:dyDescent="0.25">
      <c r="C3" s="9" t="s">
        <v>259</v>
      </c>
      <c r="D3" s="5"/>
      <c r="E3" s="10"/>
      <c r="I3" s="11"/>
      <c r="J3" s="4"/>
      <c r="K3" s="4"/>
      <c r="L3" s="4"/>
      <c r="M3" s="11"/>
    </row>
    <row r="4" spans="3:23" s="3" customFormat="1" ht="12.75" customHeight="1" x14ac:dyDescent="0.25">
      <c r="C4" s="4" t="s">
        <v>260</v>
      </c>
      <c r="D4" s="5"/>
      <c r="E4" s="10"/>
      <c r="I4" s="11"/>
      <c r="J4" s="4"/>
      <c r="K4" s="4"/>
      <c r="L4" s="4"/>
      <c r="M4" s="12"/>
    </row>
    <row r="5" spans="3:23" s="13" customFormat="1" ht="3.75" customHeight="1" x14ac:dyDescent="0.25"/>
    <row r="6" spans="3:23" ht="12.75" customHeight="1" x14ac:dyDescent="0.25"/>
    <row r="8" spans="3:23" x14ac:dyDescent="0.25">
      <c r="C8" s="4" t="s">
        <v>1</v>
      </c>
      <c r="D8" s="4"/>
      <c r="G8" s="3"/>
      <c r="H8" s="3"/>
      <c r="I8" s="3"/>
      <c r="J8" s="3"/>
      <c r="K8" s="3"/>
      <c r="L8" s="3"/>
      <c r="M8" s="3"/>
    </row>
    <row r="9" spans="3:23" ht="21" customHeight="1" x14ac:dyDescent="0.25">
      <c r="C9" s="14" t="s">
        <v>2</v>
      </c>
      <c r="D9" s="14"/>
      <c r="E9" s="98" t="s">
        <v>3</v>
      </c>
      <c r="F9" s="98"/>
      <c r="G9" s="98" t="s">
        <v>4</v>
      </c>
      <c r="H9" s="98"/>
      <c r="I9" s="98"/>
      <c r="J9" s="14" t="s">
        <v>5</v>
      </c>
      <c r="K9" s="14"/>
      <c r="L9" s="14" t="s">
        <v>6</v>
      </c>
      <c r="M9" s="14" t="s">
        <v>7</v>
      </c>
      <c r="S9" s="5" t="s">
        <v>8</v>
      </c>
      <c r="T9" s="5" t="s">
        <v>9</v>
      </c>
      <c r="U9" s="5" t="s">
        <v>10</v>
      </c>
      <c r="V9" s="5" t="s">
        <v>11</v>
      </c>
    </row>
    <row r="10" spans="3:23" ht="35.25" customHeight="1" x14ac:dyDescent="0.25">
      <c r="C10" s="15" t="s">
        <v>261</v>
      </c>
      <c r="D10" s="16"/>
      <c r="E10" s="95" t="s">
        <v>267</v>
      </c>
      <c r="F10" s="96"/>
      <c r="G10" s="95" t="s">
        <v>268</v>
      </c>
      <c r="H10" s="97"/>
      <c r="I10" s="96"/>
      <c r="J10" s="17" t="s">
        <v>269</v>
      </c>
      <c r="K10" s="16"/>
      <c r="L10" s="17" t="s">
        <v>270</v>
      </c>
      <c r="M10" s="17" t="s">
        <v>271</v>
      </c>
      <c r="S10" s="18" t="s">
        <v>272</v>
      </c>
      <c r="T10" s="18"/>
      <c r="U10" s="19" t="s">
        <v>273</v>
      </c>
    </row>
    <row r="11" spans="3:23" ht="31.5" customHeight="1" x14ac:dyDescent="0.25">
      <c r="C11" s="15" t="s">
        <v>262</v>
      </c>
      <c r="D11" s="16"/>
      <c r="E11" s="20" t="s">
        <v>267</v>
      </c>
      <c r="F11" s="21"/>
      <c r="G11" s="95" t="s">
        <v>274</v>
      </c>
      <c r="H11" s="97"/>
      <c r="I11" s="96"/>
      <c r="J11" s="17" t="s">
        <v>275</v>
      </c>
      <c r="K11" s="16"/>
      <c r="L11" s="17" t="s">
        <v>270</v>
      </c>
      <c r="M11" s="17" t="s">
        <v>276</v>
      </c>
      <c r="S11" s="19" t="s">
        <v>277</v>
      </c>
      <c r="T11" s="19"/>
      <c r="U11" s="19" t="s">
        <v>278</v>
      </c>
      <c r="V11" s="5" t="s">
        <v>279</v>
      </c>
    </row>
    <row r="12" spans="3:23" ht="30" customHeight="1" x14ac:dyDescent="0.25">
      <c r="C12" s="15" t="s">
        <v>263</v>
      </c>
      <c r="D12" s="16"/>
      <c r="E12" s="95" t="s">
        <v>280</v>
      </c>
      <c r="F12" s="96"/>
      <c r="G12" s="95" t="s">
        <v>274</v>
      </c>
      <c r="H12" s="97"/>
      <c r="I12" s="96"/>
      <c r="J12" s="17" t="s">
        <v>275</v>
      </c>
      <c r="K12" s="16"/>
      <c r="L12" s="17" t="s">
        <v>281</v>
      </c>
      <c r="M12" s="17" t="s">
        <v>282</v>
      </c>
      <c r="S12" s="19" t="s">
        <v>283</v>
      </c>
      <c r="T12" s="19"/>
      <c r="U12" s="19" t="s">
        <v>284</v>
      </c>
    </row>
    <row r="13" spans="3:23" ht="32.25" customHeight="1" x14ac:dyDescent="0.25">
      <c r="C13" s="15" t="s">
        <v>264</v>
      </c>
      <c r="D13" s="22"/>
      <c r="E13" s="99" t="s">
        <v>285</v>
      </c>
      <c r="F13" s="96"/>
      <c r="G13" s="99" t="s">
        <v>274</v>
      </c>
      <c r="H13" s="99"/>
      <c r="I13" s="99"/>
      <c r="J13" s="17" t="s">
        <v>286</v>
      </c>
      <c r="K13" s="17"/>
      <c r="L13" s="17" t="s">
        <v>281</v>
      </c>
      <c r="M13" s="17" t="s">
        <v>287</v>
      </c>
      <c r="S13" s="19" t="s">
        <v>287</v>
      </c>
      <c r="T13" s="19"/>
      <c r="U13" s="19" t="s">
        <v>279</v>
      </c>
      <c r="V13" s="5" t="s">
        <v>279</v>
      </c>
      <c r="W13" s="5" t="e">
        <v>#NAME?</v>
      </c>
    </row>
    <row r="14" spans="3:23" ht="27.75" customHeight="1" x14ac:dyDescent="0.25">
      <c r="C14" s="15"/>
      <c r="D14" s="22"/>
      <c r="E14" s="99" t="s">
        <v>288</v>
      </c>
      <c r="F14" s="99"/>
      <c r="G14" s="99" t="s">
        <v>289</v>
      </c>
      <c r="H14" s="99"/>
      <c r="I14" s="99"/>
      <c r="J14" s="17" t="s">
        <v>290</v>
      </c>
      <c r="K14" s="17"/>
      <c r="L14" s="17" t="s">
        <v>291</v>
      </c>
      <c r="M14" s="17" t="s">
        <v>292</v>
      </c>
      <c r="S14" s="19" t="s">
        <v>292</v>
      </c>
      <c r="T14" s="19"/>
      <c r="U14" s="19" t="s">
        <v>279</v>
      </c>
    </row>
    <row r="15" spans="3:23" ht="32.25" customHeight="1" x14ac:dyDescent="0.25">
      <c r="C15" s="15" t="s">
        <v>266</v>
      </c>
      <c r="D15" s="22"/>
      <c r="E15" s="99" t="s">
        <v>267</v>
      </c>
      <c r="F15" s="99"/>
      <c r="G15" s="99" t="s">
        <v>268</v>
      </c>
      <c r="H15" s="99"/>
      <c r="I15" s="99"/>
      <c r="J15" s="17" t="s">
        <v>275</v>
      </c>
      <c r="K15" s="17"/>
      <c r="L15" s="17" t="s">
        <v>281</v>
      </c>
      <c r="M15" s="17" t="s">
        <v>293</v>
      </c>
      <c r="S15" s="19" t="s">
        <v>294</v>
      </c>
      <c r="T15" s="19"/>
      <c r="U15" s="19" t="s">
        <v>295</v>
      </c>
      <c r="V15" s="5" t="s">
        <v>279</v>
      </c>
    </row>
    <row r="16" spans="3:23" ht="60.75" customHeight="1" x14ac:dyDescent="0.25">
      <c r="C16" s="15" t="s">
        <v>259</v>
      </c>
      <c r="D16" s="22"/>
      <c r="E16" s="99" t="s">
        <v>267</v>
      </c>
      <c r="F16" s="99"/>
      <c r="G16" s="99" t="s">
        <v>274</v>
      </c>
      <c r="H16" s="99"/>
      <c r="I16" s="99"/>
      <c r="J16" s="17" t="s">
        <v>269</v>
      </c>
      <c r="K16" s="17"/>
      <c r="L16" s="17" t="s">
        <v>296</v>
      </c>
      <c r="M16" s="17" t="s">
        <v>297</v>
      </c>
      <c r="S16" s="19" t="s">
        <v>277</v>
      </c>
      <c r="T16" s="19"/>
      <c r="U16" s="19" t="s">
        <v>284</v>
      </c>
    </row>
    <row r="17" spans="3:21" x14ac:dyDescent="0.25">
      <c r="S17" s="19"/>
      <c r="T17" s="19"/>
      <c r="U17" s="19"/>
    </row>
    <row r="19" spans="3:21" x14ac:dyDescent="0.25">
      <c r="C19" s="8" t="s">
        <v>12</v>
      </c>
    </row>
    <row r="20" spans="3:21" x14ac:dyDescent="0.25">
      <c r="C20" s="8"/>
    </row>
    <row r="21" spans="3:21" x14ac:dyDescent="0.25">
      <c r="C21" s="103" t="s">
        <v>2</v>
      </c>
      <c r="D21" s="104" t="s">
        <v>13</v>
      </c>
      <c r="E21" s="103" t="s">
        <v>13</v>
      </c>
      <c r="F21" s="106" t="s">
        <v>14</v>
      </c>
      <c r="G21" s="106"/>
      <c r="H21" s="106"/>
      <c r="I21" s="103" t="s">
        <v>15</v>
      </c>
      <c r="J21" s="104" t="s">
        <v>16</v>
      </c>
      <c r="K21" s="108" t="s">
        <v>17</v>
      </c>
    </row>
    <row r="22" spans="3:21" x14ac:dyDescent="0.25">
      <c r="C22" s="103"/>
      <c r="D22" s="105"/>
      <c r="E22" s="103"/>
      <c r="F22" s="23" t="s">
        <v>18</v>
      </c>
      <c r="G22" s="24" t="s">
        <v>19</v>
      </c>
      <c r="H22" s="23" t="s">
        <v>20</v>
      </c>
      <c r="I22" s="103"/>
      <c r="J22" s="107"/>
      <c r="K22" s="108"/>
    </row>
    <row r="23" spans="3:21" x14ac:dyDescent="0.25">
      <c r="C23" s="100" t="s">
        <v>261</v>
      </c>
      <c r="D23" s="25">
        <v>1</v>
      </c>
      <c r="E23" s="26" t="s">
        <v>21</v>
      </c>
      <c r="F23" s="27">
        <v>170.1877380952381</v>
      </c>
      <c r="G23" s="27">
        <v>62.118524404761907</v>
      </c>
      <c r="H23" s="28">
        <v>612.67585714285713</v>
      </c>
      <c r="I23" s="29">
        <v>84.821120339922814</v>
      </c>
      <c r="J23" s="30" t="s">
        <v>21</v>
      </c>
      <c r="K23" s="5">
        <v>1</v>
      </c>
    </row>
    <row r="24" spans="3:21" x14ac:dyDescent="0.25">
      <c r="C24" s="101"/>
      <c r="D24" s="26">
        <v>2</v>
      </c>
      <c r="E24" s="26" t="s">
        <v>22</v>
      </c>
      <c r="F24" s="27">
        <v>5.6390155627940635</v>
      </c>
      <c r="G24" s="27">
        <v>2.058240680419833</v>
      </c>
      <c r="H24" s="28">
        <v>15.580599999999999</v>
      </c>
      <c r="I24" s="29">
        <v>2.1570361099769162</v>
      </c>
      <c r="J24" s="31" t="s">
        <v>279</v>
      </c>
      <c r="K24" s="5">
        <v>0</v>
      </c>
    </row>
    <row r="25" spans="3:21" x14ac:dyDescent="0.25">
      <c r="C25" s="101"/>
      <c r="D25" s="26">
        <v>3</v>
      </c>
      <c r="E25" s="26" t="s">
        <v>23</v>
      </c>
      <c r="F25" s="27">
        <v>12.136219830397911</v>
      </c>
      <c r="G25" s="27">
        <v>4.4297202380952374</v>
      </c>
      <c r="H25" s="28">
        <v>44.297202380952378</v>
      </c>
      <c r="I25" s="29">
        <v>6.1326691595105265</v>
      </c>
      <c r="J25" s="31" t="s">
        <v>23</v>
      </c>
      <c r="K25" s="5">
        <v>1</v>
      </c>
    </row>
    <row r="26" spans="3:21" x14ac:dyDescent="0.25">
      <c r="C26" s="101"/>
      <c r="D26" s="26">
        <v>4</v>
      </c>
      <c r="E26" s="26" t="s">
        <v>24</v>
      </c>
      <c r="F26" s="27">
        <v>30.220156555772988</v>
      </c>
      <c r="G26" s="27">
        <v>11.030357142857142</v>
      </c>
      <c r="H26" s="28">
        <v>33.091071428571425</v>
      </c>
      <c r="I26" s="29">
        <v>4.5812507855444586</v>
      </c>
      <c r="J26" s="31" t="s">
        <v>279</v>
      </c>
      <c r="K26" s="5">
        <v>0</v>
      </c>
    </row>
    <row r="27" spans="3:21" x14ac:dyDescent="0.25">
      <c r="C27" s="101"/>
      <c r="D27" s="26">
        <v>5</v>
      </c>
      <c r="E27" s="26" t="s">
        <v>25</v>
      </c>
      <c r="F27" s="27">
        <v>12.739553790886747</v>
      </c>
      <c r="G27" s="27">
        <v>4.6499371336736628</v>
      </c>
      <c r="H27" s="28">
        <v>13.475900000000001</v>
      </c>
      <c r="I27" s="29">
        <v>1.8656536278729916</v>
      </c>
      <c r="J27" s="31" t="s">
        <v>279</v>
      </c>
      <c r="K27" s="5">
        <v>0</v>
      </c>
    </row>
    <row r="28" spans="3:21" x14ac:dyDescent="0.25">
      <c r="C28" s="101"/>
      <c r="D28" s="26">
        <v>6</v>
      </c>
      <c r="E28" s="26" t="s">
        <v>26</v>
      </c>
      <c r="F28" s="27">
        <v>0</v>
      </c>
      <c r="G28" s="27">
        <v>0</v>
      </c>
      <c r="H28" s="28">
        <v>0</v>
      </c>
      <c r="I28" s="29">
        <v>0</v>
      </c>
      <c r="J28" s="31" t="s">
        <v>279</v>
      </c>
      <c r="K28" s="5">
        <v>0</v>
      </c>
    </row>
    <row r="29" spans="3:21" x14ac:dyDescent="0.25">
      <c r="C29" s="101"/>
      <c r="D29" s="26">
        <v>7</v>
      </c>
      <c r="E29" s="26" t="s">
        <v>27</v>
      </c>
      <c r="F29" s="27">
        <v>1.6666666666666667</v>
      </c>
      <c r="G29" s="27">
        <v>0.60833333333333339</v>
      </c>
      <c r="H29" s="28">
        <v>1.1758333333333333</v>
      </c>
      <c r="I29" s="29">
        <v>0.16278673217427597</v>
      </c>
      <c r="J29" s="31" t="s">
        <v>279</v>
      </c>
      <c r="K29" s="5">
        <v>0</v>
      </c>
    </row>
    <row r="30" spans="3:21" x14ac:dyDescent="0.25">
      <c r="C30" s="101"/>
      <c r="D30" s="26">
        <v>8</v>
      </c>
      <c r="E30" s="26" t="s">
        <v>28</v>
      </c>
      <c r="F30" s="27">
        <v>2.4234693877551021</v>
      </c>
      <c r="G30" s="27">
        <v>0.88456632653061229</v>
      </c>
      <c r="H30" s="28">
        <v>2.0187499999999998</v>
      </c>
      <c r="I30" s="29">
        <v>0.27948324499800392</v>
      </c>
      <c r="J30" s="31" t="s">
        <v>279</v>
      </c>
      <c r="K30" s="5">
        <v>0</v>
      </c>
    </row>
    <row r="31" spans="3:21" x14ac:dyDescent="0.25">
      <c r="C31" s="102"/>
      <c r="D31" s="26"/>
      <c r="E31" s="26" t="s">
        <v>29</v>
      </c>
      <c r="F31" s="32"/>
      <c r="G31" s="33"/>
      <c r="H31" s="34">
        <v>722.31521428571432</v>
      </c>
      <c r="I31" s="29">
        <v>100</v>
      </c>
      <c r="J31" s="35" t="s">
        <v>279</v>
      </c>
      <c r="K31" s="36"/>
    </row>
    <row r="32" spans="3:21" x14ac:dyDescent="0.25">
      <c r="C32" s="100" t="s">
        <v>262</v>
      </c>
      <c r="D32" s="25">
        <v>1</v>
      </c>
      <c r="E32" s="26" t="s">
        <v>21</v>
      </c>
      <c r="F32" s="27">
        <v>171.62566137566137</v>
      </c>
      <c r="G32" s="27">
        <v>62.643366402116399</v>
      </c>
      <c r="H32" s="28">
        <v>617.85238095238094</v>
      </c>
      <c r="I32" s="29">
        <v>88.059726591512856</v>
      </c>
      <c r="J32" s="30" t="s">
        <v>21</v>
      </c>
      <c r="K32" s="5">
        <v>1</v>
      </c>
    </row>
    <row r="33" spans="3:11" x14ac:dyDescent="0.25">
      <c r="C33" s="101"/>
      <c r="D33" s="26">
        <v>2</v>
      </c>
      <c r="E33" s="26" t="s">
        <v>22</v>
      </c>
      <c r="F33" s="27">
        <v>2.1618168657256605</v>
      </c>
      <c r="G33" s="27">
        <v>0.78906315598986609</v>
      </c>
      <c r="H33" s="28">
        <v>5.9730999999999996</v>
      </c>
      <c r="I33" s="29">
        <v>0.85131913240017831</v>
      </c>
      <c r="J33" s="31" t="s">
        <v>279</v>
      </c>
      <c r="K33" s="5">
        <v>0</v>
      </c>
    </row>
    <row r="34" spans="3:11" x14ac:dyDescent="0.25">
      <c r="C34" s="101"/>
      <c r="D34" s="26">
        <v>3</v>
      </c>
      <c r="E34" s="26" t="s">
        <v>23</v>
      </c>
      <c r="F34" s="27">
        <v>19.453183300717551</v>
      </c>
      <c r="G34" s="27">
        <v>7.1004119047619056</v>
      </c>
      <c r="H34" s="28">
        <v>71.004119047619071</v>
      </c>
      <c r="I34" s="29">
        <v>10.119898381821509</v>
      </c>
      <c r="J34" s="31" t="s">
        <v>23</v>
      </c>
      <c r="K34" s="5">
        <v>1</v>
      </c>
    </row>
    <row r="35" spans="3:11" x14ac:dyDescent="0.25">
      <c r="C35" s="101"/>
      <c r="D35" s="26">
        <v>4</v>
      </c>
      <c r="E35" s="26" t="s">
        <v>24</v>
      </c>
      <c r="F35" s="27">
        <v>0.79908675799086759</v>
      </c>
      <c r="G35" s="27">
        <v>0.29166666666666669</v>
      </c>
      <c r="H35" s="28">
        <v>0.875</v>
      </c>
      <c r="I35" s="29">
        <v>0.12470982251262429</v>
      </c>
      <c r="J35" s="31" t="s">
        <v>279</v>
      </c>
      <c r="K35" s="5">
        <v>0</v>
      </c>
    </row>
    <row r="36" spans="3:11" x14ac:dyDescent="0.25">
      <c r="C36" s="101"/>
      <c r="D36" s="26">
        <v>5</v>
      </c>
      <c r="E36" s="26" t="s">
        <v>25</v>
      </c>
      <c r="F36" s="27">
        <v>4.4999999999999991</v>
      </c>
      <c r="G36" s="27">
        <v>1.6424999999999998</v>
      </c>
      <c r="H36" s="28">
        <v>4.7600999999999996</v>
      </c>
      <c r="I36" s="29">
        <v>0.67843568701982038</v>
      </c>
      <c r="J36" s="31" t="s">
        <v>279</v>
      </c>
      <c r="K36" s="5">
        <v>0</v>
      </c>
    </row>
    <row r="37" spans="3:11" x14ac:dyDescent="0.25">
      <c r="C37" s="101"/>
      <c r="D37" s="26">
        <v>6</v>
      </c>
      <c r="E37" s="26" t="s">
        <v>26</v>
      </c>
      <c r="F37" s="27">
        <v>0</v>
      </c>
      <c r="G37" s="27">
        <v>0</v>
      </c>
      <c r="H37" s="28">
        <v>0</v>
      </c>
      <c r="I37" s="29">
        <v>0</v>
      </c>
      <c r="J37" s="31" t="s">
        <v>279</v>
      </c>
      <c r="K37" s="5">
        <v>0</v>
      </c>
    </row>
    <row r="38" spans="3:11" x14ac:dyDescent="0.25">
      <c r="C38" s="101"/>
      <c r="D38" s="26">
        <v>7</v>
      </c>
      <c r="E38" s="26" t="s">
        <v>27</v>
      </c>
      <c r="F38" s="27">
        <v>1.6500000000000001</v>
      </c>
      <c r="G38" s="27">
        <v>0.60224999999999995</v>
      </c>
      <c r="H38" s="28">
        <v>1.164075</v>
      </c>
      <c r="I38" s="29">
        <v>0.16591038473300926</v>
      </c>
      <c r="J38" s="31" t="s">
        <v>279</v>
      </c>
      <c r="K38" s="5">
        <v>0</v>
      </c>
    </row>
    <row r="39" spans="3:11" x14ac:dyDescent="0.25">
      <c r="C39" s="101"/>
      <c r="D39" s="26">
        <v>8</v>
      </c>
      <c r="E39" s="26" t="s">
        <v>28</v>
      </c>
      <c r="F39" s="27">
        <v>0</v>
      </c>
      <c r="G39" s="27">
        <v>0</v>
      </c>
      <c r="H39" s="28">
        <v>0</v>
      </c>
      <c r="I39" s="29">
        <v>0</v>
      </c>
      <c r="J39" s="31" t="s">
        <v>279</v>
      </c>
      <c r="K39" s="5">
        <v>0</v>
      </c>
    </row>
    <row r="40" spans="3:11" x14ac:dyDescent="0.25">
      <c r="C40" s="102"/>
      <c r="D40" s="26"/>
      <c r="E40" s="26" t="s">
        <v>29</v>
      </c>
      <c r="F40" s="32"/>
      <c r="G40" s="33"/>
      <c r="H40" s="34">
        <v>701.62877500000002</v>
      </c>
      <c r="I40" s="29">
        <v>100</v>
      </c>
      <c r="J40" s="35" t="s">
        <v>279</v>
      </c>
      <c r="K40" s="36"/>
    </row>
    <row r="41" spans="3:11" x14ac:dyDescent="0.25">
      <c r="C41" s="100" t="s">
        <v>263</v>
      </c>
      <c r="D41" s="25">
        <v>1</v>
      </c>
      <c r="E41" s="26" t="s">
        <v>21</v>
      </c>
      <c r="F41" s="27">
        <v>158.98699074074074</v>
      </c>
      <c r="G41" s="27">
        <v>58.030251620370372</v>
      </c>
      <c r="H41" s="28">
        <v>572.35316666666665</v>
      </c>
      <c r="I41" s="29">
        <v>83.656474664646609</v>
      </c>
      <c r="J41" s="31" t="s">
        <v>21</v>
      </c>
      <c r="K41" s="5">
        <v>1</v>
      </c>
    </row>
    <row r="42" spans="3:11" x14ac:dyDescent="0.25">
      <c r="C42" s="101"/>
      <c r="D42" s="26">
        <v>2</v>
      </c>
      <c r="E42" s="26" t="s">
        <v>22</v>
      </c>
      <c r="F42" s="27">
        <v>12.296438653637351</v>
      </c>
      <c r="G42" s="27">
        <v>4.4882001085776331</v>
      </c>
      <c r="H42" s="28">
        <v>33.975059999999999</v>
      </c>
      <c r="I42" s="29">
        <v>4.9658740645618549</v>
      </c>
      <c r="J42" s="31" t="s">
        <v>279</v>
      </c>
      <c r="K42" s="5">
        <v>0</v>
      </c>
    </row>
    <row r="43" spans="3:11" x14ac:dyDescent="0.25">
      <c r="C43" s="101"/>
      <c r="D43" s="26">
        <v>3</v>
      </c>
      <c r="E43" s="26" t="s">
        <v>23</v>
      </c>
      <c r="F43" s="27">
        <v>7.5012557077625575</v>
      </c>
      <c r="G43" s="27">
        <v>2.7379583333333333</v>
      </c>
      <c r="H43" s="28">
        <v>27.379583333333336</v>
      </c>
      <c r="I43" s="29">
        <v>4.0018638016683417</v>
      </c>
      <c r="J43" s="31" t="s">
        <v>279</v>
      </c>
      <c r="K43" s="5">
        <v>0</v>
      </c>
    </row>
    <row r="44" spans="3:11" x14ac:dyDescent="0.25">
      <c r="C44" s="101"/>
      <c r="D44" s="26">
        <v>4</v>
      </c>
      <c r="E44" s="26" t="s">
        <v>24</v>
      </c>
      <c r="F44" s="27">
        <v>33.049999999999997</v>
      </c>
      <c r="G44" s="27">
        <v>12.063249999999998</v>
      </c>
      <c r="H44" s="28">
        <v>36.189749999999997</v>
      </c>
      <c r="I44" s="29">
        <v>5.2895783238639567</v>
      </c>
      <c r="J44" s="31" t="s">
        <v>24</v>
      </c>
      <c r="K44" s="5">
        <v>1</v>
      </c>
    </row>
    <row r="45" spans="3:11" x14ac:dyDescent="0.25">
      <c r="C45" s="101"/>
      <c r="D45" s="26">
        <v>5</v>
      </c>
      <c r="E45" s="26" t="s">
        <v>25</v>
      </c>
      <c r="F45" s="27">
        <v>6.5566666666666666</v>
      </c>
      <c r="G45" s="27">
        <v>2.3931833333333334</v>
      </c>
      <c r="H45" s="28">
        <v>6.9356419999999996</v>
      </c>
      <c r="I45" s="29">
        <v>1.0137296219310845</v>
      </c>
      <c r="J45" s="31" t="s">
        <v>279</v>
      </c>
      <c r="K45" s="5">
        <v>0</v>
      </c>
    </row>
    <row r="46" spans="3:11" x14ac:dyDescent="0.25">
      <c r="C46" s="101"/>
      <c r="D46" s="26">
        <v>6</v>
      </c>
      <c r="E46" s="26" t="s">
        <v>26</v>
      </c>
      <c r="F46" s="27">
        <v>1.8712121212121211</v>
      </c>
      <c r="G46" s="27">
        <v>0.68299242424242423</v>
      </c>
      <c r="H46" s="28">
        <v>4.3224999999999998</v>
      </c>
      <c r="I46" s="29">
        <v>0.63178668835518226</v>
      </c>
      <c r="J46" s="31" t="s">
        <v>279</v>
      </c>
      <c r="K46" s="5">
        <v>0</v>
      </c>
    </row>
    <row r="47" spans="3:11" x14ac:dyDescent="0.25">
      <c r="C47" s="101"/>
      <c r="D47" s="26">
        <v>7</v>
      </c>
      <c r="E47" s="26" t="s">
        <v>27</v>
      </c>
      <c r="F47" s="27">
        <v>0.41666666666666669</v>
      </c>
      <c r="G47" s="27">
        <v>0.15208333333333335</v>
      </c>
      <c r="H47" s="28">
        <v>0.29395833333333332</v>
      </c>
      <c r="I47" s="29">
        <v>4.2965636074280035E-2</v>
      </c>
      <c r="J47" s="31" t="s">
        <v>279</v>
      </c>
      <c r="K47" s="5">
        <v>0</v>
      </c>
    </row>
    <row r="48" spans="3:11" x14ac:dyDescent="0.25">
      <c r="C48" s="101"/>
      <c r="D48" s="26">
        <v>8</v>
      </c>
      <c r="E48" s="26" t="s">
        <v>28</v>
      </c>
      <c r="F48" s="27">
        <v>3.2666666666666671</v>
      </c>
      <c r="G48" s="27">
        <v>1.1923333333333335</v>
      </c>
      <c r="H48" s="28">
        <v>2.7211333333333334</v>
      </c>
      <c r="I48" s="29">
        <v>0.39772719889868474</v>
      </c>
      <c r="J48" s="31" t="s">
        <v>279</v>
      </c>
      <c r="K48" s="5">
        <v>0</v>
      </c>
    </row>
    <row r="49" spans="3:11" x14ac:dyDescent="0.25">
      <c r="C49" s="102"/>
      <c r="D49" s="26"/>
      <c r="E49" s="26" t="s">
        <v>29</v>
      </c>
      <c r="F49" s="32"/>
      <c r="G49" s="33"/>
      <c r="H49" s="34">
        <v>684.17079366666667</v>
      </c>
      <c r="I49" s="29">
        <v>100</v>
      </c>
      <c r="J49" s="31" t="s">
        <v>279</v>
      </c>
      <c r="K49" s="36"/>
    </row>
    <row r="50" spans="3:11" x14ac:dyDescent="0.25">
      <c r="C50" s="100" t="s">
        <v>264</v>
      </c>
      <c r="D50" s="25">
        <v>1</v>
      </c>
      <c r="E50" s="26" t="s">
        <v>21</v>
      </c>
      <c r="F50" s="27">
        <v>153.31898148148147</v>
      </c>
      <c r="G50" s="27">
        <v>55.961428240740737</v>
      </c>
      <c r="H50" s="37">
        <v>551.94833333333327</v>
      </c>
      <c r="I50" s="29">
        <v>80.145491817476795</v>
      </c>
      <c r="J50" s="30" t="s">
        <v>21</v>
      </c>
      <c r="K50" s="5">
        <v>1</v>
      </c>
    </row>
    <row r="51" spans="3:11" x14ac:dyDescent="0.25">
      <c r="C51" s="101"/>
      <c r="D51" s="26">
        <v>2</v>
      </c>
      <c r="E51" s="26" t="s">
        <v>22</v>
      </c>
      <c r="F51" s="27">
        <v>3.8420195439739415</v>
      </c>
      <c r="G51" s="27">
        <v>1.4023371335504886</v>
      </c>
      <c r="H51" s="37">
        <v>10.615500000000001</v>
      </c>
      <c r="I51" s="29">
        <v>1.5414204863168204</v>
      </c>
      <c r="J51" s="31" t="s">
        <v>279</v>
      </c>
      <c r="K51" s="5">
        <v>0</v>
      </c>
    </row>
    <row r="52" spans="3:11" x14ac:dyDescent="0.25">
      <c r="C52" s="101"/>
      <c r="D52" s="26">
        <v>3</v>
      </c>
      <c r="E52" s="26" t="s">
        <v>23</v>
      </c>
      <c r="F52" s="27">
        <v>11.221853881278543</v>
      </c>
      <c r="G52" s="27">
        <v>4.0959766666666679</v>
      </c>
      <c r="H52" s="37">
        <v>40.959766666666681</v>
      </c>
      <c r="I52" s="29">
        <v>5.9475506056951479</v>
      </c>
      <c r="J52" s="31" t="s">
        <v>23</v>
      </c>
      <c r="K52" s="5">
        <v>1</v>
      </c>
    </row>
    <row r="53" spans="3:11" x14ac:dyDescent="0.25">
      <c r="C53" s="101"/>
      <c r="D53" s="26">
        <v>4</v>
      </c>
      <c r="E53" s="26" t="s">
        <v>24</v>
      </c>
      <c r="F53" s="27">
        <v>22.833333333333332</v>
      </c>
      <c r="G53" s="27">
        <v>8.3341666666666665</v>
      </c>
      <c r="H53" s="37">
        <v>25.002500000000001</v>
      </c>
      <c r="I53" s="29">
        <v>3.6304804963625168</v>
      </c>
      <c r="J53" s="31" t="s">
        <v>279</v>
      </c>
      <c r="K53" s="5">
        <v>0</v>
      </c>
    </row>
    <row r="54" spans="3:11" x14ac:dyDescent="0.25">
      <c r="C54" s="101"/>
      <c r="D54" s="26">
        <v>5</v>
      </c>
      <c r="E54" s="26" t="s">
        <v>25</v>
      </c>
      <c r="F54" s="27">
        <v>52.399999999999984</v>
      </c>
      <c r="G54" s="27">
        <v>19.125999999999994</v>
      </c>
      <c r="H54" s="37">
        <v>55.428719999999984</v>
      </c>
      <c r="I54" s="29">
        <v>8.0485106248710689</v>
      </c>
      <c r="J54" s="31" t="s">
        <v>25</v>
      </c>
      <c r="K54" s="5">
        <v>1</v>
      </c>
    </row>
    <row r="55" spans="3:11" x14ac:dyDescent="0.25">
      <c r="C55" s="101"/>
      <c r="D55" s="26">
        <v>6</v>
      </c>
      <c r="E55" s="26" t="s">
        <v>26</v>
      </c>
      <c r="F55" s="27">
        <v>0</v>
      </c>
      <c r="G55" s="27">
        <v>0</v>
      </c>
      <c r="H55" s="37">
        <v>0</v>
      </c>
      <c r="I55" s="29">
        <v>0</v>
      </c>
      <c r="J55" s="31" t="s">
        <v>279</v>
      </c>
      <c r="K55" s="5">
        <v>0</v>
      </c>
    </row>
    <row r="56" spans="3:11" x14ac:dyDescent="0.25">
      <c r="C56" s="101"/>
      <c r="D56" s="26">
        <v>7</v>
      </c>
      <c r="E56" s="26" t="s">
        <v>27</v>
      </c>
      <c r="F56" s="27">
        <v>3.7500000000000004</v>
      </c>
      <c r="G56" s="27">
        <v>1.3687500000000001</v>
      </c>
      <c r="H56" s="37">
        <v>2.6456249999999999</v>
      </c>
      <c r="I56" s="29">
        <v>0.3841571828092824</v>
      </c>
      <c r="J56" s="31" t="s">
        <v>279</v>
      </c>
      <c r="K56" s="5">
        <v>0</v>
      </c>
    </row>
    <row r="57" spans="3:11" x14ac:dyDescent="0.25">
      <c r="C57" s="101"/>
      <c r="D57" s="26">
        <v>8</v>
      </c>
      <c r="E57" s="26" t="s">
        <v>28</v>
      </c>
      <c r="F57" s="27">
        <v>2.5000000000000004</v>
      </c>
      <c r="G57" s="27">
        <v>0.91250000000000009</v>
      </c>
      <c r="H57" s="37">
        <v>2.0825</v>
      </c>
      <c r="I57" s="29">
        <v>0.30238878646835082</v>
      </c>
      <c r="J57" s="31" t="s">
        <v>279</v>
      </c>
      <c r="K57" s="5">
        <v>0</v>
      </c>
    </row>
    <row r="58" spans="3:11" x14ac:dyDescent="0.25">
      <c r="C58" s="102"/>
      <c r="D58" s="26"/>
      <c r="E58" s="26" t="s">
        <v>29</v>
      </c>
      <c r="F58" s="27"/>
      <c r="G58" s="27"/>
      <c r="H58" s="37">
        <v>688.68294500000002</v>
      </c>
      <c r="I58" s="29">
        <v>100</v>
      </c>
      <c r="J58" s="31" t="s">
        <v>279</v>
      </c>
    </row>
    <row r="59" spans="3:11" x14ac:dyDescent="0.25">
      <c r="C59" s="110" t="s">
        <v>265</v>
      </c>
      <c r="D59" s="25">
        <v>1</v>
      </c>
      <c r="E59" s="26" t="s">
        <v>21</v>
      </c>
      <c r="F59" s="27">
        <v>177.07257495590829</v>
      </c>
      <c r="G59" s="27">
        <v>64.631489858906534</v>
      </c>
      <c r="H59" s="37">
        <v>637.46126984126988</v>
      </c>
      <c r="I59" s="29">
        <v>85.802650179569625</v>
      </c>
      <c r="J59" s="30" t="s">
        <v>21</v>
      </c>
      <c r="K59" s="5">
        <v>1</v>
      </c>
    </row>
    <row r="60" spans="3:11" x14ac:dyDescent="0.25">
      <c r="C60" s="111"/>
      <c r="D60" s="26">
        <v>2</v>
      </c>
      <c r="E60" s="26" t="s">
        <v>22</v>
      </c>
      <c r="F60" s="27">
        <v>0.45437929786463988</v>
      </c>
      <c r="G60" s="27">
        <v>0.16584844372059357</v>
      </c>
      <c r="H60" s="37">
        <v>1.25545</v>
      </c>
      <c r="I60" s="29">
        <v>0.16898428542139288</v>
      </c>
      <c r="J60" s="31" t="s">
        <v>279</v>
      </c>
      <c r="K60" s="5">
        <v>0</v>
      </c>
    </row>
    <row r="61" spans="3:11" x14ac:dyDescent="0.25">
      <c r="C61" s="111"/>
      <c r="D61" s="26">
        <v>3</v>
      </c>
      <c r="E61" s="26" t="s">
        <v>23</v>
      </c>
      <c r="F61" s="27">
        <v>9.5852448358338762</v>
      </c>
      <c r="G61" s="27">
        <v>3.4986143650793649</v>
      </c>
      <c r="H61" s="37">
        <v>34.98614365079365</v>
      </c>
      <c r="I61" s="29">
        <v>4.7091548723402497</v>
      </c>
      <c r="J61" s="31" t="s">
        <v>279</v>
      </c>
      <c r="K61" s="5">
        <v>0</v>
      </c>
    </row>
    <row r="62" spans="3:11" x14ac:dyDescent="0.25">
      <c r="C62" s="111"/>
      <c r="D62" s="26">
        <v>4</v>
      </c>
      <c r="E62" s="26" t="s">
        <v>24</v>
      </c>
      <c r="F62" s="27">
        <v>17.277777777777775</v>
      </c>
      <c r="G62" s="27">
        <v>6.3063888888888879</v>
      </c>
      <c r="H62" s="37">
        <v>18.919166666666666</v>
      </c>
      <c r="I62" s="29">
        <v>2.5465306144688373</v>
      </c>
      <c r="J62" s="31" t="s">
        <v>279</v>
      </c>
      <c r="K62" s="5">
        <v>0</v>
      </c>
    </row>
    <row r="63" spans="3:11" x14ac:dyDescent="0.25">
      <c r="C63" s="111"/>
      <c r="D63" s="26">
        <v>5</v>
      </c>
      <c r="E63" s="26" t="s">
        <v>25</v>
      </c>
      <c r="F63" s="27">
        <v>45.666666666666671</v>
      </c>
      <c r="G63" s="27">
        <v>16.668333333333337</v>
      </c>
      <c r="H63" s="37">
        <v>48.306200000000004</v>
      </c>
      <c r="I63" s="29">
        <v>6.5020420474115967</v>
      </c>
      <c r="J63" s="31" t="s">
        <v>25</v>
      </c>
      <c r="K63" s="5">
        <v>1</v>
      </c>
    </row>
    <row r="64" spans="3:11" x14ac:dyDescent="0.25">
      <c r="C64" s="111"/>
      <c r="D64" s="26">
        <v>6</v>
      </c>
      <c r="E64" s="26" t="s">
        <v>26</v>
      </c>
      <c r="F64" s="27">
        <v>0</v>
      </c>
      <c r="G64" s="27">
        <v>0</v>
      </c>
      <c r="H64" s="37">
        <v>0</v>
      </c>
      <c r="I64" s="29">
        <v>0</v>
      </c>
      <c r="J64" s="31" t="s">
        <v>279</v>
      </c>
      <c r="K64" s="5">
        <v>0</v>
      </c>
    </row>
    <row r="65" spans="3:11" x14ac:dyDescent="0.25">
      <c r="C65" s="111"/>
      <c r="D65" s="26">
        <v>7</v>
      </c>
      <c r="E65" s="26" t="s">
        <v>27</v>
      </c>
      <c r="F65" s="27">
        <v>2.85</v>
      </c>
      <c r="G65" s="27">
        <v>1.0402499999999999</v>
      </c>
      <c r="H65" s="37">
        <v>2.010675</v>
      </c>
      <c r="I65" s="29">
        <v>0.27063800078829037</v>
      </c>
      <c r="J65" s="31" t="s">
        <v>279</v>
      </c>
      <c r="K65" s="5">
        <v>0</v>
      </c>
    </row>
    <row r="66" spans="3:11" x14ac:dyDescent="0.25">
      <c r="C66" s="111"/>
      <c r="D66" s="26">
        <v>8</v>
      </c>
      <c r="E66" s="26" t="s">
        <v>28</v>
      </c>
      <c r="F66" s="27">
        <v>0</v>
      </c>
      <c r="G66" s="27">
        <v>0</v>
      </c>
      <c r="H66" s="37">
        <v>0</v>
      </c>
      <c r="I66" s="29">
        <v>0</v>
      </c>
      <c r="J66" s="31" t="s">
        <v>279</v>
      </c>
      <c r="K66" s="5">
        <v>0</v>
      </c>
    </row>
    <row r="67" spans="3:11" x14ac:dyDescent="0.25">
      <c r="C67" s="111"/>
      <c r="D67" s="26"/>
      <c r="E67" s="26" t="s">
        <v>29</v>
      </c>
      <c r="F67" s="27"/>
      <c r="G67" s="27"/>
      <c r="H67" s="37">
        <v>742.93890515873022</v>
      </c>
      <c r="I67" s="29">
        <v>100</v>
      </c>
      <c r="J67" s="31" t="s">
        <v>279</v>
      </c>
    </row>
    <row r="68" spans="3:11" x14ac:dyDescent="0.25">
      <c r="C68" s="110" t="s">
        <v>266</v>
      </c>
      <c r="D68" s="25">
        <v>1</v>
      </c>
      <c r="E68" s="26" t="s">
        <v>21</v>
      </c>
      <c r="F68" s="27">
        <v>199.12546296296298</v>
      </c>
      <c r="G68" s="27">
        <v>72.680793981481486</v>
      </c>
      <c r="H68" s="37">
        <v>716.85166666666669</v>
      </c>
      <c r="I68" s="29">
        <v>83.934946869376319</v>
      </c>
      <c r="J68" s="30" t="s">
        <v>21</v>
      </c>
      <c r="K68" s="5">
        <v>1</v>
      </c>
    </row>
    <row r="69" spans="3:11" x14ac:dyDescent="0.25">
      <c r="C69" s="111"/>
      <c r="D69" s="26">
        <v>2</v>
      </c>
      <c r="E69" s="26" t="s">
        <v>22</v>
      </c>
      <c r="F69" s="27">
        <v>9.6677524429967416</v>
      </c>
      <c r="G69" s="27">
        <v>3.5287296416938108</v>
      </c>
      <c r="H69" s="37">
        <v>26.712</v>
      </c>
      <c r="I69" s="29">
        <v>3.1276628137035982</v>
      </c>
      <c r="J69" s="31" t="s">
        <v>279</v>
      </c>
      <c r="K69" s="5">
        <v>0</v>
      </c>
    </row>
    <row r="70" spans="3:11" x14ac:dyDescent="0.25">
      <c r="C70" s="111"/>
      <c r="D70" s="26">
        <v>3</v>
      </c>
      <c r="E70" s="26" t="s">
        <v>23</v>
      </c>
      <c r="F70" s="27">
        <v>12.556922374429226</v>
      </c>
      <c r="G70" s="27">
        <v>4.5832766666666673</v>
      </c>
      <c r="H70" s="37">
        <v>45.832766666666679</v>
      </c>
      <c r="I70" s="29">
        <v>5.3664809805513318</v>
      </c>
      <c r="J70" s="31" t="s">
        <v>23</v>
      </c>
      <c r="K70" s="5">
        <v>1</v>
      </c>
    </row>
    <row r="71" spans="3:11" x14ac:dyDescent="0.25">
      <c r="C71" s="111"/>
      <c r="D71" s="26">
        <v>4</v>
      </c>
      <c r="E71" s="26" t="s">
        <v>24</v>
      </c>
      <c r="F71" s="27">
        <v>22.25</v>
      </c>
      <c r="G71" s="27">
        <v>8.1212499999999999</v>
      </c>
      <c r="H71" s="37">
        <v>24.363750000000003</v>
      </c>
      <c r="I71" s="29">
        <v>2.8527102005604612</v>
      </c>
      <c r="J71" s="31" t="s">
        <v>279</v>
      </c>
      <c r="K71" s="5">
        <v>0</v>
      </c>
    </row>
    <row r="72" spans="3:11" x14ac:dyDescent="0.25">
      <c r="C72" s="111"/>
      <c r="D72" s="26">
        <v>5</v>
      </c>
      <c r="E72" s="26" t="s">
        <v>25</v>
      </c>
      <c r="F72" s="27">
        <v>22.833333333333336</v>
      </c>
      <c r="G72" s="27">
        <v>8.3341666666666683</v>
      </c>
      <c r="H72" s="37">
        <v>24.153100000000002</v>
      </c>
      <c r="I72" s="29">
        <v>2.8280455490290648</v>
      </c>
      <c r="J72" s="31" t="s">
        <v>279</v>
      </c>
      <c r="K72" s="5">
        <v>0</v>
      </c>
    </row>
    <row r="73" spans="3:11" x14ac:dyDescent="0.25">
      <c r="C73" s="111"/>
      <c r="D73" s="26">
        <v>6</v>
      </c>
      <c r="E73" s="26" t="s">
        <v>26</v>
      </c>
      <c r="F73" s="27">
        <v>1.4583333333333333</v>
      </c>
      <c r="G73" s="27">
        <v>0.53229166666666661</v>
      </c>
      <c r="H73" s="37">
        <v>3.3687499999999999</v>
      </c>
      <c r="I73" s="29">
        <v>0.39444122879844251</v>
      </c>
      <c r="J73" s="31" t="s">
        <v>279</v>
      </c>
      <c r="K73" s="5">
        <v>0</v>
      </c>
    </row>
    <row r="74" spans="3:11" x14ac:dyDescent="0.25">
      <c r="C74" s="111"/>
      <c r="D74" s="26">
        <v>7</v>
      </c>
      <c r="E74" s="26" t="s">
        <v>27</v>
      </c>
      <c r="F74" s="27">
        <v>0.75</v>
      </c>
      <c r="G74" s="27">
        <v>0.27374999999999999</v>
      </c>
      <c r="H74" s="37">
        <v>0.52912499999999996</v>
      </c>
      <c r="I74" s="29">
        <v>6.1954349591977993E-2</v>
      </c>
      <c r="J74" s="31" t="s">
        <v>279</v>
      </c>
      <c r="K74" s="5">
        <v>0</v>
      </c>
    </row>
    <row r="75" spans="3:11" x14ac:dyDescent="0.25">
      <c r="C75" s="111"/>
      <c r="D75" s="26">
        <v>8</v>
      </c>
      <c r="E75" s="26" t="s">
        <v>28</v>
      </c>
      <c r="F75" s="27">
        <v>14.700000000000003</v>
      </c>
      <c r="G75" s="27">
        <v>5.3655000000000008</v>
      </c>
      <c r="H75" s="37">
        <v>12.245100000000001</v>
      </c>
      <c r="I75" s="29">
        <v>1.4337580083888113</v>
      </c>
      <c r="J75" s="31" t="s">
        <v>279</v>
      </c>
      <c r="K75" s="5">
        <v>0</v>
      </c>
    </row>
    <row r="76" spans="3:11" x14ac:dyDescent="0.25">
      <c r="C76" s="111"/>
      <c r="D76" s="26"/>
      <c r="E76" s="26" t="s">
        <v>29</v>
      </c>
      <c r="F76" s="27"/>
      <c r="G76" s="27"/>
      <c r="H76" s="37">
        <v>854.05625833333329</v>
      </c>
      <c r="I76" s="29">
        <v>100</v>
      </c>
      <c r="J76" s="31" t="s">
        <v>279</v>
      </c>
    </row>
    <row r="77" spans="3:11" x14ac:dyDescent="0.25">
      <c r="C77" s="110" t="s">
        <v>259</v>
      </c>
      <c r="D77" s="25">
        <v>1</v>
      </c>
      <c r="E77" s="26" t="s">
        <v>21</v>
      </c>
      <c r="F77" s="27">
        <v>171.71956826866551</v>
      </c>
      <c r="G77" s="27">
        <v>62.677642418062909</v>
      </c>
      <c r="H77" s="37">
        <v>618.1904457671958</v>
      </c>
      <c r="I77" s="29">
        <v>84.417785868459688</v>
      </c>
      <c r="J77" s="30" t="s">
        <v>21</v>
      </c>
      <c r="K77" s="5">
        <v>1</v>
      </c>
    </row>
    <row r="78" spans="3:11" x14ac:dyDescent="0.25">
      <c r="C78" s="111"/>
      <c r="D78" s="26">
        <v>2</v>
      </c>
      <c r="E78" s="26" t="s">
        <v>22</v>
      </c>
      <c r="F78" s="27">
        <v>5.676903727832066</v>
      </c>
      <c r="G78" s="27">
        <v>2.0720698606587038</v>
      </c>
      <c r="H78" s="37">
        <v>15.685284999999999</v>
      </c>
      <c r="I78" s="29">
        <v>2.1419241262657938</v>
      </c>
      <c r="J78" s="31" t="s">
        <v>279</v>
      </c>
      <c r="K78" s="5">
        <v>0</v>
      </c>
    </row>
    <row r="79" spans="3:11" x14ac:dyDescent="0.25">
      <c r="C79" s="111"/>
      <c r="D79" s="26">
        <v>3</v>
      </c>
      <c r="E79" s="26" t="s">
        <v>23</v>
      </c>
      <c r="F79" s="27">
        <v>12.075779988403273</v>
      </c>
      <c r="G79" s="27">
        <v>4.4076596957671947</v>
      </c>
      <c r="H79" s="37">
        <v>44.076596957671946</v>
      </c>
      <c r="I79" s="29">
        <v>6.0189359917483829</v>
      </c>
      <c r="J79" s="31" t="s">
        <v>23</v>
      </c>
      <c r="K79" s="5">
        <v>1</v>
      </c>
    </row>
    <row r="80" spans="3:11" x14ac:dyDescent="0.25">
      <c r="C80" s="111"/>
      <c r="D80" s="26">
        <v>4</v>
      </c>
      <c r="E80" s="26" t="s">
        <v>24</v>
      </c>
      <c r="F80" s="27">
        <v>21.071725737479163</v>
      </c>
      <c r="G80" s="27">
        <v>7.6911798941798946</v>
      </c>
      <c r="H80" s="37">
        <v>23.073539682539685</v>
      </c>
      <c r="I80" s="29">
        <v>3.1508366806457735</v>
      </c>
      <c r="J80" s="31" t="s">
        <v>279</v>
      </c>
      <c r="K80" s="5">
        <v>0</v>
      </c>
    </row>
    <row r="81" spans="3:11" x14ac:dyDescent="0.25">
      <c r="C81" s="111"/>
      <c r="D81" s="26">
        <v>5</v>
      </c>
      <c r="E81" s="26" t="s">
        <v>25</v>
      </c>
      <c r="F81" s="27">
        <v>24.116036742925555</v>
      </c>
      <c r="G81" s="27">
        <v>8.802353411167827</v>
      </c>
      <c r="H81" s="37">
        <v>25.509943666666654</v>
      </c>
      <c r="I81" s="29">
        <v>3.483542938449292</v>
      </c>
      <c r="J81" s="31" t="s">
        <v>279</v>
      </c>
      <c r="K81" s="5">
        <v>0</v>
      </c>
    </row>
    <row r="82" spans="3:11" x14ac:dyDescent="0.25">
      <c r="C82" s="111"/>
      <c r="D82" s="26">
        <v>6</v>
      </c>
      <c r="E82" s="26" t="s">
        <v>26</v>
      </c>
      <c r="F82" s="27">
        <v>0.55492424242424232</v>
      </c>
      <c r="G82" s="27">
        <v>0.20254734848484846</v>
      </c>
      <c r="H82" s="37">
        <v>1.2818749999999999</v>
      </c>
      <c r="I82" s="29">
        <v>0.17504807782306567</v>
      </c>
      <c r="J82" s="31" t="s">
        <v>279</v>
      </c>
      <c r="K82" s="5">
        <v>0</v>
      </c>
    </row>
    <row r="83" spans="3:11" x14ac:dyDescent="0.25">
      <c r="C83" s="111"/>
      <c r="D83" s="26">
        <v>7</v>
      </c>
      <c r="E83" s="26" t="s">
        <v>27</v>
      </c>
      <c r="F83" s="27">
        <v>1.8472222222222225</v>
      </c>
      <c r="G83" s="27">
        <v>0.67423611111111115</v>
      </c>
      <c r="H83" s="37">
        <v>1.3032152777777779</v>
      </c>
      <c r="I83" s="29">
        <v>0.17796222671060175</v>
      </c>
      <c r="J83" s="31" t="s">
        <v>279</v>
      </c>
      <c r="K83" s="5">
        <v>0</v>
      </c>
    </row>
    <row r="84" spans="3:11" x14ac:dyDescent="0.25">
      <c r="C84" s="111"/>
      <c r="D84" s="26">
        <v>8</v>
      </c>
      <c r="E84" s="26" t="s">
        <v>28</v>
      </c>
      <c r="F84" s="27">
        <v>3.8150226757369614</v>
      </c>
      <c r="G84" s="27">
        <v>1.3924832766439907</v>
      </c>
      <c r="H84" s="37">
        <v>3.1779138888888885</v>
      </c>
      <c r="I84" s="29">
        <v>0.43396408989739521</v>
      </c>
      <c r="J84" s="31" t="s">
        <v>279</v>
      </c>
      <c r="K84" s="5">
        <v>0</v>
      </c>
    </row>
    <row r="85" spans="3:11" x14ac:dyDescent="0.25">
      <c r="C85" s="111"/>
      <c r="D85" s="26"/>
      <c r="E85" s="26" t="s">
        <v>29</v>
      </c>
      <c r="F85" s="27"/>
      <c r="G85" s="27"/>
      <c r="H85" s="37">
        <v>732.29881524074085</v>
      </c>
      <c r="I85" s="29">
        <v>100</v>
      </c>
      <c r="J85" s="35" t="s">
        <v>279</v>
      </c>
    </row>
    <row r="88" spans="3:11" x14ac:dyDescent="0.25">
      <c r="C88" s="8" t="s">
        <v>30</v>
      </c>
    </row>
    <row r="89" spans="3:11" x14ac:dyDescent="0.25">
      <c r="C89" s="103" t="s">
        <v>2</v>
      </c>
      <c r="D89" s="104" t="s">
        <v>13</v>
      </c>
      <c r="E89" s="103" t="s">
        <v>13</v>
      </c>
      <c r="F89" s="106" t="s">
        <v>14</v>
      </c>
      <c r="G89" s="106"/>
      <c r="H89" s="106"/>
      <c r="I89" s="103" t="s">
        <v>15</v>
      </c>
      <c r="J89" s="104" t="s">
        <v>16</v>
      </c>
    </row>
    <row r="90" spans="3:11" x14ac:dyDescent="0.25">
      <c r="C90" s="103"/>
      <c r="D90" s="105"/>
      <c r="E90" s="103"/>
      <c r="F90" s="23" t="s">
        <v>18</v>
      </c>
      <c r="G90" s="24" t="s">
        <v>19</v>
      </c>
      <c r="H90" s="23" t="s">
        <v>20</v>
      </c>
      <c r="I90" s="103"/>
      <c r="J90" s="105"/>
    </row>
    <row r="91" spans="3:11" x14ac:dyDescent="0.25">
      <c r="C91" s="109" t="s">
        <v>261</v>
      </c>
      <c r="D91" s="26">
        <v>9</v>
      </c>
      <c r="E91" s="38" t="s">
        <v>31</v>
      </c>
      <c r="F91" s="27">
        <v>115.51738701011382</v>
      </c>
      <c r="G91" s="27">
        <v>42.163846258691549</v>
      </c>
      <c r="H91" s="28">
        <v>104.42771785714288</v>
      </c>
      <c r="I91" s="29">
        <v>55.46984513349036</v>
      </c>
      <c r="J91" s="30" t="s">
        <v>31</v>
      </c>
      <c r="K91" s="5">
        <v>1</v>
      </c>
    </row>
    <row r="92" spans="3:11" x14ac:dyDescent="0.25">
      <c r="C92" s="101"/>
      <c r="D92" s="26">
        <v>10</v>
      </c>
      <c r="E92" s="38" t="s">
        <v>32</v>
      </c>
      <c r="F92" s="27">
        <v>3.7391304347826084</v>
      </c>
      <c r="G92" s="27">
        <v>1.364782608695652</v>
      </c>
      <c r="H92" s="28">
        <v>7.7399999999999993</v>
      </c>
      <c r="I92" s="29">
        <v>4.1113280089156765</v>
      </c>
      <c r="J92" s="31" t="s">
        <v>279</v>
      </c>
      <c r="K92" s="5">
        <v>0</v>
      </c>
    </row>
    <row r="93" spans="3:11" x14ac:dyDescent="0.25">
      <c r="C93" s="101"/>
      <c r="D93" s="26">
        <v>11</v>
      </c>
      <c r="E93" s="38" t="s">
        <v>33</v>
      </c>
      <c r="F93" s="27">
        <v>14.414285714285715</v>
      </c>
      <c r="G93" s="27">
        <v>5.2612142857142858</v>
      </c>
      <c r="H93" s="28">
        <v>25.248062857142855</v>
      </c>
      <c r="I93" s="29">
        <v>13.411249095017441</v>
      </c>
      <c r="J93" s="31" t="s">
        <v>33</v>
      </c>
      <c r="K93" s="5">
        <v>1</v>
      </c>
    </row>
    <row r="94" spans="3:11" x14ac:dyDescent="0.25">
      <c r="C94" s="101"/>
      <c r="D94" s="26">
        <v>12</v>
      </c>
      <c r="E94" s="38" t="s">
        <v>34</v>
      </c>
      <c r="F94" s="27">
        <v>25.078571428571429</v>
      </c>
      <c r="G94" s="27">
        <v>9.1536785714285731</v>
      </c>
      <c r="H94" s="28">
        <v>36.56455714285714</v>
      </c>
      <c r="I94" s="29">
        <v>19.422336939925884</v>
      </c>
      <c r="J94" s="31" t="s">
        <v>34</v>
      </c>
      <c r="K94" s="5">
        <v>1</v>
      </c>
    </row>
    <row r="95" spans="3:11" x14ac:dyDescent="0.25">
      <c r="C95" s="101"/>
      <c r="D95" s="26">
        <v>13</v>
      </c>
      <c r="E95" s="38" t="s">
        <v>35</v>
      </c>
      <c r="F95" s="27">
        <v>23.409836065573774</v>
      </c>
      <c r="G95" s="27">
        <v>8.5445901639344282</v>
      </c>
      <c r="H95" s="28">
        <v>14.280000000000001</v>
      </c>
      <c r="I95" s="29">
        <v>7.5852408226506292</v>
      </c>
      <c r="J95" s="31" t="s">
        <v>35</v>
      </c>
      <c r="K95" s="5">
        <v>1</v>
      </c>
    </row>
    <row r="96" spans="3:11" x14ac:dyDescent="0.25">
      <c r="C96" s="101"/>
      <c r="D96" s="26"/>
      <c r="E96" s="39" t="s">
        <v>29</v>
      </c>
      <c r="F96" s="32"/>
      <c r="G96" s="33"/>
      <c r="H96" s="34">
        <v>188.2603378571429</v>
      </c>
      <c r="I96" s="29">
        <v>100</v>
      </c>
      <c r="J96" s="40"/>
    </row>
    <row r="97" spans="3:11" x14ac:dyDescent="0.25">
      <c r="C97" s="109" t="s">
        <v>262</v>
      </c>
      <c r="D97" s="26">
        <v>9</v>
      </c>
      <c r="E97" s="38" t="s">
        <v>31</v>
      </c>
      <c r="F97" s="27">
        <v>124.90367546354827</v>
      </c>
      <c r="G97" s="27">
        <v>45.589841544195117</v>
      </c>
      <c r="H97" s="28">
        <v>112.91292261904762</v>
      </c>
      <c r="I97" s="29">
        <v>45.899486296337464</v>
      </c>
      <c r="J97" s="31" t="s">
        <v>31</v>
      </c>
      <c r="K97" s="5">
        <v>1</v>
      </c>
    </row>
    <row r="98" spans="3:11" x14ac:dyDescent="0.25">
      <c r="C98" s="101"/>
      <c r="D98" s="26">
        <v>10</v>
      </c>
      <c r="E98" s="38" t="s">
        <v>32</v>
      </c>
      <c r="F98" s="27">
        <v>15.119444444444445</v>
      </c>
      <c r="G98" s="27">
        <v>5.5185972222222226</v>
      </c>
      <c r="H98" s="28">
        <v>31.297250000000002</v>
      </c>
      <c r="I98" s="29">
        <v>12.722438354861215</v>
      </c>
      <c r="J98" s="31" t="s">
        <v>32</v>
      </c>
      <c r="K98" s="5">
        <v>1</v>
      </c>
    </row>
    <row r="99" spans="3:11" x14ac:dyDescent="0.25">
      <c r="C99" s="101"/>
      <c r="D99" s="26">
        <v>11</v>
      </c>
      <c r="E99" s="38" t="s">
        <v>33</v>
      </c>
      <c r="F99" s="27">
        <v>33.470839993910332</v>
      </c>
      <c r="G99" s="27">
        <v>12.216856597777271</v>
      </c>
      <c r="H99" s="28">
        <v>58.627523333333329</v>
      </c>
      <c r="I99" s="29">
        <v>23.832287229917029</v>
      </c>
      <c r="J99" s="31" t="s">
        <v>33</v>
      </c>
      <c r="K99" s="5">
        <v>1</v>
      </c>
    </row>
    <row r="100" spans="3:11" x14ac:dyDescent="0.25">
      <c r="C100" s="101"/>
      <c r="D100" s="26">
        <v>12</v>
      </c>
      <c r="E100" s="38" t="s">
        <v>34</v>
      </c>
      <c r="F100" s="27">
        <v>24.994999999999994</v>
      </c>
      <c r="G100" s="27">
        <v>9.123174999999998</v>
      </c>
      <c r="H100" s="28">
        <v>36.442709999999991</v>
      </c>
      <c r="I100" s="29">
        <v>14.814085309702424</v>
      </c>
      <c r="J100" s="31" t="s">
        <v>34</v>
      </c>
      <c r="K100" s="5">
        <v>1</v>
      </c>
    </row>
    <row r="101" spans="3:11" x14ac:dyDescent="0.25">
      <c r="C101" s="101"/>
      <c r="D101" s="26">
        <v>13</v>
      </c>
      <c r="E101" s="38" t="s">
        <v>35</v>
      </c>
      <c r="F101" s="27">
        <v>11.016393442622952</v>
      </c>
      <c r="G101" s="27">
        <v>4.0209836065573779</v>
      </c>
      <c r="H101" s="28">
        <v>6.7200000000000006</v>
      </c>
      <c r="I101" s="29">
        <v>2.7317028091818725</v>
      </c>
      <c r="J101" s="31" t="s">
        <v>279</v>
      </c>
      <c r="K101" s="5">
        <v>0</v>
      </c>
    </row>
    <row r="102" spans="3:11" x14ac:dyDescent="0.25">
      <c r="C102" s="101"/>
      <c r="D102" s="26"/>
      <c r="E102" s="39" t="s">
        <v>29</v>
      </c>
      <c r="F102" s="32"/>
      <c r="G102" s="33"/>
      <c r="H102" s="34">
        <v>246.00040595238093</v>
      </c>
      <c r="I102" s="29">
        <v>100</v>
      </c>
      <c r="J102" s="41"/>
    </row>
    <row r="103" spans="3:11" x14ac:dyDescent="0.25">
      <c r="C103" s="109" t="s">
        <v>263</v>
      </c>
      <c r="D103" s="26">
        <v>9</v>
      </c>
      <c r="E103" s="38" t="s">
        <v>31</v>
      </c>
      <c r="F103" s="27">
        <v>48.92709255162243</v>
      </c>
      <c r="G103" s="27">
        <v>17.858388781342185</v>
      </c>
      <c r="H103" s="28">
        <v>44.230091666666667</v>
      </c>
      <c r="I103" s="29">
        <v>38.823012691725353</v>
      </c>
      <c r="J103" s="30" t="s">
        <v>31</v>
      </c>
      <c r="K103" s="5">
        <v>1</v>
      </c>
    </row>
    <row r="104" spans="3:11" x14ac:dyDescent="0.25">
      <c r="C104" s="101"/>
      <c r="D104" s="26">
        <v>10</v>
      </c>
      <c r="E104" s="38" t="s">
        <v>32</v>
      </c>
      <c r="F104" s="27">
        <v>5.604166666666667</v>
      </c>
      <c r="G104" s="27">
        <v>2.0455208333333337</v>
      </c>
      <c r="H104" s="28">
        <v>11.600625000000001</v>
      </c>
      <c r="I104" s="29">
        <v>10.182461637228798</v>
      </c>
      <c r="J104" s="31" t="s">
        <v>32</v>
      </c>
      <c r="K104" s="5">
        <v>1</v>
      </c>
    </row>
    <row r="105" spans="3:11" x14ac:dyDescent="0.25">
      <c r="C105" s="101"/>
      <c r="D105" s="26">
        <v>11</v>
      </c>
      <c r="E105" s="38" t="s">
        <v>33</v>
      </c>
      <c r="F105" s="27">
        <v>15.166666666666668</v>
      </c>
      <c r="G105" s="27">
        <v>5.5358333333333336</v>
      </c>
      <c r="H105" s="28">
        <v>26.565933333333334</v>
      </c>
      <c r="I105" s="29">
        <v>23.318277853464309</v>
      </c>
      <c r="J105" s="31" t="s">
        <v>33</v>
      </c>
      <c r="K105" s="5">
        <v>1</v>
      </c>
    </row>
    <row r="106" spans="3:11" x14ac:dyDescent="0.25">
      <c r="C106" s="101"/>
      <c r="D106" s="26">
        <v>12</v>
      </c>
      <c r="E106" s="38" t="s">
        <v>34</v>
      </c>
      <c r="F106" s="27">
        <v>18.669999999999998</v>
      </c>
      <c r="G106" s="27">
        <v>6.8145499999999997</v>
      </c>
      <c r="H106" s="28">
        <v>27.220859999999998</v>
      </c>
      <c r="I106" s="29">
        <v>23.893140471515615</v>
      </c>
      <c r="J106" s="31" t="s">
        <v>34</v>
      </c>
      <c r="K106" s="5">
        <v>1</v>
      </c>
    </row>
    <row r="107" spans="3:11" x14ac:dyDescent="0.25">
      <c r="C107" s="101"/>
      <c r="D107" s="26">
        <v>13</v>
      </c>
      <c r="E107" s="38" t="s">
        <v>35</v>
      </c>
      <c r="F107" s="27">
        <v>7.0655737704918025</v>
      </c>
      <c r="G107" s="27">
        <v>2.578934426229508</v>
      </c>
      <c r="H107" s="28">
        <v>4.3099999999999996</v>
      </c>
      <c r="I107" s="29">
        <v>3.7831073460659321</v>
      </c>
      <c r="J107" s="31" t="s">
        <v>279</v>
      </c>
      <c r="K107" s="5">
        <v>0</v>
      </c>
    </row>
    <row r="108" spans="3:11" x14ac:dyDescent="0.25">
      <c r="C108" s="101"/>
      <c r="D108" s="26"/>
      <c r="E108" s="39" t="s">
        <v>29</v>
      </c>
      <c r="F108" s="32"/>
      <c r="G108" s="33"/>
      <c r="H108" s="34">
        <v>113.92751</v>
      </c>
      <c r="I108" s="29">
        <v>100</v>
      </c>
      <c r="J108" s="40"/>
    </row>
    <row r="109" spans="3:11" x14ac:dyDescent="0.25">
      <c r="C109" s="109" t="s">
        <v>264</v>
      </c>
      <c r="D109" s="26">
        <v>9</v>
      </c>
      <c r="E109" s="38" t="s">
        <v>31</v>
      </c>
      <c r="F109" s="27">
        <v>80.490610250737433</v>
      </c>
      <c r="G109" s="27">
        <v>29.37907274151916</v>
      </c>
      <c r="H109" s="37">
        <v>72.763511666666631</v>
      </c>
      <c r="I109" s="29">
        <v>41.225756450125253</v>
      </c>
      <c r="J109" s="30" t="s">
        <v>31</v>
      </c>
      <c r="K109" s="5">
        <v>1</v>
      </c>
    </row>
    <row r="110" spans="3:11" x14ac:dyDescent="0.25">
      <c r="C110" s="101"/>
      <c r="D110" s="26">
        <v>10</v>
      </c>
      <c r="E110" s="38" t="s">
        <v>32</v>
      </c>
      <c r="F110" s="27">
        <v>13.273148148148145</v>
      </c>
      <c r="G110" s="27">
        <v>4.8446990740740734</v>
      </c>
      <c r="H110" s="37">
        <v>27.475416666666661</v>
      </c>
      <c r="I110" s="29">
        <v>15.566797285082187</v>
      </c>
      <c r="J110" s="31" t="s">
        <v>32</v>
      </c>
      <c r="K110" s="5">
        <v>1</v>
      </c>
    </row>
    <row r="111" spans="3:11" x14ac:dyDescent="0.25">
      <c r="C111" s="101"/>
      <c r="D111" s="26">
        <v>11</v>
      </c>
      <c r="E111" s="38" t="s">
        <v>33</v>
      </c>
      <c r="F111" s="27">
        <v>14.233333333333333</v>
      </c>
      <c r="G111" s="27">
        <v>5.1951666666666663</v>
      </c>
      <c r="H111" s="37">
        <v>24.931106666666665</v>
      </c>
      <c r="I111" s="29">
        <v>14.125262895234023</v>
      </c>
      <c r="J111" s="31" t="s">
        <v>33</v>
      </c>
      <c r="K111" s="5">
        <v>1</v>
      </c>
    </row>
    <row r="112" spans="3:11" x14ac:dyDescent="0.25">
      <c r="C112" s="101"/>
      <c r="D112" s="26">
        <v>12</v>
      </c>
      <c r="E112" s="38" t="s">
        <v>34</v>
      </c>
      <c r="F112" s="27">
        <v>29.605</v>
      </c>
      <c r="G112" s="27">
        <v>10.805825</v>
      </c>
      <c r="H112" s="37">
        <v>43.164090000000002</v>
      </c>
      <c r="I112" s="29">
        <v>24.455557751021427</v>
      </c>
      <c r="J112" s="31" t="s">
        <v>34</v>
      </c>
      <c r="K112" s="5">
        <v>1</v>
      </c>
    </row>
    <row r="113" spans="3:11" x14ac:dyDescent="0.25">
      <c r="C113" s="101"/>
      <c r="D113" s="26">
        <v>13</v>
      </c>
      <c r="E113" s="38" t="s">
        <v>35</v>
      </c>
      <c r="F113" s="27">
        <v>13.38688524590164</v>
      </c>
      <c r="G113" s="27">
        <v>4.8862131147540984</v>
      </c>
      <c r="H113" s="37">
        <v>8.1660000000000004</v>
      </c>
      <c r="I113" s="29">
        <v>4.6266256185370978</v>
      </c>
      <c r="J113" s="31" t="s">
        <v>279</v>
      </c>
      <c r="K113" s="5">
        <v>0</v>
      </c>
    </row>
    <row r="114" spans="3:11" x14ac:dyDescent="0.25">
      <c r="C114" s="101"/>
      <c r="D114" s="26"/>
      <c r="E114" s="39" t="s">
        <v>29</v>
      </c>
      <c r="F114" s="26"/>
      <c r="G114" s="26"/>
      <c r="H114" s="37">
        <v>176.50012499999997</v>
      </c>
      <c r="I114" s="29"/>
      <c r="J114" s="35"/>
    </row>
    <row r="115" spans="3:11" x14ac:dyDescent="0.25">
      <c r="C115" s="109" t="s">
        <v>265</v>
      </c>
      <c r="D115" s="26">
        <v>9</v>
      </c>
      <c r="E115" s="38" t="s">
        <v>31</v>
      </c>
      <c r="F115" s="27">
        <v>86.748891698272232</v>
      </c>
      <c r="G115" s="27">
        <v>31.663345469869363</v>
      </c>
      <c r="H115" s="37">
        <v>78.42099809523809</v>
      </c>
      <c r="I115" s="29">
        <v>50.881099873470127</v>
      </c>
      <c r="J115" s="30" t="s">
        <v>31</v>
      </c>
      <c r="K115" s="5">
        <v>1</v>
      </c>
    </row>
    <row r="116" spans="3:11" x14ac:dyDescent="0.25">
      <c r="C116" s="101"/>
      <c r="D116" s="26">
        <v>10</v>
      </c>
      <c r="E116" s="38" t="s">
        <v>32</v>
      </c>
      <c r="F116" s="27">
        <v>3.5681504485852313</v>
      </c>
      <c r="G116" s="27">
        <v>1.3023749137336094</v>
      </c>
      <c r="H116" s="37">
        <v>7.3860714285714293</v>
      </c>
      <c r="I116" s="29">
        <v>4.7922297236426941</v>
      </c>
      <c r="J116" s="31" t="s">
        <v>279</v>
      </c>
      <c r="K116" s="5">
        <v>0</v>
      </c>
    </row>
    <row r="117" spans="3:11" x14ac:dyDescent="0.25">
      <c r="C117" s="101"/>
      <c r="D117" s="26">
        <v>11</v>
      </c>
      <c r="E117" s="38" t="s">
        <v>33</v>
      </c>
      <c r="F117" s="27">
        <v>16.340445651504112</v>
      </c>
      <c r="G117" s="27">
        <v>5.9642626627990012</v>
      </c>
      <c r="H117" s="37">
        <v>28.621924603174598</v>
      </c>
      <c r="I117" s="29">
        <v>18.570472700901387</v>
      </c>
      <c r="J117" s="31" t="s">
        <v>33</v>
      </c>
      <c r="K117" s="5">
        <v>1</v>
      </c>
    </row>
    <row r="118" spans="3:11" x14ac:dyDescent="0.25">
      <c r="C118" s="101"/>
      <c r="D118" s="26">
        <v>12</v>
      </c>
      <c r="E118" s="38" t="s">
        <v>34</v>
      </c>
      <c r="F118" s="27">
        <v>24.461587301587304</v>
      </c>
      <c r="G118" s="27">
        <v>8.9284793650793652</v>
      </c>
      <c r="H118" s="37">
        <v>35.664994285714286</v>
      </c>
      <c r="I118" s="29">
        <v>23.140156084654084</v>
      </c>
      <c r="J118" s="31" t="s">
        <v>34</v>
      </c>
      <c r="K118" s="5">
        <v>1</v>
      </c>
    </row>
    <row r="119" spans="3:11" x14ac:dyDescent="0.25">
      <c r="C119" s="101"/>
      <c r="D119" s="26">
        <v>13</v>
      </c>
      <c r="E119" s="38" t="s">
        <v>35</v>
      </c>
      <c r="F119" s="27">
        <v>6.6098360655737709</v>
      </c>
      <c r="G119" s="27">
        <v>2.4125901639344267</v>
      </c>
      <c r="H119" s="37">
        <v>4.032</v>
      </c>
      <c r="I119" s="29">
        <v>2.6160416173316841</v>
      </c>
      <c r="J119" s="31" t="s">
        <v>279</v>
      </c>
      <c r="K119" s="5">
        <v>0</v>
      </c>
    </row>
    <row r="120" spans="3:11" x14ac:dyDescent="0.25">
      <c r="C120" s="101"/>
      <c r="D120" s="26"/>
      <c r="E120" s="39" t="s">
        <v>29</v>
      </c>
      <c r="F120" s="26"/>
      <c r="G120" s="26"/>
      <c r="H120" s="37">
        <v>154.12598841269843</v>
      </c>
      <c r="I120" s="29"/>
      <c r="J120" s="35"/>
    </row>
    <row r="121" spans="3:11" x14ac:dyDescent="0.25">
      <c r="C121" s="109" t="s">
        <v>266</v>
      </c>
      <c r="D121" s="26">
        <v>9</v>
      </c>
      <c r="E121" s="38" t="s">
        <v>31</v>
      </c>
      <c r="F121" s="27">
        <v>108.5919247787611</v>
      </c>
      <c r="G121" s="27">
        <v>39.636052544247804</v>
      </c>
      <c r="H121" s="37">
        <v>98.167100000000019</v>
      </c>
      <c r="I121" s="29">
        <v>49.650373141138068</v>
      </c>
      <c r="J121" s="30" t="s">
        <v>31</v>
      </c>
      <c r="K121" s="5">
        <v>1</v>
      </c>
    </row>
    <row r="122" spans="3:11" x14ac:dyDescent="0.25">
      <c r="C122" s="101"/>
      <c r="D122" s="26">
        <v>10</v>
      </c>
      <c r="E122" s="38" t="s">
        <v>32</v>
      </c>
      <c r="F122" s="27">
        <v>2.152173913043478</v>
      </c>
      <c r="G122" s="27">
        <v>0.78554347826086945</v>
      </c>
      <c r="H122" s="37">
        <v>4.4550000000000001</v>
      </c>
      <c r="I122" s="29">
        <v>2.2532234561657627</v>
      </c>
      <c r="J122" s="31" t="s">
        <v>279</v>
      </c>
      <c r="K122" s="5">
        <v>0</v>
      </c>
    </row>
    <row r="123" spans="3:11" x14ac:dyDescent="0.25">
      <c r="C123" s="101"/>
      <c r="D123" s="26">
        <v>11</v>
      </c>
      <c r="E123" s="38" t="s">
        <v>33</v>
      </c>
      <c r="F123" s="27">
        <v>17.958333333333336</v>
      </c>
      <c r="G123" s="27">
        <v>6.5547916666666675</v>
      </c>
      <c r="H123" s="37">
        <v>31.455816666666671</v>
      </c>
      <c r="I123" s="29">
        <v>15.909536239322847</v>
      </c>
      <c r="J123" s="31" t="s">
        <v>33</v>
      </c>
      <c r="K123" s="5">
        <v>1</v>
      </c>
    </row>
    <row r="124" spans="3:11" x14ac:dyDescent="0.25">
      <c r="C124" s="101"/>
      <c r="D124" s="26">
        <v>12</v>
      </c>
      <c r="E124" s="38" t="s">
        <v>34</v>
      </c>
      <c r="F124" s="27">
        <v>34.045833333333334</v>
      </c>
      <c r="G124" s="27">
        <v>12.426729166666668</v>
      </c>
      <c r="H124" s="37">
        <v>49.638824999999997</v>
      </c>
      <c r="I124" s="29">
        <v>25.106030264086975</v>
      </c>
      <c r="J124" s="31" t="s">
        <v>34</v>
      </c>
      <c r="K124" s="5">
        <v>1</v>
      </c>
    </row>
    <row r="125" spans="3:11" x14ac:dyDescent="0.25">
      <c r="C125" s="101"/>
      <c r="D125" s="26">
        <v>13</v>
      </c>
      <c r="E125" s="38" t="s">
        <v>35</v>
      </c>
      <c r="F125" s="27">
        <v>22.950819672131146</v>
      </c>
      <c r="G125" s="27">
        <v>8.3770491803278695</v>
      </c>
      <c r="H125" s="37">
        <v>14</v>
      </c>
      <c r="I125" s="29">
        <v>7.0808368992863482</v>
      </c>
      <c r="J125" s="31" t="s">
        <v>35</v>
      </c>
      <c r="K125" s="5">
        <v>1</v>
      </c>
    </row>
    <row r="126" spans="3:11" x14ac:dyDescent="0.25">
      <c r="C126" s="101"/>
      <c r="D126" s="26"/>
      <c r="E126" s="39" t="s">
        <v>29</v>
      </c>
      <c r="F126" s="26"/>
      <c r="G126" s="26"/>
      <c r="H126" s="37">
        <v>197.71674166666668</v>
      </c>
      <c r="I126" s="29"/>
      <c r="J126" s="35"/>
    </row>
    <row r="127" spans="3:11" x14ac:dyDescent="0.25">
      <c r="C127" s="109" t="s">
        <v>259</v>
      </c>
      <c r="D127" s="26">
        <v>9</v>
      </c>
      <c r="E127" s="38" t="s">
        <v>31</v>
      </c>
      <c r="F127" s="27">
        <v>94.196596958842719</v>
      </c>
      <c r="G127" s="27">
        <v>34.381757889977592</v>
      </c>
      <c r="H127" s="37">
        <v>85.153723650793808</v>
      </c>
      <c r="I127" s="29">
        <v>47.460062945333412</v>
      </c>
      <c r="J127" s="30" t="s">
        <v>31</v>
      </c>
      <c r="K127" s="5">
        <v>1</v>
      </c>
    </row>
    <row r="128" spans="3:11" x14ac:dyDescent="0.25">
      <c r="C128" s="101"/>
      <c r="D128" s="26">
        <v>10</v>
      </c>
      <c r="E128" s="38" t="s">
        <v>32</v>
      </c>
      <c r="F128" s="27">
        <v>7.2427023426117643</v>
      </c>
      <c r="G128" s="27">
        <v>2.6435863550532939</v>
      </c>
      <c r="H128" s="37">
        <v>14.992393849206353</v>
      </c>
      <c r="I128" s="29">
        <v>8.355946461043926</v>
      </c>
      <c r="J128" s="31" t="s">
        <v>32</v>
      </c>
      <c r="K128" s="5">
        <v>1</v>
      </c>
    </row>
    <row r="129" spans="3:11" x14ac:dyDescent="0.25">
      <c r="C129" s="101"/>
      <c r="D129" s="26">
        <v>11</v>
      </c>
      <c r="E129" s="38" t="s">
        <v>33</v>
      </c>
      <c r="F129" s="27">
        <v>18.597317448838922</v>
      </c>
      <c r="G129" s="27">
        <v>6.788020868826206</v>
      </c>
      <c r="H129" s="37">
        <v>32.575061243386251</v>
      </c>
      <c r="I129" s="29">
        <v>18.155570781604808</v>
      </c>
      <c r="J129" s="31" t="s">
        <v>33</v>
      </c>
      <c r="K129" s="5">
        <v>1</v>
      </c>
    </row>
    <row r="130" spans="3:11" x14ac:dyDescent="0.25">
      <c r="C130" s="101"/>
      <c r="D130" s="26">
        <v>12</v>
      </c>
      <c r="E130" s="38" t="s">
        <v>34</v>
      </c>
      <c r="F130" s="27">
        <v>26.142665343915326</v>
      </c>
      <c r="G130" s="27">
        <v>9.5420728505290935</v>
      </c>
      <c r="H130" s="37">
        <v>38.116006071428544</v>
      </c>
      <c r="I130" s="29">
        <v>21.243792635459759</v>
      </c>
      <c r="J130" s="31" t="s">
        <v>34</v>
      </c>
      <c r="K130" s="5">
        <v>1</v>
      </c>
    </row>
    <row r="131" spans="3:11" x14ac:dyDescent="0.25">
      <c r="C131" s="101"/>
      <c r="D131" s="26">
        <v>13</v>
      </c>
      <c r="E131" s="38" t="s">
        <v>35</v>
      </c>
      <c r="F131" s="27">
        <v>14.073224043715845</v>
      </c>
      <c r="G131" s="27">
        <v>5.1367267759562836</v>
      </c>
      <c r="H131" s="37">
        <v>8.5846666666666653</v>
      </c>
      <c r="I131" s="29">
        <v>4.7846271765580903</v>
      </c>
      <c r="J131" s="31" t="s">
        <v>279</v>
      </c>
      <c r="K131" s="5">
        <v>0</v>
      </c>
    </row>
    <row r="132" spans="3:11" x14ac:dyDescent="0.25">
      <c r="C132" s="102"/>
      <c r="D132" s="26"/>
      <c r="E132" s="39" t="s">
        <v>29</v>
      </c>
      <c r="F132" s="26"/>
      <c r="G132" s="26"/>
      <c r="H132" s="37">
        <v>179.42185148148164</v>
      </c>
      <c r="I132" s="29"/>
      <c r="J132" s="35"/>
    </row>
    <row r="135" spans="3:11" x14ac:dyDescent="0.25">
      <c r="C135" s="8" t="s">
        <v>36</v>
      </c>
    </row>
    <row r="136" spans="3:11" x14ac:dyDescent="0.25">
      <c r="C136" s="103" t="s">
        <v>2</v>
      </c>
      <c r="D136" s="104" t="s">
        <v>13</v>
      </c>
      <c r="E136" s="103" t="s">
        <v>13</v>
      </c>
      <c r="F136" s="106" t="s">
        <v>14</v>
      </c>
      <c r="G136" s="106"/>
      <c r="H136" s="106"/>
      <c r="I136" s="112" t="s">
        <v>15</v>
      </c>
      <c r="J136" s="104" t="s">
        <v>16</v>
      </c>
    </row>
    <row r="137" spans="3:11" x14ac:dyDescent="0.25">
      <c r="C137" s="103"/>
      <c r="D137" s="105"/>
      <c r="E137" s="103"/>
      <c r="F137" s="23" t="s">
        <v>18</v>
      </c>
      <c r="G137" s="24" t="s">
        <v>19</v>
      </c>
      <c r="H137" s="23" t="s">
        <v>20</v>
      </c>
      <c r="I137" s="112"/>
      <c r="J137" s="105"/>
    </row>
    <row r="138" spans="3:11" x14ac:dyDescent="0.25">
      <c r="C138" s="109" t="s">
        <v>261</v>
      </c>
      <c r="D138" s="26">
        <v>15</v>
      </c>
      <c r="E138" s="38" t="s">
        <v>37</v>
      </c>
      <c r="F138" s="27">
        <v>5.0000000000000009</v>
      </c>
      <c r="G138" s="27">
        <v>1.8250000000000002</v>
      </c>
      <c r="H138" s="28">
        <v>22.6</v>
      </c>
      <c r="I138" s="29">
        <v>17.986589644446507</v>
      </c>
      <c r="J138" s="30" t="s">
        <v>37</v>
      </c>
      <c r="K138" s="5">
        <v>1</v>
      </c>
    </row>
    <row r="139" spans="3:11" x14ac:dyDescent="0.25">
      <c r="C139" s="101"/>
      <c r="D139" s="26">
        <v>16</v>
      </c>
      <c r="E139" s="38" t="s">
        <v>38</v>
      </c>
      <c r="F139" s="27">
        <v>16.527243589743588</v>
      </c>
      <c r="G139" s="27">
        <v>6.0324439102564096</v>
      </c>
      <c r="H139" s="28">
        <v>47.267916666666665</v>
      </c>
      <c r="I139" s="29">
        <v>37.618965505806507</v>
      </c>
      <c r="J139" s="31" t="s">
        <v>38</v>
      </c>
      <c r="K139" s="5">
        <v>1</v>
      </c>
    </row>
    <row r="140" spans="3:11" x14ac:dyDescent="0.25">
      <c r="C140" s="101"/>
      <c r="D140" s="26">
        <v>17</v>
      </c>
      <c r="E140" s="38" t="s">
        <v>39</v>
      </c>
      <c r="F140" s="27">
        <v>0</v>
      </c>
      <c r="G140" s="27">
        <v>0</v>
      </c>
      <c r="H140" s="28">
        <v>0</v>
      </c>
      <c r="I140" s="29">
        <v>0</v>
      </c>
      <c r="J140" s="31" t="s">
        <v>279</v>
      </c>
      <c r="K140" s="5">
        <v>0</v>
      </c>
    </row>
    <row r="141" spans="3:11" x14ac:dyDescent="0.25">
      <c r="C141" s="101"/>
      <c r="D141" s="26">
        <v>18</v>
      </c>
      <c r="E141" s="38" t="s">
        <v>40</v>
      </c>
      <c r="F141" s="27">
        <v>17.475328947368421</v>
      </c>
      <c r="G141" s="27">
        <v>6.3784950657894735</v>
      </c>
      <c r="H141" s="28">
        <v>55.78125</v>
      </c>
      <c r="I141" s="29">
        <v>44.394444849746975</v>
      </c>
      <c r="J141" s="31" t="s">
        <v>40</v>
      </c>
      <c r="K141" s="5">
        <v>1</v>
      </c>
    </row>
    <row r="142" spans="3:11" x14ac:dyDescent="0.25">
      <c r="C142" s="101"/>
      <c r="D142" s="26"/>
      <c r="E142" s="39" t="s">
        <v>29</v>
      </c>
      <c r="F142" s="32"/>
      <c r="G142" s="33"/>
      <c r="H142" s="34">
        <v>125.64916666666667</v>
      </c>
      <c r="I142" s="29">
        <v>100</v>
      </c>
      <c r="J142" s="40"/>
    </row>
    <row r="143" spans="3:11" x14ac:dyDescent="0.25">
      <c r="C143" s="109" t="s">
        <v>262</v>
      </c>
      <c r="D143" s="26">
        <v>15</v>
      </c>
      <c r="E143" s="38" t="s">
        <v>37</v>
      </c>
      <c r="F143" s="27">
        <v>5.0000000000000009</v>
      </c>
      <c r="G143" s="27">
        <v>1.8250000000000002</v>
      </c>
      <c r="H143" s="28">
        <v>22.6</v>
      </c>
      <c r="I143" s="29">
        <v>59.043803884002429</v>
      </c>
      <c r="J143" s="30" t="s">
        <v>37</v>
      </c>
      <c r="K143" s="5">
        <v>1</v>
      </c>
    </row>
    <row r="144" spans="3:11" x14ac:dyDescent="0.25">
      <c r="C144" s="101"/>
      <c r="D144" s="26">
        <v>16</v>
      </c>
      <c r="E144" s="38" t="s">
        <v>38</v>
      </c>
      <c r="F144" s="27">
        <v>5.4813519813519811</v>
      </c>
      <c r="G144" s="27">
        <v>2.0006934731934733</v>
      </c>
      <c r="H144" s="28">
        <v>15.676666666666666</v>
      </c>
      <c r="I144" s="29">
        <v>40.956196115997557</v>
      </c>
      <c r="J144" s="31" t="s">
        <v>38</v>
      </c>
      <c r="K144" s="5">
        <v>1</v>
      </c>
    </row>
    <row r="145" spans="3:11" x14ac:dyDescent="0.25">
      <c r="C145" s="101"/>
      <c r="D145" s="26">
        <v>17</v>
      </c>
      <c r="E145" s="38" t="s">
        <v>39</v>
      </c>
      <c r="F145" s="27">
        <v>0</v>
      </c>
      <c r="G145" s="27">
        <v>0</v>
      </c>
      <c r="H145" s="28">
        <v>0</v>
      </c>
      <c r="I145" s="29">
        <v>0</v>
      </c>
      <c r="J145" s="31" t="s">
        <v>279</v>
      </c>
      <c r="K145" s="5">
        <v>0</v>
      </c>
    </row>
    <row r="146" spans="3:11" x14ac:dyDescent="0.25">
      <c r="C146" s="101"/>
      <c r="D146" s="26">
        <v>18</v>
      </c>
      <c r="E146" s="38" t="s">
        <v>40</v>
      </c>
      <c r="F146" s="27">
        <v>0</v>
      </c>
      <c r="G146" s="27">
        <v>0</v>
      </c>
      <c r="H146" s="28">
        <v>0</v>
      </c>
      <c r="I146" s="29">
        <v>0</v>
      </c>
      <c r="J146" s="31" t="s">
        <v>279</v>
      </c>
      <c r="K146" s="5">
        <v>0</v>
      </c>
    </row>
    <row r="147" spans="3:11" x14ac:dyDescent="0.25">
      <c r="C147" s="101"/>
      <c r="D147" s="26"/>
      <c r="E147" s="39" t="s">
        <v>29</v>
      </c>
      <c r="F147" s="32"/>
      <c r="G147" s="33"/>
      <c r="H147" s="34">
        <v>38.276666666666671</v>
      </c>
      <c r="I147" s="29">
        <v>100</v>
      </c>
      <c r="J147" s="40"/>
    </row>
    <row r="148" spans="3:11" x14ac:dyDescent="0.25">
      <c r="C148" s="109" t="s">
        <v>263</v>
      </c>
      <c r="D148" s="26">
        <v>15</v>
      </c>
      <c r="E148" s="38" t="s">
        <v>37</v>
      </c>
      <c r="F148" s="27">
        <v>5.0000000000000009</v>
      </c>
      <c r="G148" s="27">
        <v>1.8250000000000002</v>
      </c>
      <c r="H148" s="28">
        <v>13.258666666666667</v>
      </c>
      <c r="I148" s="29">
        <v>23.929695689905412</v>
      </c>
      <c r="J148" s="31" t="s">
        <v>37</v>
      </c>
      <c r="K148" s="5">
        <v>1</v>
      </c>
    </row>
    <row r="149" spans="3:11" x14ac:dyDescent="0.25">
      <c r="C149" s="101"/>
      <c r="D149" s="26">
        <v>16</v>
      </c>
      <c r="E149" s="38" t="s">
        <v>38</v>
      </c>
      <c r="F149" s="27">
        <v>5.4813519813519811</v>
      </c>
      <c r="G149" s="27">
        <v>2.0006934731934733</v>
      </c>
      <c r="H149" s="28">
        <v>39.991833333333332</v>
      </c>
      <c r="I149" s="29">
        <v>72.17863046169164</v>
      </c>
      <c r="J149" s="31" t="s">
        <v>38</v>
      </c>
      <c r="K149" s="5">
        <v>1</v>
      </c>
    </row>
    <row r="150" spans="3:11" x14ac:dyDescent="0.25">
      <c r="C150" s="101"/>
      <c r="D150" s="26">
        <v>17</v>
      </c>
      <c r="E150" s="38" t="s">
        <v>39</v>
      </c>
      <c r="F150" s="27">
        <v>0</v>
      </c>
      <c r="G150" s="27">
        <v>0</v>
      </c>
      <c r="H150" s="28">
        <v>2.15625</v>
      </c>
      <c r="I150" s="29">
        <v>3.8916738484029469</v>
      </c>
      <c r="J150" s="31" t="s">
        <v>279</v>
      </c>
      <c r="K150" s="5">
        <v>0</v>
      </c>
    </row>
    <row r="151" spans="3:11" x14ac:dyDescent="0.25">
      <c r="C151" s="101"/>
      <c r="D151" s="26">
        <v>18</v>
      </c>
      <c r="E151" s="38" t="s">
        <v>40</v>
      </c>
      <c r="F151" s="27">
        <v>0</v>
      </c>
      <c r="G151" s="27">
        <v>0</v>
      </c>
      <c r="H151" s="28">
        <v>0</v>
      </c>
      <c r="I151" s="29">
        <v>0</v>
      </c>
      <c r="J151" s="31" t="s">
        <v>279</v>
      </c>
      <c r="K151" s="5">
        <v>0</v>
      </c>
    </row>
    <row r="152" spans="3:11" x14ac:dyDescent="0.25">
      <c r="C152" s="101"/>
      <c r="D152" s="26"/>
      <c r="E152" s="39" t="s">
        <v>29</v>
      </c>
      <c r="F152" s="32"/>
      <c r="G152" s="33"/>
      <c r="H152" s="34">
        <v>55.406750000000002</v>
      </c>
      <c r="I152" s="29">
        <v>100</v>
      </c>
      <c r="J152" s="41"/>
    </row>
    <row r="153" spans="3:11" x14ac:dyDescent="0.25">
      <c r="C153" s="109" t="s">
        <v>264</v>
      </c>
      <c r="D153" s="26">
        <v>15</v>
      </c>
      <c r="E153" s="38" t="s">
        <v>37</v>
      </c>
      <c r="F153" s="27">
        <v>0</v>
      </c>
      <c r="G153" s="27">
        <v>0</v>
      </c>
      <c r="H153" s="37">
        <v>0</v>
      </c>
      <c r="I153" s="29">
        <v>0</v>
      </c>
      <c r="J153" s="30" t="s">
        <v>279</v>
      </c>
      <c r="K153" s="5">
        <v>0</v>
      </c>
    </row>
    <row r="154" spans="3:11" x14ac:dyDescent="0.25">
      <c r="C154" s="101"/>
      <c r="D154" s="26">
        <v>16</v>
      </c>
      <c r="E154" s="38" t="s">
        <v>38</v>
      </c>
      <c r="F154" s="27">
        <v>17.794172494172496</v>
      </c>
      <c r="G154" s="27">
        <v>6.4948729603729607</v>
      </c>
      <c r="H154" s="37">
        <v>50.891333333333343</v>
      </c>
      <c r="I154" s="29">
        <v>100</v>
      </c>
      <c r="J154" s="31" t="s">
        <v>38</v>
      </c>
      <c r="K154" s="5">
        <v>1</v>
      </c>
    </row>
    <row r="155" spans="3:11" x14ac:dyDescent="0.25">
      <c r="C155" s="101"/>
      <c r="D155" s="26">
        <v>17</v>
      </c>
      <c r="E155" s="38" t="s">
        <v>39</v>
      </c>
      <c r="F155" s="27">
        <v>0</v>
      </c>
      <c r="G155" s="27">
        <v>0</v>
      </c>
      <c r="H155" s="37">
        <v>0</v>
      </c>
      <c r="I155" s="29">
        <v>0</v>
      </c>
      <c r="J155" s="31" t="s">
        <v>279</v>
      </c>
      <c r="K155" s="5">
        <v>0</v>
      </c>
    </row>
    <row r="156" spans="3:11" x14ac:dyDescent="0.25">
      <c r="C156" s="101"/>
      <c r="D156" s="26">
        <v>18</v>
      </c>
      <c r="E156" s="38" t="s">
        <v>40</v>
      </c>
      <c r="F156" s="27">
        <v>0</v>
      </c>
      <c r="G156" s="27">
        <v>0</v>
      </c>
      <c r="H156" s="37">
        <v>0</v>
      </c>
      <c r="I156" s="29">
        <v>0</v>
      </c>
      <c r="J156" s="31" t="s">
        <v>279</v>
      </c>
      <c r="K156" s="5">
        <v>0</v>
      </c>
    </row>
    <row r="157" spans="3:11" x14ac:dyDescent="0.25">
      <c r="C157" s="101"/>
      <c r="D157" s="26"/>
      <c r="E157" s="39" t="s">
        <v>29</v>
      </c>
      <c r="F157" s="26"/>
      <c r="G157" s="26"/>
      <c r="H157" s="37">
        <v>50.891333333333343</v>
      </c>
      <c r="I157" s="29"/>
      <c r="J157" s="35"/>
    </row>
    <row r="158" spans="3:11" x14ac:dyDescent="0.25">
      <c r="C158" s="109" t="s">
        <v>265</v>
      </c>
      <c r="D158" s="26">
        <v>15</v>
      </c>
      <c r="E158" s="38" t="s">
        <v>37</v>
      </c>
      <c r="F158" s="27">
        <v>0.25000000000000006</v>
      </c>
      <c r="G158" s="27">
        <v>9.1250000000000012E-2</v>
      </c>
      <c r="H158" s="37">
        <v>1.1300000000000001</v>
      </c>
      <c r="I158" s="29">
        <v>2.5079043551015014</v>
      </c>
      <c r="J158" s="30" t="s">
        <v>279</v>
      </c>
      <c r="K158" s="5">
        <v>0</v>
      </c>
    </row>
    <row r="159" spans="3:11" x14ac:dyDescent="0.25">
      <c r="C159" s="101"/>
      <c r="D159" s="26">
        <v>16</v>
      </c>
      <c r="E159" s="38" t="s">
        <v>38</v>
      </c>
      <c r="F159" s="27">
        <v>14.152985902985904</v>
      </c>
      <c r="G159" s="27">
        <v>5.165839854589855</v>
      </c>
      <c r="H159" s="37">
        <v>40.477539682539685</v>
      </c>
      <c r="I159" s="29">
        <v>89.83521951649125</v>
      </c>
      <c r="J159" s="31" t="s">
        <v>38</v>
      </c>
      <c r="K159" s="5">
        <v>1</v>
      </c>
    </row>
    <row r="160" spans="3:11" x14ac:dyDescent="0.25">
      <c r="C160" s="101"/>
      <c r="D160" s="26">
        <v>17</v>
      </c>
      <c r="E160" s="38" t="s">
        <v>39</v>
      </c>
      <c r="F160" s="27">
        <v>1</v>
      </c>
      <c r="G160" s="27">
        <v>0.36499999999999999</v>
      </c>
      <c r="H160" s="37">
        <v>3.45</v>
      </c>
      <c r="I160" s="29">
        <v>7.6568761284072391</v>
      </c>
      <c r="J160" s="31" t="s">
        <v>39</v>
      </c>
      <c r="K160" s="5">
        <v>1</v>
      </c>
    </row>
    <row r="161" spans="3:11" x14ac:dyDescent="0.25">
      <c r="C161" s="101"/>
      <c r="D161" s="26">
        <v>18</v>
      </c>
      <c r="E161" s="38" t="s">
        <v>40</v>
      </c>
      <c r="F161" s="27">
        <v>0</v>
      </c>
      <c r="G161" s="27">
        <v>0</v>
      </c>
      <c r="H161" s="37">
        <v>0</v>
      </c>
      <c r="I161" s="29">
        <v>0</v>
      </c>
      <c r="J161" s="31" t="s">
        <v>279</v>
      </c>
      <c r="K161" s="5">
        <v>0</v>
      </c>
    </row>
    <row r="162" spans="3:11" x14ac:dyDescent="0.25">
      <c r="C162" s="101"/>
      <c r="D162" s="26"/>
      <c r="E162" s="39" t="s">
        <v>29</v>
      </c>
      <c r="F162" s="26"/>
      <c r="G162" s="26"/>
      <c r="H162" s="37">
        <v>45.057539682539691</v>
      </c>
      <c r="I162" s="29"/>
      <c r="J162" s="35"/>
    </row>
    <row r="163" spans="3:11" x14ac:dyDescent="0.25">
      <c r="C163" s="109" t="s">
        <v>266</v>
      </c>
      <c r="D163" s="26">
        <v>15</v>
      </c>
      <c r="E163" s="38" t="s">
        <v>37</v>
      </c>
      <c r="F163" s="27">
        <v>2.5000000000000004</v>
      </c>
      <c r="G163" s="27">
        <v>0.91250000000000009</v>
      </c>
      <c r="H163" s="37">
        <v>11.3</v>
      </c>
      <c r="I163" s="29">
        <v>37.682786525346962</v>
      </c>
      <c r="J163" s="30" t="s">
        <v>37</v>
      </c>
      <c r="K163" s="5">
        <v>1</v>
      </c>
    </row>
    <row r="164" spans="3:11" x14ac:dyDescent="0.25">
      <c r="C164" s="101"/>
      <c r="D164" s="26">
        <v>16</v>
      </c>
      <c r="E164" s="38" t="s">
        <v>38</v>
      </c>
      <c r="F164" s="27">
        <v>6.5339743589743575</v>
      </c>
      <c r="G164" s="27">
        <v>2.3849006410256406</v>
      </c>
      <c r="H164" s="37">
        <v>18.687166666666663</v>
      </c>
      <c r="I164" s="29">
        <v>62.317213474653045</v>
      </c>
      <c r="J164" s="31" t="s">
        <v>38</v>
      </c>
      <c r="K164" s="5">
        <v>1</v>
      </c>
    </row>
    <row r="165" spans="3:11" x14ac:dyDescent="0.25">
      <c r="C165" s="101"/>
      <c r="D165" s="26">
        <v>17</v>
      </c>
      <c r="E165" s="38" t="s">
        <v>39</v>
      </c>
      <c r="F165" s="27">
        <v>0</v>
      </c>
      <c r="G165" s="27">
        <v>0</v>
      </c>
      <c r="H165" s="37">
        <v>0</v>
      </c>
      <c r="I165" s="29">
        <v>0</v>
      </c>
      <c r="J165" s="31" t="s">
        <v>279</v>
      </c>
      <c r="K165" s="5">
        <v>0</v>
      </c>
    </row>
    <row r="166" spans="3:11" x14ac:dyDescent="0.25">
      <c r="C166" s="101"/>
      <c r="D166" s="26">
        <v>18</v>
      </c>
      <c r="E166" s="38" t="s">
        <v>40</v>
      </c>
      <c r="F166" s="27">
        <v>0</v>
      </c>
      <c r="G166" s="27">
        <v>0</v>
      </c>
      <c r="H166" s="37">
        <v>0</v>
      </c>
      <c r="I166" s="29">
        <v>0</v>
      </c>
      <c r="J166" s="31" t="s">
        <v>279</v>
      </c>
      <c r="K166" s="5">
        <v>0</v>
      </c>
    </row>
    <row r="167" spans="3:11" x14ac:dyDescent="0.25">
      <c r="C167" s="101"/>
      <c r="D167" s="26"/>
      <c r="E167" s="39" t="s">
        <v>29</v>
      </c>
      <c r="F167" s="26"/>
      <c r="G167" s="26"/>
      <c r="H167" s="37">
        <v>29.987166666666663</v>
      </c>
      <c r="I167" s="29"/>
      <c r="J167" s="35"/>
    </row>
    <row r="168" spans="3:11" x14ac:dyDescent="0.25">
      <c r="C168" s="109" t="s">
        <v>259</v>
      </c>
      <c r="D168" s="26">
        <v>15</v>
      </c>
      <c r="E168" s="38" t="s">
        <v>37</v>
      </c>
      <c r="F168" s="27">
        <v>2.6138888888888889</v>
      </c>
      <c r="G168" s="27">
        <v>0.95406944444444441</v>
      </c>
      <c r="H168" s="37">
        <v>11.814777777777778</v>
      </c>
      <c r="I168" s="29">
        <v>20.531453465844681</v>
      </c>
      <c r="J168" s="30" t="s">
        <v>37</v>
      </c>
      <c r="K168" s="5">
        <v>1</v>
      </c>
    </row>
    <row r="169" spans="3:11" x14ac:dyDescent="0.25">
      <c r="C169" s="101"/>
      <c r="D169" s="26">
        <v>16</v>
      </c>
      <c r="E169" s="38" t="s">
        <v>38</v>
      </c>
      <c r="F169" s="27">
        <v>12.412147805897803</v>
      </c>
      <c r="G169" s="27">
        <v>4.5304339491526981</v>
      </c>
      <c r="H169" s="37">
        <v>35.498742724867718</v>
      </c>
      <c r="I169" s="29">
        <v>61.688911806913438</v>
      </c>
      <c r="J169" s="31" t="s">
        <v>38</v>
      </c>
      <c r="K169" s="5">
        <v>1</v>
      </c>
    </row>
    <row r="170" spans="3:11" x14ac:dyDescent="0.25">
      <c r="C170" s="101"/>
      <c r="D170" s="26">
        <v>17</v>
      </c>
      <c r="E170" s="38" t="s">
        <v>39</v>
      </c>
      <c r="F170" s="27">
        <v>0.27083333333333331</v>
      </c>
      <c r="G170" s="27">
        <v>9.885416666666666E-2</v>
      </c>
      <c r="H170" s="37">
        <v>0.93437499999999996</v>
      </c>
      <c r="I170" s="29">
        <v>1.623735731046219</v>
      </c>
      <c r="J170" s="31" t="s">
        <v>279</v>
      </c>
      <c r="K170" s="5">
        <v>0</v>
      </c>
    </row>
    <row r="171" spans="3:11" x14ac:dyDescent="0.25">
      <c r="C171" s="101"/>
      <c r="D171" s="26">
        <v>18</v>
      </c>
      <c r="E171" s="38" t="s">
        <v>40</v>
      </c>
      <c r="F171" s="27">
        <v>2.9125548245614032</v>
      </c>
      <c r="G171" s="27">
        <v>1.0630825109649122</v>
      </c>
      <c r="H171" s="37">
        <v>9.296875</v>
      </c>
      <c r="I171" s="29">
        <v>16.15589899619566</v>
      </c>
      <c r="J171" s="31" t="s">
        <v>40</v>
      </c>
      <c r="K171" s="5">
        <v>1</v>
      </c>
    </row>
    <row r="172" spans="3:11" x14ac:dyDescent="0.25">
      <c r="C172" s="102"/>
      <c r="D172" s="26"/>
      <c r="E172" s="39" t="s">
        <v>29</v>
      </c>
      <c r="F172" s="26"/>
      <c r="G172" s="26"/>
      <c r="H172" s="37">
        <v>57.544770502645498</v>
      </c>
      <c r="I172" s="29"/>
      <c r="J172" s="35"/>
    </row>
    <row r="175" spans="3:11" x14ac:dyDescent="0.25">
      <c r="C175" s="8" t="s">
        <v>41</v>
      </c>
    </row>
    <row r="176" spans="3:11" x14ac:dyDescent="0.25">
      <c r="C176" s="103" t="s">
        <v>2</v>
      </c>
      <c r="D176" s="104" t="s">
        <v>13</v>
      </c>
      <c r="E176" s="103" t="s">
        <v>13</v>
      </c>
      <c r="F176" s="106" t="s">
        <v>14</v>
      </c>
      <c r="G176" s="106"/>
      <c r="H176" s="106"/>
      <c r="I176" s="112" t="s">
        <v>15</v>
      </c>
      <c r="J176" s="104" t="s">
        <v>16</v>
      </c>
    </row>
    <row r="177" spans="3:11" x14ac:dyDescent="0.25">
      <c r="C177" s="103"/>
      <c r="D177" s="105"/>
      <c r="E177" s="103"/>
      <c r="F177" s="23" t="s">
        <v>18</v>
      </c>
      <c r="G177" s="24" t="s">
        <v>19</v>
      </c>
      <c r="H177" s="23" t="s">
        <v>20</v>
      </c>
      <c r="I177" s="112"/>
      <c r="J177" s="105"/>
    </row>
    <row r="178" spans="3:11" x14ac:dyDescent="0.25">
      <c r="C178" s="113" t="s">
        <v>261</v>
      </c>
      <c r="D178" s="26">
        <v>20</v>
      </c>
      <c r="E178" s="42" t="s">
        <v>42</v>
      </c>
      <c r="F178" s="27">
        <v>28.983333333333338</v>
      </c>
      <c r="G178" s="27">
        <v>10.578916666666668</v>
      </c>
      <c r="H178" s="37">
        <v>252.15500000000003</v>
      </c>
      <c r="I178" s="29">
        <v>94.444656491272625</v>
      </c>
      <c r="J178" s="30" t="s">
        <v>42</v>
      </c>
      <c r="K178" s="5">
        <v>1</v>
      </c>
    </row>
    <row r="179" spans="3:11" x14ac:dyDescent="0.25">
      <c r="C179" s="113"/>
      <c r="D179" s="26">
        <v>22</v>
      </c>
      <c r="E179" s="42" t="s">
        <v>43</v>
      </c>
      <c r="F179" s="27">
        <v>0</v>
      </c>
      <c r="G179" s="27">
        <v>0</v>
      </c>
      <c r="H179" s="37">
        <v>0</v>
      </c>
      <c r="I179" s="29">
        <v>0</v>
      </c>
      <c r="J179" s="31" t="s">
        <v>279</v>
      </c>
      <c r="K179" s="5">
        <v>0</v>
      </c>
    </row>
    <row r="180" spans="3:11" x14ac:dyDescent="0.25">
      <c r="C180" s="113"/>
      <c r="D180" s="26">
        <v>21</v>
      </c>
      <c r="E180" s="42" t="s">
        <v>44</v>
      </c>
      <c r="F180" s="27">
        <v>0</v>
      </c>
      <c r="G180" s="27">
        <v>0</v>
      </c>
      <c r="H180" s="37">
        <v>0</v>
      </c>
      <c r="I180" s="29">
        <v>0</v>
      </c>
      <c r="J180" s="31" t="s">
        <v>279</v>
      </c>
      <c r="K180" s="5">
        <v>0</v>
      </c>
    </row>
    <row r="181" spans="3:11" x14ac:dyDescent="0.25">
      <c r="C181" s="113"/>
      <c r="D181" s="26">
        <v>26</v>
      </c>
      <c r="E181" s="42" t="s">
        <v>45</v>
      </c>
      <c r="F181" s="27">
        <v>7.7952633726008402</v>
      </c>
      <c r="G181" s="27">
        <v>2.8452711309993064</v>
      </c>
      <c r="H181" s="37">
        <v>14.83204761904762</v>
      </c>
      <c r="I181" s="29">
        <v>5.555343508727371</v>
      </c>
      <c r="J181" s="31" t="s">
        <v>45</v>
      </c>
      <c r="K181" s="5">
        <v>1</v>
      </c>
    </row>
    <row r="182" spans="3:11" x14ac:dyDescent="0.25">
      <c r="C182" s="113"/>
      <c r="D182" s="26">
        <v>27</v>
      </c>
      <c r="E182" s="42" t="s">
        <v>46</v>
      </c>
      <c r="F182" s="27">
        <v>0</v>
      </c>
      <c r="G182" s="27">
        <v>0</v>
      </c>
      <c r="H182" s="37">
        <v>0</v>
      </c>
      <c r="I182" s="29">
        <v>0</v>
      </c>
      <c r="J182" s="31" t="s">
        <v>279</v>
      </c>
      <c r="K182" s="5">
        <v>0</v>
      </c>
    </row>
    <row r="183" spans="3:11" x14ac:dyDescent="0.25">
      <c r="C183" s="113"/>
      <c r="D183" s="26"/>
      <c r="E183" s="26" t="s">
        <v>29</v>
      </c>
      <c r="F183" s="32"/>
      <c r="G183" s="33"/>
      <c r="H183" s="37">
        <v>266.98704761904764</v>
      </c>
      <c r="I183" s="29">
        <v>100</v>
      </c>
      <c r="J183" s="40"/>
    </row>
    <row r="184" spans="3:11" x14ac:dyDescent="0.25">
      <c r="C184" s="113" t="s">
        <v>262</v>
      </c>
      <c r="D184" s="26">
        <v>20</v>
      </c>
      <c r="E184" s="42" t="s">
        <v>42</v>
      </c>
      <c r="F184" s="27">
        <v>7.136904761904761</v>
      </c>
      <c r="G184" s="27">
        <v>2.6049702380952375</v>
      </c>
      <c r="H184" s="37">
        <v>62.091071428571425</v>
      </c>
      <c r="I184" s="29">
        <v>85.735702291726426</v>
      </c>
      <c r="J184" s="30" t="s">
        <v>42</v>
      </c>
      <c r="K184" s="5">
        <v>1</v>
      </c>
    </row>
    <row r="185" spans="3:11" x14ac:dyDescent="0.25">
      <c r="C185" s="113"/>
      <c r="D185" s="26">
        <v>22</v>
      </c>
      <c r="E185" s="42" t="s">
        <v>43</v>
      </c>
      <c r="F185" s="27">
        <v>0</v>
      </c>
      <c r="G185" s="27">
        <v>0</v>
      </c>
      <c r="H185" s="37">
        <v>0</v>
      </c>
      <c r="I185" s="29">
        <v>0</v>
      </c>
      <c r="J185" s="31" t="s">
        <v>279</v>
      </c>
      <c r="K185" s="5">
        <v>0</v>
      </c>
    </row>
    <row r="186" spans="3:11" x14ac:dyDescent="0.25">
      <c r="C186" s="113"/>
      <c r="D186" s="26">
        <v>21</v>
      </c>
      <c r="E186" s="42" t="s">
        <v>44</v>
      </c>
      <c r="F186" s="27">
        <v>0</v>
      </c>
      <c r="G186" s="27">
        <v>0</v>
      </c>
      <c r="H186" s="37">
        <v>0</v>
      </c>
      <c r="I186" s="29">
        <v>0</v>
      </c>
      <c r="J186" s="31" t="s">
        <v>279</v>
      </c>
      <c r="K186" s="5">
        <v>0</v>
      </c>
    </row>
    <row r="187" spans="3:11" x14ac:dyDescent="0.25">
      <c r="C187" s="113"/>
      <c r="D187" s="26">
        <v>26</v>
      </c>
      <c r="E187" s="42" t="s">
        <v>45</v>
      </c>
      <c r="F187" s="27">
        <v>5.4293460170634713</v>
      </c>
      <c r="G187" s="27">
        <v>1.9817112962281669</v>
      </c>
      <c r="H187" s="37">
        <v>10.330416666666666</v>
      </c>
      <c r="I187" s="29">
        <v>14.264297708273574</v>
      </c>
      <c r="J187" s="31" t="s">
        <v>45</v>
      </c>
      <c r="K187" s="5">
        <v>1</v>
      </c>
    </row>
    <row r="188" spans="3:11" x14ac:dyDescent="0.25">
      <c r="C188" s="113"/>
      <c r="D188" s="26">
        <v>27</v>
      </c>
      <c r="E188" s="42" t="s">
        <v>46</v>
      </c>
      <c r="F188" s="27">
        <v>0</v>
      </c>
      <c r="G188" s="27">
        <v>0</v>
      </c>
      <c r="H188" s="37">
        <v>0</v>
      </c>
      <c r="I188" s="29">
        <v>0</v>
      </c>
      <c r="J188" s="31" t="s">
        <v>279</v>
      </c>
      <c r="K188" s="5">
        <v>0</v>
      </c>
    </row>
    <row r="189" spans="3:11" x14ac:dyDescent="0.25">
      <c r="C189" s="113"/>
      <c r="D189" s="26"/>
      <c r="E189" s="26" t="s">
        <v>29</v>
      </c>
      <c r="F189" s="32"/>
      <c r="G189" s="33"/>
      <c r="H189" s="37">
        <v>72.421488095238089</v>
      </c>
      <c r="I189" s="29">
        <v>100</v>
      </c>
      <c r="J189" s="40"/>
    </row>
    <row r="190" spans="3:11" x14ac:dyDescent="0.25">
      <c r="C190" s="113" t="s">
        <v>263</v>
      </c>
      <c r="D190" s="26">
        <v>20</v>
      </c>
      <c r="E190" s="42" t="s">
        <v>42</v>
      </c>
      <c r="F190" s="27">
        <v>0</v>
      </c>
      <c r="G190" s="27">
        <v>0</v>
      </c>
      <c r="H190" s="37">
        <v>0</v>
      </c>
      <c r="I190" s="29">
        <v>0</v>
      </c>
      <c r="J190" s="31" t="s">
        <v>279</v>
      </c>
      <c r="K190" s="5">
        <v>0</v>
      </c>
    </row>
    <row r="191" spans="3:11" x14ac:dyDescent="0.25">
      <c r="C191" s="113"/>
      <c r="D191" s="26">
        <v>22</v>
      </c>
      <c r="E191" s="42" t="s">
        <v>43</v>
      </c>
      <c r="F191" s="27">
        <v>14.466666666666665</v>
      </c>
      <c r="G191" s="27">
        <v>5.2803333333333331</v>
      </c>
      <c r="H191" s="37">
        <v>130.48933333333332</v>
      </c>
      <c r="I191" s="29">
        <v>98.616982149245004</v>
      </c>
      <c r="J191" s="31" t="s">
        <v>43</v>
      </c>
      <c r="K191" s="5">
        <v>1</v>
      </c>
    </row>
    <row r="192" spans="3:11" x14ac:dyDescent="0.25">
      <c r="C192" s="113"/>
      <c r="D192" s="26">
        <v>21</v>
      </c>
      <c r="E192" s="42" t="s">
        <v>44</v>
      </c>
      <c r="F192" s="27">
        <v>0</v>
      </c>
      <c r="G192" s="27">
        <v>0</v>
      </c>
      <c r="H192" s="37">
        <v>0</v>
      </c>
      <c r="I192" s="29">
        <v>0</v>
      </c>
      <c r="J192" s="31" t="s">
        <v>279</v>
      </c>
      <c r="K192" s="5">
        <v>0</v>
      </c>
    </row>
    <row r="193" spans="3:11" x14ac:dyDescent="0.25">
      <c r="C193" s="113"/>
      <c r="D193" s="26">
        <v>26</v>
      </c>
      <c r="E193" s="42" t="s">
        <v>45</v>
      </c>
      <c r="F193" s="27">
        <v>0.96179113890786783</v>
      </c>
      <c r="G193" s="27">
        <v>0.35105376570137176</v>
      </c>
      <c r="H193" s="37">
        <v>1.83</v>
      </c>
      <c r="I193" s="29">
        <v>1.3830178507549917</v>
      </c>
      <c r="J193" s="31" t="s">
        <v>279</v>
      </c>
      <c r="K193" s="5">
        <v>0</v>
      </c>
    </row>
    <row r="194" spans="3:11" x14ac:dyDescent="0.25">
      <c r="C194" s="113"/>
      <c r="D194" s="26">
        <v>27</v>
      </c>
      <c r="E194" s="42" t="s">
        <v>46</v>
      </c>
      <c r="F194" s="27">
        <v>0</v>
      </c>
      <c r="G194" s="27">
        <v>0</v>
      </c>
      <c r="H194" s="37">
        <v>0</v>
      </c>
      <c r="I194" s="29">
        <v>0</v>
      </c>
      <c r="J194" s="31" t="s">
        <v>279</v>
      </c>
      <c r="K194" s="5">
        <v>0</v>
      </c>
    </row>
    <row r="195" spans="3:11" x14ac:dyDescent="0.25">
      <c r="C195" s="113"/>
      <c r="D195" s="26"/>
      <c r="E195" s="26" t="s">
        <v>29</v>
      </c>
      <c r="F195" s="32"/>
      <c r="G195" s="33"/>
      <c r="H195" s="37">
        <v>132.31933333333333</v>
      </c>
      <c r="I195" s="29">
        <v>100</v>
      </c>
      <c r="J195" s="41"/>
    </row>
    <row r="196" spans="3:11" x14ac:dyDescent="0.25">
      <c r="C196" s="113" t="s">
        <v>264</v>
      </c>
      <c r="D196" s="26">
        <v>20</v>
      </c>
      <c r="E196" s="42" t="s">
        <v>42</v>
      </c>
      <c r="F196" s="27">
        <v>0</v>
      </c>
      <c r="G196" s="27">
        <v>0</v>
      </c>
      <c r="H196" s="37">
        <v>0</v>
      </c>
      <c r="I196" s="29">
        <v>0</v>
      </c>
      <c r="J196" s="30" t="s">
        <v>279</v>
      </c>
      <c r="K196" s="5">
        <v>0</v>
      </c>
    </row>
    <row r="197" spans="3:11" x14ac:dyDescent="0.25">
      <c r="C197" s="113"/>
      <c r="D197" s="26">
        <v>22</v>
      </c>
      <c r="E197" s="42" t="s">
        <v>43</v>
      </c>
      <c r="F197" s="27">
        <v>14.008333333333331</v>
      </c>
      <c r="G197" s="27">
        <v>5.1130416666666658</v>
      </c>
      <c r="H197" s="37">
        <v>126.35516666666665</v>
      </c>
      <c r="I197" s="29">
        <v>99.233494810775582</v>
      </c>
      <c r="J197" s="31" t="s">
        <v>43</v>
      </c>
      <c r="K197" s="5">
        <v>1</v>
      </c>
    </row>
    <row r="198" spans="3:11" x14ac:dyDescent="0.25">
      <c r="C198" s="113"/>
      <c r="D198" s="26">
        <v>21</v>
      </c>
      <c r="E198" s="42" t="s">
        <v>44</v>
      </c>
      <c r="F198" s="27">
        <v>0</v>
      </c>
      <c r="G198" s="27">
        <v>0</v>
      </c>
      <c r="H198" s="37">
        <v>0</v>
      </c>
      <c r="I198" s="29">
        <v>0</v>
      </c>
      <c r="J198" s="31" t="s">
        <v>279</v>
      </c>
      <c r="K198" s="5">
        <v>0</v>
      </c>
    </row>
    <row r="199" spans="3:11" x14ac:dyDescent="0.25">
      <c r="C199" s="113"/>
      <c r="D199" s="26">
        <v>26</v>
      </c>
      <c r="E199" s="42" t="s">
        <v>45</v>
      </c>
      <c r="F199" s="27">
        <v>0.51295527408419617</v>
      </c>
      <c r="G199" s="27">
        <v>0.1872286750407316</v>
      </c>
      <c r="H199" s="37">
        <v>0.97599999999999998</v>
      </c>
      <c r="I199" s="29">
        <v>0.76650518922442412</v>
      </c>
      <c r="J199" s="31" t="s">
        <v>279</v>
      </c>
      <c r="K199" s="5">
        <v>0</v>
      </c>
    </row>
    <row r="200" spans="3:11" x14ac:dyDescent="0.25">
      <c r="C200" s="113"/>
      <c r="D200" s="26">
        <v>27</v>
      </c>
      <c r="E200" s="42" t="s">
        <v>46</v>
      </c>
      <c r="F200" s="27">
        <v>0</v>
      </c>
      <c r="G200" s="27">
        <v>0</v>
      </c>
      <c r="H200" s="37">
        <v>0</v>
      </c>
      <c r="I200" s="29">
        <v>0</v>
      </c>
      <c r="J200" s="31" t="s">
        <v>279</v>
      </c>
      <c r="K200" s="5">
        <v>0</v>
      </c>
    </row>
    <row r="201" spans="3:11" x14ac:dyDescent="0.25">
      <c r="C201" s="113"/>
      <c r="D201" s="26"/>
      <c r="E201" s="26" t="s">
        <v>29</v>
      </c>
      <c r="F201" s="27"/>
      <c r="H201" s="37">
        <v>127.33116666666665</v>
      </c>
      <c r="I201" s="29"/>
      <c r="J201" s="31"/>
    </row>
    <row r="202" spans="3:11" x14ac:dyDescent="0.25">
      <c r="C202" s="114" t="s">
        <v>265</v>
      </c>
      <c r="D202" s="26">
        <v>20</v>
      </c>
      <c r="E202" s="42" t="s">
        <v>42</v>
      </c>
      <c r="F202" s="27">
        <v>0.35714285714285715</v>
      </c>
      <c r="G202" s="27">
        <v>0.13035714285714287</v>
      </c>
      <c r="H202" s="37">
        <v>3.1071428571428572</v>
      </c>
      <c r="I202" s="29">
        <v>2.2581348659657086</v>
      </c>
      <c r="J202" s="30" t="s">
        <v>279</v>
      </c>
      <c r="K202" s="5">
        <v>0</v>
      </c>
    </row>
    <row r="203" spans="3:11" x14ac:dyDescent="0.25">
      <c r="C203" s="115"/>
      <c r="D203" s="26">
        <v>22</v>
      </c>
      <c r="E203" s="42" t="s">
        <v>43</v>
      </c>
      <c r="F203" s="27">
        <v>13.080555555555556</v>
      </c>
      <c r="G203" s="27">
        <v>4.7744027777777784</v>
      </c>
      <c r="H203" s="37">
        <v>117.9866111111111</v>
      </c>
      <c r="I203" s="29">
        <v>85.747483304365957</v>
      </c>
      <c r="J203" s="31" t="s">
        <v>43</v>
      </c>
      <c r="K203" s="5">
        <v>1</v>
      </c>
    </row>
    <row r="204" spans="3:11" x14ac:dyDescent="0.25">
      <c r="C204" s="115"/>
      <c r="D204" s="26">
        <v>21</v>
      </c>
      <c r="E204" s="42" t="s">
        <v>44</v>
      </c>
      <c r="F204" s="27">
        <v>0</v>
      </c>
      <c r="G204" s="27">
        <v>0</v>
      </c>
      <c r="H204" s="37">
        <v>0</v>
      </c>
      <c r="I204" s="29">
        <v>0</v>
      </c>
      <c r="J204" s="31" t="s">
        <v>279</v>
      </c>
      <c r="K204" s="5">
        <v>0</v>
      </c>
    </row>
    <row r="205" spans="3:11" x14ac:dyDescent="0.25">
      <c r="C205" s="115"/>
      <c r="D205" s="26">
        <v>26</v>
      </c>
      <c r="E205" s="42" t="s">
        <v>45</v>
      </c>
      <c r="F205" s="27">
        <v>8.6739895937352198</v>
      </c>
      <c r="G205" s="27">
        <v>3.1660062017133552</v>
      </c>
      <c r="H205" s="37">
        <v>16.504000000000001</v>
      </c>
      <c r="I205" s="29">
        <v>11.99438182966834</v>
      </c>
      <c r="J205" s="31" t="s">
        <v>45</v>
      </c>
      <c r="K205" s="5">
        <v>1</v>
      </c>
    </row>
    <row r="206" spans="3:11" x14ac:dyDescent="0.25">
      <c r="C206" s="115"/>
      <c r="D206" s="26">
        <v>27</v>
      </c>
      <c r="E206" s="42" t="s">
        <v>46</v>
      </c>
      <c r="F206" s="27">
        <v>0</v>
      </c>
      <c r="G206" s="27">
        <v>0</v>
      </c>
      <c r="H206" s="37">
        <v>0</v>
      </c>
      <c r="I206" s="29">
        <v>0</v>
      </c>
      <c r="J206" s="31" t="s">
        <v>279</v>
      </c>
      <c r="K206" s="5">
        <v>0</v>
      </c>
    </row>
    <row r="207" spans="3:11" x14ac:dyDescent="0.25">
      <c r="C207" s="116"/>
      <c r="D207" s="26"/>
      <c r="E207" s="26" t="s">
        <v>29</v>
      </c>
      <c r="H207" s="37">
        <v>137.59775396825395</v>
      </c>
      <c r="I207" s="29"/>
      <c r="J207" s="31"/>
    </row>
    <row r="208" spans="3:11" x14ac:dyDescent="0.25">
      <c r="C208" s="113" t="s">
        <v>266</v>
      </c>
      <c r="D208" s="26">
        <v>20</v>
      </c>
      <c r="E208" s="42" t="s">
        <v>42</v>
      </c>
      <c r="F208" s="27">
        <v>0</v>
      </c>
      <c r="G208" s="27">
        <v>0</v>
      </c>
      <c r="H208" s="37">
        <v>0</v>
      </c>
      <c r="I208" s="29">
        <v>0</v>
      </c>
      <c r="J208" s="30" t="s">
        <v>279</v>
      </c>
      <c r="K208" s="5">
        <v>0</v>
      </c>
    </row>
    <row r="209" spans="3:11" x14ac:dyDescent="0.25">
      <c r="C209" s="113"/>
      <c r="D209" s="26">
        <v>22</v>
      </c>
      <c r="E209" s="42" t="s">
        <v>43</v>
      </c>
      <c r="F209" s="27">
        <v>17.825000000000003</v>
      </c>
      <c r="G209" s="27">
        <v>6.5061250000000008</v>
      </c>
      <c r="H209" s="37">
        <v>160.78150000000002</v>
      </c>
      <c r="I209" s="29">
        <v>98.505098899348425</v>
      </c>
      <c r="J209" s="31" t="s">
        <v>43</v>
      </c>
      <c r="K209" s="5">
        <v>1</v>
      </c>
    </row>
    <row r="210" spans="3:11" x14ac:dyDescent="0.25">
      <c r="C210" s="113"/>
      <c r="D210" s="26">
        <v>21</v>
      </c>
      <c r="E210" s="42" t="s">
        <v>44</v>
      </c>
      <c r="F210" s="27">
        <v>0</v>
      </c>
      <c r="G210" s="27">
        <v>0</v>
      </c>
      <c r="H210" s="37">
        <v>0</v>
      </c>
      <c r="I210" s="29">
        <v>0</v>
      </c>
      <c r="J210" s="31" t="s">
        <v>279</v>
      </c>
      <c r="K210" s="5">
        <v>0</v>
      </c>
    </row>
    <row r="211" spans="3:11" x14ac:dyDescent="0.25">
      <c r="C211" s="113"/>
      <c r="D211" s="26">
        <v>26</v>
      </c>
      <c r="E211" s="42" t="s">
        <v>45</v>
      </c>
      <c r="F211" s="27">
        <v>1.2823881852104904</v>
      </c>
      <c r="G211" s="27">
        <v>0.46807168760182893</v>
      </c>
      <c r="H211" s="37">
        <v>2.44</v>
      </c>
      <c r="I211" s="29">
        <v>1.4949011006515684</v>
      </c>
      <c r="J211" s="31" t="s">
        <v>279</v>
      </c>
      <c r="K211" s="5">
        <v>0</v>
      </c>
    </row>
    <row r="212" spans="3:11" x14ac:dyDescent="0.25">
      <c r="C212" s="113"/>
      <c r="D212" s="26">
        <v>27</v>
      </c>
      <c r="E212" s="42" t="s">
        <v>46</v>
      </c>
      <c r="F212" s="27">
        <v>0</v>
      </c>
      <c r="G212" s="27">
        <v>0</v>
      </c>
      <c r="H212" s="37">
        <v>0</v>
      </c>
      <c r="I212" s="29">
        <v>0</v>
      </c>
      <c r="J212" s="31" t="s">
        <v>279</v>
      </c>
      <c r="K212" s="5">
        <v>0</v>
      </c>
    </row>
    <row r="213" spans="3:11" x14ac:dyDescent="0.25">
      <c r="C213" s="113"/>
      <c r="D213" s="26"/>
      <c r="E213" s="26" t="s">
        <v>29</v>
      </c>
      <c r="H213" s="37">
        <v>163.22150000000002</v>
      </c>
      <c r="I213" s="29"/>
      <c r="J213" s="31"/>
    </row>
    <row r="214" spans="3:11" x14ac:dyDescent="0.25">
      <c r="C214" s="113" t="s">
        <v>259</v>
      </c>
      <c r="D214" s="26">
        <v>20</v>
      </c>
      <c r="E214" s="42" t="s">
        <v>42</v>
      </c>
      <c r="F214" s="27">
        <v>6.0795634920634924</v>
      </c>
      <c r="G214" s="27">
        <v>2.2190406746031748</v>
      </c>
      <c r="H214" s="37">
        <v>52.892202380952384</v>
      </c>
      <c r="I214" s="29">
        <v>35.266237437250624</v>
      </c>
      <c r="J214" s="30" t="s">
        <v>42</v>
      </c>
      <c r="K214" s="5">
        <v>1</v>
      </c>
    </row>
    <row r="215" spans="3:11" x14ac:dyDescent="0.25">
      <c r="C215" s="113"/>
      <c r="D215" s="26">
        <v>22</v>
      </c>
      <c r="E215" s="42" t="s">
        <v>43</v>
      </c>
      <c r="F215" s="27">
        <v>9.8967592592592535</v>
      </c>
      <c r="G215" s="27">
        <v>3.6123171296296279</v>
      </c>
      <c r="H215" s="37">
        <v>89.268768518518456</v>
      </c>
      <c r="I215" s="29">
        <v>59.520561530611559</v>
      </c>
      <c r="J215" s="31" t="s">
        <v>43</v>
      </c>
      <c r="K215" s="5">
        <v>1</v>
      </c>
    </row>
    <row r="216" spans="3:11" x14ac:dyDescent="0.25">
      <c r="C216" s="113"/>
      <c r="D216" s="26">
        <v>21</v>
      </c>
      <c r="E216" s="42" t="s">
        <v>44</v>
      </c>
      <c r="F216" s="27">
        <v>0</v>
      </c>
      <c r="G216" s="27">
        <v>0</v>
      </c>
      <c r="H216" s="37">
        <v>0</v>
      </c>
      <c r="I216" s="29">
        <v>0</v>
      </c>
      <c r="J216" s="31" t="s">
        <v>279</v>
      </c>
      <c r="K216" s="5">
        <v>0</v>
      </c>
    </row>
    <row r="217" spans="3:11" x14ac:dyDescent="0.25">
      <c r="C217" s="113"/>
      <c r="D217" s="26">
        <v>26</v>
      </c>
      <c r="E217" s="42" t="s">
        <v>45</v>
      </c>
      <c r="F217" s="27">
        <v>4.109288930267013</v>
      </c>
      <c r="G217" s="27">
        <v>1.4998904595474598</v>
      </c>
      <c r="H217" s="37">
        <v>7.8187440476190462</v>
      </c>
      <c r="I217" s="29">
        <v>5.2132010321378175</v>
      </c>
      <c r="J217" s="31" t="s">
        <v>45</v>
      </c>
      <c r="K217" s="5">
        <v>1</v>
      </c>
    </row>
    <row r="218" spans="3:11" x14ac:dyDescent="0.25">
      <c r="C218" s="113"/>
      <c r="D218" s="26">
        <v>27</v>
      </c>
      <c r="E218" s="42" t="s">
        <v>46</v>
      </c>
      <c r="F218" s="27">
        <v>0</v>
      </c>
      <c r="G218" s="27">
        <v>0</v>
      </c>
      <c r="H218" s="37">
        <v>0</v>
      </c>
      <c r="I218" s="29">
        <v>0</v>
      </c>
      <c r="J218" s="31" t="s">
        <v>279</v>
      </c>
      <c r="K218" s="5">
        <v>0</v>
      </c>
    </row>
    <row r="219" spans="3:11" x14ac:dyDescent="0.25">
      <c r="C219" s="113"/>
      <c r="D219" s="26"/>
      <c r="E219" s="26" t="s">
        <v>29</v>
      </c>
      <c r="F219" s="43"/>
      <c r="G219" s="44"/>
      <c r="H219" s="37">
        <v>149.97971494708989</v>
      </c>
      <c r="I219" s="29"/>
      <c r="J219" s="35"/>
    </row>
    <row r="221" spans="3:11" hidden="1" x14ac:dyDescent="0.25">
      <c r="C221" s="8" t="s">
        <v>47</v>
      </c>
    </row>
    <row r="222" spans="3:11" hidden="1" x14ac:dyDescent="0.25">
      <c r="C222" s="103" t="s">
        <v>2</v>
      </c>
      <c r="D222" s="103" t="s">
        <v>13</v>
      </c>
      <c r="E222" s="103" t="s">
        <v>13</v>
      </c>
      <c r="F222" s="117" t="s">
        <v>14</v>
      </c>
      <c r="G222" s="118"/>
      <c r="H222" s="119"/>
      <c r="I222" s="112" t="s">
        <v>15</v>
      </c>
      <c r="J222" s="104" t="s">
        <v>16</v>
      </c>
    </row>
    <row r="223" spans="3:11" hidden="1" x14ac:dyDescent="0.25">
      <c r="C223" s="103"/>
      <c r="D223" s="103"/>
      <c r="E223" s="103"/>
      <c r="F223" s="23" t="s">
        <v>18</v>
      </c>
      <c r="G223" s="24" t="s">
        <v>19</v>
      </c>
      <c r="H223" s="23" t="s">
        <v>20</v>
      </c>
      <c r="I223" s="120"/>
      <c r="J223" s="105"/>
    </row>
    <row r="224" spans="3:11" hidden="1" x14ac:dyDescent="0.25">
      <c r="C224" s="114" t="s">
        <v>264</v>
      </c>
      <c r="D224" s="26">
        <v>14</v>
      </c>
      <c r="E224" s="26" t="s">
        <v>48</v>
      </c>
      <c r="F224" s="27">
        <v>98.826287819509645</v>
      </c>
      <c r="G224" s="27">
        <v>36.071595054121019</v>
      </c>
      <c r="H224" s="37">
        <v>25.259999166666667</v>
      </c>
      <c r="I224" s="29">
        <v>26.299513975213571</v>
      </c>
      <c r="J224" s="30" t="s">
        <v>48</v>
      </c>
      <c r="K224" s="5">
        <v>1</v>
      </c>
    </row>
    <row r="225" spans="3:11" hidden="1" x14ac:dyDescent="0.25">
      <c r="C225" s="115"/>
      <c r="D225" s="26">
        <v>19</v>
      </c>
      <c r="E225" s="26" t="s">
        <v>49</v>
      </c>
      <c r="F225" s="27">
        <v>95.336565656565668</v>
      </c>
      <c r="G225" s="27">
        <v>34.797846464646469</v>
      </c>
      <c r="H225" s="37">
        <v>70.787400000000005</v>
      </c>
      <c r="I225" s="29">
        <v>73.700486024786414</v>
      </c>
      <c r="J225" s="31" t="s">
        <v>49</v>
      </c>
      <c r="K225" s="5">
        <v>1</v>
      </c>
    </row>
    <row r="226" spans="3:11" hidden="1" x14ac:dyDescent="0.25">
      <c r="C226" s="116"/>
      <c r="D226" s="26"/>
      <c r="E226" s="26" t="s">
        <v>29</v>
      </c>
      <c r="F226" s="26"/>
      <c r="G226" s="27">
        <v>70.869441518767488</v>
      </c>
      <c r="H226" s="37">
        <v>96.047399166666679</v>
      </c>
      <c r="I226" s="45"/>
      <c r="J226" s="31"/>
    </row>
    <row r="227" spans="3:11" hidden="1" x14ac:dyDescent="0.25">
      <c r="C227" s="114" t="s">
        <v>265</v>
      </c>
      <c r="D227" s="26">
        <v>14</v>
      </c>
      <c r="E227" s="26" t="s">
        <v>48</v>
      </c>
      <c r="F227" s="27">
        <v>101.99466296234193</v>
      </c>
      <c r="G227" s="27">
        <v>37.228051981254808</v>
      </c>
      <c r="H227" s="37">
        <v>26.069835853174602</v>
      </c>
      <c r="I227" s="29">
        <v>26.067622758551718</v>
      </c>
      <c r="J227" s="31" t="s">
        <v>48</v>
      </c>
      <c r="K227" s="5">
        <v>1</v>
      </c>
    </row>
    <row r="228" spans="3:11" hidden="1" x14ac:dyDescent="0.25">
      <c r="C228" s="115"/>
      <c r="D228" s="26">
        <v>19</v>
      </c>
      <c r="E228" s="26" t="s">
        <v>49</v>
      </c>
      <c r="F228" s="27">
        <v>99.580678745123237</v>
      </c>
      <c r="G228" s="27">
        <v>36.346947741969984</v>
      </c>
      <c r="H228" s="37">
        <v>73.938653968254002</v>
      </c>
      <c r="I228" s="29">
        <v>73.932377241448279</v>
      </c>
      <c r="J228" s="31" t="s">
        <v>49</v>
      </c>
      <c r="K228" s="5">
        <v>1</v>
      </c>
    </row>
    <row r="229" spans="3:11" hidden="1" x14ac:dyDescent="0.25">
      <c r="C229" s="116"/>
      <c r="D229" s="26"/>
      <c r="E229" s="26" t="s">
        <v>29</v>
      </c>
      <c r="F229" s="26"/>
      <c r="G229" s="27">
        <v>73.574999723224792</v>
      </c>
      <c r="H229" s="37">
        <v>100.00848982142861</v>
      </c>
      <c r="I229" s="45"/>
      <c r="J229" s="31"/>
    </row>
    <row r="230" spans="3:11" hidden="1" x14ac:dyDescent="0.25">
      <c r="C230" s="114" t="s">
        <v>266</v>
      </c>
      <c r="D230" s="26">
        <v>14</v>
      </c>
      <c r="E230" s="26" t="s">
        <v>48</v>
      </c>
      <c r="F230" s="27">
        <v>107.05785080855502</v>
      </c>
      <c r="G230" s="27">
        <v>39.076115545122576</v>
      </c>
      <c r="H230" s="37">
        <v>27.363986666666666</v>
      </c>
      <c r="I230" s="29">
        <v>30.252137010569864</v>
      </c>
      <c r="J230" s="31" t="s">
        <v>48</v>
      </c>
      <c r="K230" s="5">
        <v>1</v>
      </c>
    </row>
    <row r="231" spans="3:11" hidden="1" x14ac:dyDescent="0.25">
      <c r="C231" s="115"/>
      <c r="D231" s="26">
        <v>19</v>
      </c>
      <c r="E231" s="26" t="s">
        <v>49</v>
      </c>
      <c r="F231" s="27">
        <v>84.968462401795733</v>
      </c>
      <c r="G231" s="27">
        <v>31.013488776655443</v>
      </c>
      <c r="H231" s="37">
        <v>63.089083333333328</v>
      </c>
      <c r="I231" s="29">
        <v>69.747862989430132</v>
      </c>
      <c r="J231" s="31" t="s">
        <v>49</v>
      </c>
      <c r="K231" s="5">
        <v>1</v>
      </c>
    </row>
    <row r="232" spans="3:11" hidden="1" x14ac:dyDescent="0.25">
      <c r="C232" s="116"/>
      <c r="D232" s="26"/>
      <c r="E232" s="26" t="s">
        <v>29</v>
      </c>
      <c r="F232" s="26"/>
      <c r="G232" s="27">
        <v>70.089604321778012</v>
      </c>
      <c r="H232" s="37">
        <v>90.453069999999997</v>
      </c>
      <c r="I232" s="45"/>
      <c r="J232" s="31"/>
    </row>
    <row r="233" spans="3:11" hidden="1" x14ac:dyDescent="0.25">
      <c r="C233" s="114" t="s">
        <v>259</v>
      </c>
      <c r="D233" s="26">
        <v>14</v>
      </c>
      <c r="E233" s="26" t="s">
        <v>48</v>
      </c>
      <c r="F233" s="27">
        <v>152.30676385990861</v>
      </c>
      <c r="G233" s="27">
        <v>55.591968808866646</v>
      </c>
      <c r="H233" s="37">
        <v>38.929608842592643</v>
      </c>
      <c r="I233" s="29">
        <v>35.75731285218221</v>
      </c>
      <c r="J233" s="31" t="s">
        <v>48</v>
      </c>
      <c r="K233" s="5">
        <v>1</v>
      </c>
    </row>
    <row r="234" spans="3:11" hidden="1" x14ac:dyDescent="0.25">
      <c r="C234" s="115"/>
      <c r="D234" s="26">
        <v>19</v>
      </c>
      <c r="E234" s="26" t="s">
        <v>49</v>
      </c>
      <c r="F234" s="27">
        <v>94.198157055564508</v>
      </c>
      <c r="G234" s="27">
        <v>34.382327325281047</v>
      </c>
      <c r="H234" s="37">
        <v>69.942131613756644</v>
      </c>
      <c r="I234" s="29">
        <v>64.24268714781779</v>
      </c>
      <c r="J234" s="31" t="s">
        <v>49</v>
      </c>
      <c r="K234" s="5">
        <v>1</v>
      </c>
    </row>
    <row r="235" spans="3:11" hidden="1" x14ac:dyDescent="0.25">
      <c r="C235" s="116"/>
      <c r="D235" s="26"/>
      <c r="E235" s="26" t="s">
        <v>29</v>
      </c>
      <c r="F235" s="26"/>
      <c r="G235" s="27">
        <v>89.974296134147693</v>
      </c>
      <c r="H235" s="37">
        <v>108.87174045634929</v>
      </c>
      <c r="I235" s="45"/>
      <c r="J235" s="35"/>
    </row>
    <row r="238" spans="3:11" x14ac:dyDescent="0.25">
      <c r="C238" s="103" t="s">
        <v>2</v>
      </c>
      <c r="D238" s="103" t="s">
        <v>13</v>
      </c>
      <c r="E238" s="103" t="s">
        <v>13</v>
      </c>
      <c r="F238" s="117" t="s">
        <v>14</v>
      </c>
      <c r="G238" s="118"/>
      <c r="H238" s="119"/>
      <c r="I238" s="112" t="s">
        <v>15</v>
      </c>
      <c r="J238" s="104" t="s">
        <v>16</v>
      </c>
    </row>
    <row r="239" spans="3:11" x14ac:dyDescent="0.25">
      <c r="C239" s="103"/>
      <c r="D239" s="103"/>
      <c r="E239" s="103"/>
      <c r="F239" s="23" t="s">
        <v>18</v>
      </c>
      <c r="G239" s="24" t="s">
        <v>19</v>
      </c>
      <c r="H239" s="23" t="s">
        <v>20</v>
      </c>
      <c r="I239" s="120"/>
      <c r="J239" s="105"/>
    </row>
    <row r="240" spans="3:11" hidden="1" x14ac:dyDescent="0.25">
      <c r="C240" s="114">
        <v>0</v>
      </c>
      <c r="D240" s="26">
        <v>14</v>
      </c>
      <c r="E240" s="26" t="s">
        <v>48</v>
      </c>
      <c r="F240" s="27">
        <v>0</v>
      </c>
      <c r="G240" s="27">
        <v>0</v>
      </c>
      <c r="H240" s="37">
        <v>0</v>
      </c>
      <c r="I240" s="29">
        <v>0</v>
      </c>
      <c r="J240" s="30" t="s">
        <v>279</v>
      </c>
      <c r="K240" s="5">
        <v>0</v>
      </c>
    </row>
    <row r="241" spans="1:14" hidden="1" x14ac:dyDescent="0.25">
      <c r="C241" s="115"/>
      <c r="D241" s="26">
        <v>19</v>
      </c>
      <c r="E241" s="26" t="s">
        <v>49</v>
      </c>
      <c r="F241" s="27">
        <v>0</v>
      </c>
      <c r="G241" s="27">
        <v>0</v>
      </c>
      <c r="H241" s="37">
        <v>0</v>
      </c>
      <c r="I241" s="29">
        <v>0</v>
      </c>
      <c r="J241" s="31" t="s">
        <v>279</v>
      </c>
      <c r="K241" s="5">
        <v>0</v>
      </c>
    </row>
    <row r="242" spans="1:14" hidden="1" x14ac:dyDescent="0.25">
      <c r="C242" s="116"/>
      <c r="D242" s="26"/>
      <c r="E242" s="26" t="s">
        <v>29</v>
      </c>
      <c r="F242" s="26"/>
      <c r="G242" s="27">
        <v>0</v>
      </c>
      <c r="H242" s="37">
        <v>0</v>
      </c>
      <c r="I242" s="45"/>
      <c r="J242" s="31"/>
    </row>
    <row r="243" spans="1:14" hidden="1" x14ac:dyDescent="0.25">
      <c r="C243" s="114">
        <v>0</v>
      </c>
      <c r="D243" s="26">
        <v>14</v>
      </c>
      <c r="E243" s="26" t="s">
        <v>48</v>
      </c>
      <c r="F243" s="27">
        <v>0</v>
      </c>
      <c r="G243" s="27">
        <v>0</v>
      </c>
      <c r="H243" s="37">
        <v>0</v>
      </c>
      <c r="I243" s="29">
        <v>0</v>
      </c>
      <c r="J243" s="31" t="s">
        <v>279</v>
      </c>
      <c r="K243" s="5">
        <v>0</v>
      </c>
    </row>
    <row r="244" spans="1:14" hidden="1" x14ac:dyDescent="0.25">
      <c r="C244" s="115"/>
      <c r="D244" s="26">
        <v>19</v>
      </c>
      <c r="E244" s="26" t="s">
        <v>49</v>
      </c>
      <c r="F244" s="27">
        <v>0</v>
      </c>
      <c r="G244" s="27">
        <v>0</v>
      </c>
      <c r="H244" s="37">
        <v>0</v>
      </c>
      <c r="I244" s="29">
        <v>0</v>
      </c>
      <c r="J244" s="31" t="s">
        <v>279</v>
      </c>
      <c r="K244" s="5">
        <v>0</v>
      </c>
    </row>
    <row r="245" spans="1:14" hidden="1" x14ac:dyDescent="0.25">
      <c r="C245" s="116"/>
      <c r="D245" s="26"/>
      <c r="E245" s="26" t="s">
        <v>29</v>
      </c>
      <c r="F245" s="26"/>
      <c r="G245" s="27">
        <v>0</v>
      </c>
      <c r="H245" s="37">
        <v>0</v>
      </c>
      <c r="I245" s="45"/>
      <c r="J245" s="31"/>
    </row>
    <row r="246" spans="1:14" hidden="1" x14ac:dyDescent="0.25">
      <c r="C246" s="114" t="s">
        <v>264</v>
      </c>
      <c r="D246" s="26">
        <v>14</v>
      </c>
      <c r="E246" s="26" t="s">
        <v>48</v>
      </c>
      <c r="F246" s="27">
        <v>0</v>
      </c>
      <c r="G246" s="27">
        <v>0</v>
      </c>
      <c r="H246" s="37">
        <v>0</v>
      </c>
      <c r="I246" s="29">
        <v>0</v>
      </c>
      <c r="J246" s="31" t="s">
        <v>279</v>
      </c>
      <c r="K246" s="5">
        <v>0</v>
      </c>
    </row>
    <row r="247" spans="1:14" hidden="1" x14ac:dyDescent="0.25">
      <c r="C247" s="115"/>
      <c r="D247" s="26">
        <v>19</v>
      </c>
      <c r="E247" s="26" t="s">
        <v>49</v>
      </c>
      <c r="F247" s="27">
        <v>0</v>
      </c>
      <c r="G247" s="27">
        <v>0</v>
      </c>
      <c r="H247" s="37">
        <v>0</v>
      </c>
      <c r="I247" s="29">
        <v>0</v>
      </c>
      <c r="J247" s="31" t="s">
        <v>279</v>
      </c>
      <c r="K247" s="5">
        <v>0</v>
      </c>
    </row>
    <row r="248" spans="1:14" hidden="1" x14ac:dyDescent="0.25">
      <c r="C248" s="115"/>
      <c r="D248" s="30"/>
      <c r="E248" s="30" t="s">
        <v>29</v>
      </c>
      <c r="F248" s="30"/>
      <c r="G248" s="46">
        <v>0</v>
      </c>
      <c r="H248" s="47">
        <v>0</v>
      </c>
      <c r="I248" s="48"/>
      <c r="J248" s="31"/>
    </row>
    <row r="249" spans="1:14" x14ac:dyDescent="0.25">
      <c r="A249" s="49">
        <v>1</v>
      </c>
      <c r="C249" s="121" t="s">
        <v>261</v>
      </c>
      <c r="D249" s="26">
        <v>14</v>
      </c>
      <c r="E249" s="38" t="s">
        <v>50</v>
      </c>
      <c r="F249" s="50">
        <v>0</v>
      </c>
      <c r="G249" s="50">
        <v>0</v>
      </c>
      <c r="H249" s="51">
        <v>0</v>
      </c>
      <c r="I249" s="52">
        <v>0</v>
      </c>
      <c r="J249" s="30" t="s">
        <v>279</v>
      </c>
      <c r="K249" s="5">
        <v>0</v>
      </c>
      <c r="N249" s="53">
        <v>310</v>
      </c>
    </row>
    <row r="250" spans="1:14" x14ac:dyDescent="0.25">
      <c r="A250" s="49">
        <v>1</v>
      </c>
      <c r="C250" s="121"/>
      <c r="D250" s="26">
        <v>19</v>
      </c>
      <c r="E250" s="38" t="s">
        <v>51</v>
      </c>
      <c r="F250" s="50">
        <v>0</v>
      </c>
      <c r="G250" s="50">
        <v>0</v>
      </c>
      <c r="H250" s="51">
        <v>0</v>
      </c>
      <c r="I250" s="52">
        <v>0</v>
      </c>
      <c r="J250" s="31" t="s">
        <v>279</v>
      </c>
      <c r="K250" s="5">
        <v>0</v>
      </c>
      <c r="N250" s="53">
        <v>312</v>
      </c>
    </row>
    <row r="251" spans="1:14" x14ac:dyDescent="0.25">
      <c r="A251" s="49">
        <v>1</v>
      </c>
      <c r="C251" s="121"/>
      <c r="D251" s="26"/>
      <c r="E251" s="38" t="s">
        <v>52</v>
      </c>
      <c r="F251" s="50">
        <v>0</v>
      </c>
      <c r="G251" s="50">
        <v>0</v>
      </c>
      <c r="H251" s="51">
        <v>0</v>
      </c>
      <c r="I251" s="52">
        <v>0</v>
      </c>
      <c r="J251" s="31" t="s">
        <v>279</v>
      </c>
      <c r="K251" s="5">
        <v>0</v>
      </c>
      <c r="N251" s="53">
        <v>313</v>
      </c>
    </row>
    <row r="252" spans="1:14" x14ac:dyDescent="0.25">
      <c r="A252" s="49">
        <v>1</v>
      </c>
      <c r="C252" s="121"/>
      <c r="D252" s="26"/>
      <c r="E252" s="38" t="s">
        <v>53</v>
      </c>
      <c r="F252" s="50">
        <v>0</v>
      </c>
      <c r="G252" s="50">
        <v>0</v>
      </c>
      <c r="H252" s="51">
        <v>0</v>
      </c>
      <c r="I252" s="52">
        <v>0</v>
      </c>
      <c r="J252" s="31" t="s">
        <v>279</v>
      </c>
      <c r="K252" s="5">
        <v>0</v>
      </c>
      <c r="N252" s="53">
        <v>314</v>
      </c>
    </row>
    <row r="253" spans="1:14" x14ac:dyDescent="0.25">
      <c r="A253" s="49">
        <v>1</v>
      </c>
      <c r="C253" s="121"/>
      <c r="D253" s="26"/>
      <c r="E253" s="38" t="s">
        <v>54</v>
      </c>
      <c r="F253" s="50">
        <v>0</v>
      </c>
      <c r="G253" s="50">
        <v>0</v>
      </c>
      <c r="H253" s="51">
        <v>0</v>
      </c>
      <c r="I253" s="52">
        <v>0</v>
      </c>
      <c r="J253" s="31" t="s">
        <v>279</v>
      </c>
      <c r="K253" s="5">
        <v>0</v>
      </c>
      <c r="N253" s="53">
        <v>316</v>
      </c>
    </row>
    <row r="254" spans="1:14" x14ac:dyDescent="0.25">
      <c r="A254" s="49">
        <v>1</v>
      </c>
      <c r="C254" s="121"/>
      <c r="D254" s="26"/>
      <c r="E254" s="38" t="s">
        <v>55</v>
      </c>
      <c r="F254" s="50">
        <v>0</v>
      </c>
      <c r="G254" s="50">
        <v>0</v>
      </c>
      <c r="H254" s="51">
        <v>0</v>
      </c>
      <c r="I254" s="52">
        <v>0</v>
      </c>
      <c r="J254" s="31" t="s">
        <v>279</v>
      </c>
      <c r="K254" s="5">
        <v>0</v>
      </c>
      <c r="N254" s="53">
        <v>325</v>
      </c>
    </row>
    <row r="255" spans="1:14" x14ac:dyDescent="0.25">
      <c r="A255" s="49">
        <v>1</v>
      </c>
      <c r="C255" s="121"/>
      <c r="D255" s="26"/>
      <c r="E255" s="38" t="s">
        <v>56</v>
      </c>
      <c r="F255" s="50">
        <v>0</v>
      </c>
      <c r="G255" s="50">
        <v>0</v>
      </c>
      <c r="H255" s="51">
        <v>0</v>
      </c>
      <c r="I255" s="52">
        <v>0</v>
      </c>
      <c r="J255" s="31" t="s">
        <v>279</v>
      </c>
      <c r="K255" s="5">
        <v>0</v>
      </c>
      <c r="N255" s="53">
        <v>326</v>
      </c>
    </row>
    <row r="256" spans="1:14" x14ac:dyDescent="0.25">
      <c r="A256" s="49">
        <v>1</v>
      </c>
      <c r="C256" s="121"/>
      <c r="D256" s="26"/>
      <c r="E256" s="38" t="s">
        <v>57</v>
      </c>
      <c r="F256" s="50">
        <v>0</v>
      </c>
      <c r="G256" s="50">
        <v>0</v>
      </c>
      <c r="H256" s="51">
        <v>0</v>
      </c>
      <c r="I256" s="52">
        <v>0</v>
      </c>
      <c r="J256" s="31" t="s">
        <v>279</v>
      </c>
      <c r="K256" s="5">
        <v>0</v>
      </c>
      <c r="N256" s="53">
        <v>327</v>
      </c>
    </row>
    <row r="257" spans="1:14" x14ac:dyDescent="0.25">
      <c r="A257" s="49">
        <v>1</v>
      </c>
      <c r="C257" s="121"/>
      <c r="D257" s="26"/>
      <c r="E257" s="38" t="s">
        <v>58</v>
      </c>
      <c r="F257" s="50">
        <v>0</v>
      </c>
      <c r="G257" s="50">
        <v>0</v>
      </c>
      <c r="H257" s="51">
        <v>0</v>
      </c>
      <c r="I257" s="52">
        <v>0</v>
      </c>
      <c r="J257" s="31" t="s">
        <v>279</v>
      </c>
      <c r="K257" s="5">
        <v>0</v>
      </c>
      <c r="N257" s="53">
        <v>329</v>
      </c>
    </row>
    <row r="258" spans="1:14" x14ac:dyDescent="0.25">
      <c r="A258" s="49">
        <v>1</v>
      </c>
      <c r="C258" s="121"/>
      <c r="D258" s="26"/>
      <c r="E258" s="38" t="s">
        <v>59</v>
      </c>
      <c r="F258" s="50">
        <v>0</v>
      </c>
      <c r="G258" s="50">
        <v>0</v>
      </c>
      <c r="H258" s="51">
        <v>0</v>
      </c>
      <c r="I258" s="52">
        <v>0</v>
      </c>
      <c r="J258" s="31" t="s">
        <v>279</v>
      </c>
      <c r="K258" s="5">
        <v>0</v>
      </c>
      <c r="N258" s="53">
        <v>330</v>
      </c>
    </row>
    <row r="259" spans="1:14" x14ac:dyDescent="0.25">
      <c r="A259" s="49">
        <v>1</v>
      </c>
      <c r="C259" s="121"/>
      <c r="D259" s="26"/>
      <c r="E259" s="38" t="s">
        <v>60</v>
      </c>
      <c r="F259" s="50">
        <v>0</v>
      </c>
      <c r="G259" s="50">
        <v>0</v>
      </c>
      <c r="H259" s="51">
        <v>0</v>
      </c>
      <c r="I259" s="52">
        <v>0</v>
      </c>
      <c r="J259" s="31" t="s">
        <v>279</v>
      </c>
      <c r="K259" s="5">
        <v>0</v>
      </c>
      <c r="N259" s="53">
        <v>331</v>
      </c>
    </row>
    <row r="260" spans="1:14" x14ac:dyDescent="0.25">
      <c r="A260" s="49">
        <v>1</v>
      </c>
      <c r="C260" s="121"/>
      <c r="D260" s="26"/>
      <c r="E260" s="38" t="s">
        <v>61</v>
      </c>
      <c r="F260" s="50">
        <v>0</v>
      </c>
      <c r="G260" s="50">
        <v>0</v>
      </c>
      <c r="H260" s="51">
        <v>0</v>
      </c>
      <c r="I260" s="52">
        <v>0</v>
      </c>
      <c r="J260" s="31" t="s">
        <v>279</v>
      </c>
      <c r="K260" s="5">
        <v>0</v>
      </c>
      <c r="N260" s="53">
        <v>332</v>
      </c>
    </row>
    <row r="261" spans="1:14" x14ac:dyDescent="0.25">
      <c r="A261" s="49">
        <v>1</v>
      </c>
      <c r="C261" s="121"/>
      <c r="D261" s="26"/>
      <c r="E261" s="38" t="s">
        <v>62</v>
      </c>
      <c r="F261" s="50">
        <v>0</v>
      </c>
      <c r="G261" s="50">
        <v>0</v>
      </c>
      <c r="H261" s="51">
        <v>0</v>
      </c>
      <c r="I261" s="52">
        <v>0</v>
      </c>
      <c r="J261" s="31" t="s">
        <v>279</v>
      </c>
      <c r="K261" s="5">
        <v>0</v>
      </c>
      <c r="N261" s="53">
        <v>333</v>
      </c>
    </row>
    <row r="262" spans="1:14" x14ac:dyDescent="0.25">
      <c r="A262" s="49">
        <v>1</v>
      </c>
      <c r="C262" s="121"/>
      <c r="D262" s="26"/>
      <c r="E262" s="38" t="s">
        <v>63</v>
      </c>
      <c r="F262" s="50">
        <v>0</v>
      </c>
      <c r="G262" s="50">
        <v>0</v>
      </c>
      <c r="H262" s="51">
        <v>0</v>
      </c>
      <c r="I262" s="52">
        <v>0</v>
      </c>
      <c r="J262" s="31" t="s">
        <v>279</v>
      </c>
      <c r="K262" s="5">
        <v>0</v>
      </c>
      <c r="N262" s="53">
        <v>334</v>
      </c>
    </row>
    <row r="263" spans="1:14" x14ac:dyDescent="0.25">
      <c r="A263" s="49">
        <v>1</v>
      </c>
      <c r="C263" s="121"/>
      <c r="D263" s="26"/>
      <c r="E263" s="38" t="s">
        <v>64</v>
      </c>
      <c r="F263" s="50">
        <v>0</v>
      </c>
      <c r="G263" s="50">
        <v>0</v>
      </c>
      <c r="H263" s="51">
        <v>0</v>
      </c>
      <c r="I263" s="52">
        <v>0</v>
      </c>
      <c r="J263" s="31" t="s">
        <v>279</v>
      </c>
      <c r="K263" s="5">
        <v>0</v>
      </c>
      <c r="N263" s="53">
        <v>335</v>
      </c>
    </row>
    <row r="264" spans="1:14" x14ac:dyDescent="0.25">
      <c r="A264" s="49">
        <v>1</v>
      </c>
      <c r="C264" s="121"/>
      <c r="D264" s="26"/>
      <c r="E264" s="38" t="s">
        <v>65</v>
      </c>
      <c r="F264" s="50">
        <v>0</v>
      </c>
      <c r="G264" s="50">
        <v>0</v>
      </c>
      <c r="H264" s="51">
        <v>0</v>
      </c>
      <c r="I264" s="52">
        <v>0</v>
      </c>
      <c r="J264" s="31" t="s">
        <v>279</v>
      </c>
      <c r="K264" s="5">
        <v>0</v>
      </c>
      <c r="N264" s="53">
        <v>348</v>
      </c>
    </row>
    <row r="265" spans="1:14" x14ac:dyDescent="0.25">
      <c r="A265" s="49">
        <v>1</v>
      </c>
      <c r="C265" s="121"/>
      <c r="D265" s="26"/>
      <c r="E265" s="38" t="s">
        <v>66</v>
      </c>
      <c r="F265" s="50">
        <v>0</v>
      </c>
      <c r="G265" s="50">
        <v>0</v>
      </c>
      <c r="H265" s="51">
        <v>0</v>
      </c>
      <c r="I265" s="52">
        <v>0</v>
      </c>
      <c r="J265" s="31" t="s">
        <v>279</v>
      </c>
      <c r="K265" s="5">
        <v>0</v>
      </c>
      <c r="N265" s="53">
        <v>401</v>
      </c>
    </row>
    <row r="266" spans="1:14" x14ac:dyDescent="0.25">
      <c r="A266" s="49">
        <v>1</v>
      </c>
      <c r="C266" s="121"/>
      <c r="D266" s="26"/>
      <c r="E266" s="38" t="s">
        <v>67</v>
      </c>
      <c r="F266" s="50">
        <v>0</v>
      </c>
      <c r="G266" s="50">
        <v>0</v>
      </c>
      <c r="H266" s="51">
        <v>0</v>
      </c>
      <c r="I266" s="52">
        <v>0</v>
      </c>
      <c r="J266" s="31" t="s">
        <v>279</v>
      </c>
      <c r="K266" s="5">
        <v>0</v>
      </c>
      <c r="N266" s="53">
        <v>402</v>
      </c>
    </row>
    <row r="267" spans="1:14" x14ac:dyDescent="0.25">
      <c r="A267" s="49">
        <v>1</v>
      </c>
      <c r="C267" s="121"/>
      <c r="D267" s="26"/>
      <c r="E267" s="38" t="s">
        <v>68</v>
      </c>
      <c r="F267" s="50">
        <v>0</v>
      </c>
      <c r="G267" s="50">
        <v>0</v>
      </c>
      <c r="H267" s="51">
        <v>0</v>
      </c>
      <c r="I267" s="52">
        <v>0</v>
      </c>
      <c r="J267" s="31" t="s">
        <v>279</v>
      </c>
      <c r="K267" s="5">
        <v>0</v>
      </c>
      <c r="N267" s="53">
        <v>407</v>
      </c>
    </row>
    <row r="268" spans="1:14" x14ac:dyDescent="0.25">
      <c r="A268" s="49">
        <v>1</v>
      </c>
      <c r="C268" s="121"/>
      <c r="D268" s="26"/>
      <c r="E268" s="38" t="s">
        <v>69</v>
      </c>
      <c r="F268" s="50">
        <v>0</v>
      </c>
      <c r="G268" s="50">
        <v>0</v>
      </c>
      <c r="H268" s="51">
        <v>0</v>
      </c>
      <c r="I268" s="52">
        <v>0</v>
      </c>
      <c r="J268" s="31" t="s">
        <v>279</v>
      </c>
      <c r="K268" s="5">
        <v>0</v>
      </c>
      <c r="N268" s="53">
        <v>412</v>
      </c>
    </row>
    <row r="269" spans="1:14" x14ac:dyDescent="0.25">
      <c r="A269" s="49">
        <v>1</v>
      </c>
      <c r="C269" s="121"/>
      <c r="D269" s="26"/>
      <c r="E269" s="38" t="s">
        <v>70</v>
      </c>
      <c r="F269" s="50">
        <v>0</v>
      </c>
      <c r="G269" s="50">
        <v>0</v>
      </c>
      <c r="H269" s="51">
        <v>0</v>
      </c>
      <c r="I269" s="52">
        <v>0</v>
      </c>
      <c r="J269" s="31" t="s">
        <v>279</v>
      </c>
      <c r="K269" s="5">
        <v>0</v>
      </c>
      <c r="N269" s="53">
        <v>413</v>
      </c>
    </row>
    <row r="270" spans="1:14" x14ac:dyDescent="0.25">
      <c r="A270" s="49">
        <v>1</v>
      </c>
      <c r="C270" s="121"/>
      <c r="D270" s="26"/>
      <c r="E270" s="38" t="s">
        <v>71</v>
      </c>
      <c r="F270" s="50">
        <v>0</v>
      </c>
      <c r="G270" s="50">
        <v>0</v>
      </c>
      <c r="H270" s="51">
        <v>0</v>
      </c>
      <c r="I270" s="52">
        <v>0</v>
      </c>
      <c r="J270" s="31" t="s">
        <v>279</v>
      </c>
      <c r="K270" s="5">
        <v>0</v>
      </c>
      <c r="N270" s="53">
        <v>414</v>
      </c>
    </row>
    <row r="271" spans="1:14" x14ac:dyDescent="0.25">
      <c r="A271" s="49">
        <v>1</v>
      </c>
      <c r="C271" s="121"/>
      <c r="D271" s="26"/>
      <c r="E271" s="38" t="s">
        <v>72</v>
      </c>
      <c r="F271" s="50">
        <v>0</v>
      </c>
      <c r="G271" s="50">
        <v>0</v>
      </c>
      <c r="H271" s="51">
        <v>0</v>
      </c>
      <c r="I271" s="52">
        <v>0</v>
      </c>
      <c r="J271" s="31" t="s">
        <v>279</v>
      </c>
      <c r="K271" s="5">
        <v>0</v>
      </c>
      <c r="N271" s="53">
        <v>415</v>
      </c>
    </row>
    <row r="272" spans="1:14" x14ac:dyDescent="0.25">
      <c r="A272" s="49">
        <v>1</v>
      </c>
      <c r="C272" s="121"/>
      <c r="D272" s="26"/>
      <c r="E272" s="38" t="s">
        <v>73</v>
      </c>
      <c r="F272" s="50">
        <v>4.0764985309541668</v>
      </c>
      <c r="G272" s="50">
        <v>1.4879219637982708</v>
      </c>
      <c r="H272" s="51">
        <v>1.1160000000000001</v>
      </c>
      <c r="I272" s="52">
        <v>1.21316596281196</v>
      </c>
      <c r="J272" s="31" t="s">
        <v>279</v>
      </c>
      <c r="K272" s="5">
        <v>0</v>
      </c>
      <c r="N272" s="53">
        <v>425</v>
      </c>
    </row>
    <row r="273" spans="1:14" x14ac:dyDescent="0.25">
      <c r="A273" s="49">
        <v>1</v>
      </c>
      <c r="C273" s="121"/>
      <c r="D273" s="26"/>
      <c r="E273" s="38" t="s">
        <v>74</v>
      </c>
      <c r="F273" s="50">
        <v>7.2471084994740753</v>
      </c>
      <c r="G273" s="50">
        <v>2.6451946023080377</v>
      </c>
      <c r="H273" s="51">
        <v>4.0666666666666673</v>
      </c>
      <c r="I273" s="52">
        <v>4.4207361846791855</v>
      </c>
      <c r="J273" s="31" t="s">
        <v>279</v>
      </c>
      <c r="K273" s="5">
        <v>0</v>
      </c>
      <c r="N273" s="53">
        <v>426</v>
      </c>
    </row>
    <row r="274" spans="1:14" x14ac:dyDescent="0.25">
      <c r="A274" s="49">
        <v>1</v>
      </c>
      <c r="C274" s="121"/>
      <c r="D274" s="26"/>
      <c r="E274" s="38" t="s">
        <v>75</v>
      </c>
      <c r="F274" s="50">
        <v>0</v>
      </c>
      <c r="G274" s="50">
        <v>0</v>
      </c>
      <c r="H274" s="51">
        <v>0</v>
      </c>
      <c r="I274" s="52">
        <v>0</v>
      </c>
      <c r="J274" s="31" t="s">
        <v>279</v>
      </c>
      <c r="K274" s="5">
        <v>0</v>
      </c>
      <c r="N274" s="53">
        <v>427</v>
      </c>
    </row>
    <row r="275" spans="1:14" x14ac:dyDescent="0.25">
      <c r="A275" s="49">
        <v>1</v>
      </c>
      <c r="C275" s="121"/>
      <c r="D275" s="26"/>
      <c r="E275" s="38" t="s">
        <v>76</v>
      </c>
      <c r="F275" s="50">
        <v>0</v>
      </c>
      <c r="G275" s="50">
        <v>0</v>
      </c>
      <c r="H275" s="51">
        <v>0</v>
      </c>
      <c r="I275" s="52">
        <v>0</v>
      </c>
      <c r="J275" s="31" t="s">
        <v>279</v>
      </c>
      <c r="K275" s="5">
        <v>0</v>
      </c>
      <c r="N275" s="53">
        <v>428</v>
      </c>
    </row>
    <row r="276" spans="1:14" x14ac:dyDescent="0.25">
      <c r="A276" s="49">
        <v>1</v>
      </c>
      <c r="C276" s="121"/>
      <c r="D276" s="26"/>
      <c r="E276" s="38" t="s">
        <v>77</v>
      </c>
      <c r="F276" s="50">
        <v>0</v>
      </c>
      <c r="G276" s="50">
        <v>0</v>
      </c>
      <c r="H276" s="51">
        <v>0</v>
      </c>
      <c r="I276" s="52">
        <v>0</v>
      </c>
      <c r="J276" s="31" t="s">
        <v>279</v>
      </c>
      <c r="K276" s="5">
        <v>0</v>
      </c>
      <c r="N276" s="53">
        <v>429</v>
      </c>
    </row>
    <row r="277" spans="1:14" x14ac:dyDescent="0.25">
      <c r="A277" s="49">
        <v>1</v>
      </c>
      <c r="C277" s="121"/>
      <c r="D277" s="26"/>
      <c r="E277" s="38" t="s">
        <v>78</v>
      </c>
      <c r="F277" s="50">
        <v>0</v>
      </c>
      <c r="G277" s="50">
        <v>0</v>
      </c>
      <c r="H277" s="51">
        <v>0</v>
      </c>
      <c r="I277" s="52">
        <v>0</v>
      </c>
      <c r="J277" s="31" t="s">
        <v>279</v>
      </c>
      <c r="K277" s="5">
        <v>0</v>
      </c>
      <c r="N277" s="53">
        <v>430</v>
      </c>
    </row>
    <row r="278" spans="1:14" x14ac:dyDescent="0.25">
      <c r="A278" s="49">
        <v>1</v>
      </c>
      <c r="C278" s="121"/>
      <c r="D278" s="26"/>
      <c r="E278" s="38" t="s">
        <v>79</v>
      </c>
      <c r="F278" s="50">
        <v>0</v>
      </c>
      <c r="G278" s="50">
        <v>0</v>
      </c>
      <c r="H278" s="51">
        <v>0</v>
      </c>
      <c r="I278" s="52">
        <v>0</v>
      </c>
      <c r="J278" s="31" t="s">
        <v>279</v>
      </c>
      <c r="K278" s="5">
        <v>0</v>
      </c>
      <c r="N278" s="53">
        <v>442</v>
      </c>
    </row>
    <row r="279" spans="1:14" x14ac:dyDescent="0.25">
      <c r="A279" s="49">
        <v>1</v>
      </c>
      <c r="C279" s="121"/>
      <c r="D279" s="26"/>
      <c r="E279" s="38" t="s">
        <v>80</v>
      </c>
      <c r="F279" s="50">
        <v>0</v>
      </c>
      <c r="G279" s="50">
        <v>0</v>
      </c>
      <c r="H279" s="51">
        <v>0</v>
      </c>
      <c r="I279" s="52">
        <v>0</v>
      </c>
      <c r="J279" s="31" t="s">
        <v>279</v>
      </c>
      <c r="K279" s="5">
        <v>0</v>
      </c>
      <c r="N279" s="53">
        <v>446</v>
      </c>
    </row>
    <row r="280" spans="1:14" x14ac:dyDescent="0.25">
      <c r="A280" s="49">
        <v>1</v>
      </c>
      <c r="C280" s="121"/>
      <c r="D280" s="26"/>
      <c r="E280" s="38" t="s">
        <v>81</v>
      </c>
      <c r="F280" s="50">
        <v>0</v>
      </c>
      <c r="G280" s="50">
        <v>0</v>
      </c>
      <c r="H280" s="51">
        <v>0</v>
      </c>
      <c r="I280" s="52">
        <v>0</v>
      </c>
      <c r="J280" s="31" t="s">
        <v>279</v>
      </c>
      <c r="K280" s="5">
        <v>0</v>
      </c>
      <c r="N280" s="53">
        <v>448</v>
      </c>
    </row>
    <row r="281" spans="1:14" x14ac:dyDescent="0.25">
      <c r="A281" s="49">
        <v>1</v>
      </c>
      <c r="C281" s="121"/>
      <c r="D281" s="26"/>
      <c r="E281" s="38" t="s">
        <v>82</v>
      </c>
      <c r="F281" s="50">
        <v>0</v>
      </c>
      <c r="G281" s="50">
        <v>0</v>
      </c>
      <c r="H281" s="51">
        <v>0</v>
      </c>
      <c r="I281" s="52">
        <v>0</v>
      </c>
      <c r="J281" s="31" t="s">
        <v>279</v>
      </c>
      <c r="K281" s="5">
        <v>0</v>
      </c>
      <c r="N281" s="53">
        <v>458</v>
      </c>
    </row>
    <row r="282" spans="1:14" x14ac:dyDescent="0.25">
      <c r="A282" s="49">
        <v>1</v>
      </c>
      <c r="C282" s="121"/>
      <c r="D282" s="26"/>
      <c r="E282" s="38" t="s">
        <v>83</v>
      </c>
      <c r="F282" s="50">
        <v>0</v>
      </c>
      <c r="G282" s="50">
        <v>0</v>
      </c>
      <c r="H282" s="51">
        <v>0</v>
      </c>
      <c r="I282" s="52">
        <v>0</v>
      </c>
      <c r="J282" s="31" t="s">
        <v>279</v>
      </c>
      <c r="K282" s="5">
        <v>0</v>
      </c>
      <c r="N282" s="53">
        <v>460</v>
      </c>
    </row>
    <row r="283" spans="1:14" x14ac:dyDescent="0.25">
      <c r="A283" s="49">
        <v>1</v>
      </c>
      <c r="C283" s="121"/>
      <c r="D283" s="26"/>
      <c r="E283" s="38" t="s">
        <v>84</v>
      </c>
      <c r="F283" s="50">
        <v>0</v>
      </c>
      <c r="G283" s="50">
        <v>0</v>
      </c>
      <c r="H283" s="51">
        <v>0</v>
      </c>
      <c r="I283" s="52">
        <v>0</v>
      </c>
      <c r="J283" s="31" t="s">
        <v>279</v>
      </c>
      <c r="K283" s="5">
        <v>0</v>
      </c>
      <c r="N283" s="53">
        <v>463</v>
      </c>
    </row>
    <row r="284" spans="1:14" x14ac:dyDescent="0.25">
      <c r="A284" s="49">
        <v>1</v>
      </c>
      <c r="C284" s="121"/>
      <c r="D284" s="26"/>
      <c r="E284" s="38" t="s">
        <v>85</v>
      </c>
      <c r="F284" s="50">
        <v>0</v>
      </c>
      <c r="G284" s="50">
        <v>0</v>
      </c>
      <c r="H284" s="51">
        <v>0</v>
      </c>
      <c r="I284" s="52">
        <v>0</v>
      </c>
      <c r="J284" s="31" t="s">
        <v>279</v>
      </c>
      <c r="K284" s="5">
        <v>0</v>
      </c>
      <c r="N284" s="53">
        <v>464</v>
      </c>
    </row>
    <row r="285" spans="1:14" x14ac:dyDescent="0.25">
      <c r="A285" s="49">
        <v>1</v>
      </c>
      <c r="C285" s="121"/>
      <c r="D285" s="26"/>
      <c r="E285" s="38" t="s">
        <v>86</v>
      </c>
      <c r="F285" s="50">
        <v>0</v>
      </c>
      <c r="G285" s="50">
        <v>0</v>
      </c>
      <c r="H285" s="51">
        <v>0</v>
      </c>
      <c r="I285" s="52">
        <v>0</v>
      </c>
      <c r="J285" s="31" t="s">
        <v>279</v>
      </c>
      <c r="K285" s="5">
        <v>0</v>
      </c>
      <c r="N285" s="53">
        <v>465</v>
      </c>
    </row>
    <row r="286" spans="1:14" x14ac:dyDescent="0.25">
      <c r="A286" s="49">
        <v>1</v>
      </c>
      <c r="C286" s="121"/>
      <c r="D286" s="26"/>
      <c r="E286" s="38" t="s">
        <v>87</v>
      </c>
      <c r="F286" s="50">
        <v>0</v>
      </c>
      <c r="G286" s="50">
        <v>0</v>
      </c>
      <c r="H286" s="51">
        <v>0</v>
      </c>
      <c r="I286" s="52">
        <v>0</v>
      </c>
      <c r="J286" s="31" t="s">
        <v>279</v>
      </c>
      <c r="K286" s="5">
        <v>0</v>
      </c>
      <c r="N286" s="53">
        <v>466</v>
      </c>
    </row>
    <row r="287" spans="1:14" x14ac:dyDescent="0.25">
      <c r="A287" s="49">
        <v>1</v>
      </c>
      <c r="C287" s="121"/>
      <c r="D287" s="26"/>
      <c r="E287" s="38" t="s">
        <v>88</v>
      </c>
      <c r="F287" s="50">
        <v>0</v>
      </c>
      <c r="G287" s="50">
        <v>0</v>
      </c>
      <c r="H287" s="51">
        <v>0</v>
      </c>
      <c r="I287" s="52">
        <v>0</v>
      </c>
      <c r="J287" s="31" t="s">
        <v>279</v>
      </c>
      <c r="K287" s="5">
        <v>0</v>
      </c>
      <c r="N287" s="53">
        <v>467</v>
      </c>
    </row>
    <row r="288" spans="1:14" x14ac:dyDescent="0.25">
      <c r="A288" s="49">
        <v>1</v>
      </c>
      <c r="C288" s="121"/>
      <c r="D288" s="26"/>
      <c r="E288" s="38" t="s">
        <v>89</v>
      </c>
      <c r="F288" s="50">
        <v>0</v>
      </c>
      <c r="G288" s="50">
        <v>0</v>
      </c>
      <c r="H288" s="51">
        <v>0</v>
      </c>
      <c r="I288" s="52">
        <v>0</v>
      </c>
      <c r="J288" s="31" t="s">
        <v>279</v>
      </c>
      <c r="K288" s="5">
        <v>0</v>
      </c>
      <c r="N288" s="53">
        <v>468</v>
      </c>
    </row>
    <row r="289" spans="1:14" x14ac:dyDescent="0.25">
      <c r="A289" s="49">
        <v>1</v>
      </c>
      <c r="C289" s="121"/>
      <c r="D289" s="26"/>
      <c r="E289" s="38" t="s">
        <v>90</v>
      </c>
      <c r="F289" s="50">
        <v>0</v>
      </c>
      <c r="G289" s="50">
        <v>0</v>
      </c>
      <c r="H289" s="51">
        <v>0</v>
      </c>
      <c r="I289" s="52">
        <v>0</v>
      </c>
      <c r="J289" s="31" t="s">
        <v>279</v>
      </c>
      <c r="K289" s="5">
        <v>0</v>
      </c>
      <c r="N289" s="53">
        <v>469</v>
      </c>
    </row>
    <row r="290" spans="1:14" x14ac:dyDescent="0.25">
      <c r="A290" s="49">
        <v>1</v>
      </c>
      <c r="C290" s="121"/>
      <c r="D290" s="26"/>
      <c r="E290" s="38" t="s">
        <v>91</v>
      </c>
      <c r="F290" s="50">
        <v>0</v>
      </c>
      <c r="G290" s="50">
        <v>0</v>
      </c>
      <c r="H290" s="51">
        <v>0</v>
      </c>
      <c r="I290" s="52">
        <v>0</v>
      </c>
      <c r="J290" s="31" t="s">
        <v>279</v>
      </c>
      <c r="K290" s="5">
        <v>0</v>
      </c>
      <c r="N290" s="53">
        <v>470</v>
      </c>
    </row>
    <row r="291" spans="1:14" x14ac:dyDescent="0.25">
      <c r="A291" s="49">
        <v>1</v>
      </c>
      <c r="C291" s="121"/>
      <c r="D291" s="26"/>
      <c r="E291" s="38" t="s">
        <v>92</v>
      </c>
      <c r="F291" s="50">
        <v>0</v>
      </c>
      <c r="G291" s="50">
        <v>0</v>
      </c>
      <c r="H291" s="51">
        <v>0</v>
      </c>
      <c r="I291" s="52">
        <v>0</v>
      </c>
      <c r="J291" s="31" t="s">
        <v>279</v>
      </c>
      <c r="K291" s="5">
        <v>0</v>
      </c>
      <c r="N291" s="53">
        <v>471</v>
      </c>
    </row>
    <row r="292" spans="1:14" x14ac:dyDescent="0.25">
      <c r="A292" s="49">
        <v>1</v>
      </c>
      <c r="C292" s="121"/>
      <c r="D292" s="26"/>
      <c r="E292" s="38" t="s">
        <v>93</v>
      </c>
      <c r="F292" s="50">
        <v>0</v>
      </c>
      <c r="G292" s="50">
        <v>0</v>
      </c>
      <c r="H292" s="51">
        <v>0</v>
      </c>
      <c r="I292" s="52">
        <v>0</v>
      </c>
      <c r="J292" s="31" t="s">
        <v>279</v>
      </c>
      <c r="K292" s="5">
        <v>0</v>
      </c>
      <c r="N292" s="53">
        <v>472</v>
      </c>
    </row>
    <row r="293" spans="1:14" x14ac:dyDescent="0.25">
      <c r="A293" s="49">
        <v>1</v>
      </c>
      <c r="C293" s="121"/>
      <c r="D293" s="26"/>
      <c r="E293" s="38" t="s">
        <v>94</v>
      </c>
      <c r="F293" s="50">
        <v>0</v>
      </c>
      <c r="G293" s="50">
        <v>0</v>
      </c>
      <c r="H293" s="51">
        <v>0</v>
      </c>
      <c r="I293" s="52">
        <v>0</v>
      </c>
      <c r="J293" s="31" t="s">
        <v>279</v>
      </c>
      <c r="K293" s="5">
        <v>0</v>
      </c>
      <c r="N293" s="53">
        <v>473</v>
      </c>
    </row>
    <row r="294" spans="1:14" x14ac:dyDescent="0.25">
      <c r="A294" s="49">
        <v>1</v>
      </c>
      <c r="C294" s="121"/>
      <c r="D294" s="26"/>
      <c r="E294" s="38" t="s">
        <v>95</v>
      </c>
      <c r="F294" s="50">
        <v>0</v>
      </c>
      <c r="G294" s="50">
        <v>0</v>
      </c>
      <c r="H294" s="51">
        <v>0</v>
      </c>
      <c r="I294" s="52">
        <v>0</v>
      </c>
      <c r="J294" s="31" t="s">
        <v>279</v>
      </c>
      <c r="K294" s="5">
        <v>0</v>
      </c>
      <c r="N294" s="53">
        <v>474</v>
      </c>
    </row>
    <row r="295" spans="1:14" x14ac:dyDescent="0.25">
      <c r="A295" s="49">
        <v>1</v>
      </c>
      <c r="C295" s="121"/>
      <c r="D295" s="26"/>
      <c r="E295" s="38" t="s">
        <v>96</v>
      </c>
      <c r="F295" s="50">
        <v>0</v>
      </c>
      <c r="G295" s="50">
        <v>0</v>
      </c>
      <c r="H295" s="51">
        <v>0</v>
      </c>
      <c r="I295" s="52">
        <v>0</v>
      </c>
      <c r="J295" s="31" t="s">
        <v>279</v>
      </c>
      <c r="K295" s="5">
        <v>0</v>
      </c>
      <c r="N295" s="53">
        <v>476</v>
      </c>
    </row>
    <row r="296" spans="1:14" x14ac:dyDescent="0.25">
      <c r="A296" s="49">
        <v>1</v>
      </c>
      <c r="C296" s="121"/>
      <c r="D296" s="26"/>
      <c r="E296" s="38" t="s">
        <v>97</v>
      </c>
      <c r="F296" s="50">
        <v>0</v>
      </c>
      <c r="G296" s="50">
        <v>0</v>
      </c>
      <c r="H296" s="51">
        <v>0</v>
      </c>
      <c r="I296" s="52">
        <v>0</v>
      </c>
      <c r="J296" s="31" t="s">
        <v>279</v>
      </c>
      <c r="K296" s="5">
        <v>0</v>
      </c>
      <c r="N296" s="53">
        <v>478</v>
      </c>
    </row>
    <row r="297" spans="1:14" x14ac:dyDescent="0.25">
      <c r="A297" s="49">
        <v>1</v>
      </c>
      <c r="C297" s="121"/>
      <c r="D297" s="26"/>
      <c r="E297" s="38" t="s">
        <v>98</v>
      </c>
      <c r="F297" s="50">
        <v>2.7176656873027767</v>
      </c>
      <c r="G297" s="50">
        <v>0.99194797586551353</v>
      </c>
      <c r="H297" s="51">
        <v>0.68899999999999983</v>
      </c>
      <c r="I297" s="52">
        <v>0.7489886634206453</v>
      </c>
      <c r="J297" s="31" t="s">
        <v>279</v>
      </c>
      <c r="K297" s="5">
        <v>0</v>
      </c>
      <c r="N297" s="53">
        <v>479</v>
      </c>
    </row>
    <row r="298" spans="1:14" x14ac:dyDescent="0.25">
      <c r="A298" s="49">
        <v>1</v>
      </c>
      <c r="C298" s="121"/>
      <c r="D298" s="26"/>
      <c r="E298" s="38" t="s">
        <v>99</v>
      </c>
      <c r="F298" s="50">
        <v>30.238560214055571</v>
      </c>
      <c r="G298" s="50">
        <v>11.037074478130284</v>
      </c>
      <c r="H298" s="51">
        <v>8.2559866666666668</v>
      </c>
      <c r="I298" s="52">
        <v>8.9748046715316931</v>
      </c>
      <c r="J298" s="31" t="s">
        <v>99</v>
      </c>
      <c r="K298" s="5">
        <v>1</v>
      </c>
      <c r="N298" s="53">
        <v>480</v>
      </c>
    </row>
    <row r="299" spans="1:14" x14ac:dyDescent="0.25">
      <c r="A299" s="49">
        <v>1</v>
      </c>
      <c r="C299" s="121"/>
      <c r="D299" s="26"/>
      <c r="E299" s="38" t="s">
        <v>100</v>
      </c>
      <c r="F299" s="50">
        <v>22.983686955474916</v>
      </c>
      <c r="G299" s="50">
        <v>8.3890457387483437</v>
      </c>
      <c r="H299" s="51">
        <v>7.2942857142857136</v>
      </c>
      <c r="I299" s="52">
        <v>7.9293719996388461</v>
      </c>
      <c r="J299" s="31" t="s">
        <v>100</v>
      </c>
      <c r="K299" s="5">
        <v>1</v>
      </c>
      <c r="N299" s="53">
        <v>485</v>
      </c>
    </row>
    <row r="300" spans="1:14" x14ac:dyDescent="0.25">
      <c r="A300" s="49">
        <v>1</v>
      </c>
      <c r="C300" s="121"/>
      <c r="D300" s="26"/>
      <c r="E300" s="38" t="s">
        <v>101</v>
      </c>
      <c r="F300" s="50">
        <v>0</v>
      </c>
      <c r="G300" s="50">
        <v>0</v>
      </c>
      <c r="H300" s="51">
        <v>0</v>
      </c>
      <c r="I300" s="52">
        <v>0</v>
      </c>
      <c r="J300" s="31" t="s">
        <v>279</v>
      </c>
      <c r="K300" s="5">
        <v>0</v>
      </c>
      <c r="N300" s="53">
        <v>487</v>
      </c>
    </row>
    <row r="301" spans="1:14" x14ac:dyDescent="0.25">
      <c r="A301" s="49">
        <v>1</v>
      </c>
      <c r="C301" s="121"/>
      <c r="D301" s="26"/>
      <c r="E301" s="38" t="s">
        <v>102</v>
      </c>
      <c r="F301" s="50">
        <v>20.020137229797125</v>
      </c>
      <c r="G301" s="50">
        <v>7.3073500888759506</v>
      </c>
      <c r="H301" s="51">
        <v>11.911899999999999</v>
      </c>
      <c r="I301" s="52">
        <v>12.949024760232779</v>
      </c>
      <c r="J301" s="31" t="s">
        <v>102</v>
      </c>
      <c r="K301" s="5">
        <v>1</v>
      </c>
      <c r="N301" s="53">
        <v>490</v>
      </c>
    </row>
    <row r="302" spans="1:14" x14ac:dyDescent="0.25">
      <c r="A302" s="49">
        <v>1</v>
      </c>
      <c r="C302" s="121"/>
      <c r="D302" s="26"/>
      <c r="E302" s="38" t="s">
        <v>103</v>
      </c>
      <c r="F302" s="50">
        <v>0</v>
      </c>
      <c r="G302" s="50">
        <v>0</v>
      </c>
      <c r="H302" s="51">
        <v>0</v>
      </c>
      <c r="I302" s="52">
        <v>0</v>
      </c>
      <c r="J302" s="31" t="s">
        <v>279</v>
      </c>
      <c r="K302" s="5">
        <v>0</v>
      </c>
      <c r="N302" s="53">
        <v>491</v>
      </c>
    </row>
    <row r="303" spans="1:14" x14ac:dyDescent="0.25">
      <c r="A303" s="49">
        <v>1</v>
      </c>
      <c r="C303" s="121"/>
      <c r="D303" s="26"/>
      <c r="E303" s="38" t="s">
        <v>104</v>
      </c>
      <c r="F303" s="50">
        <v>0</v>
      </c>
      <c r="G303" s="50">
        <v>0</v>
      </c>
      <c r="H303" s="51">
        <v>0</v>
      </c>
      <c r="I303" s="52">
        <v>0</v>
      </c>
      <c r="J303" s="31" t="s">
        <v>279</v>
      </c>
      <c r="K303" s="5">
        <v>0</v>
      </c>
      <c r="N303" s="53">
        <v>492</v>
      </c>
    </row>
    <row r="304" spans="1:14" x14ac:dyDescent="0.25">
      <c r="A304" s="49">
        <v>1</v>
      </c>
      <c r="C304" s="121"/>
      <c r="D304" s="26"/>
      <c r="E304" s="38" t="s">
        <v>105</v>
      </c>
      <c r="F304" s="50">
        <v>9.2400633368294436</v>
      </c>
      <c r="G304" s="50">
        <v>3.3726231179427471</v>
      </c>
      <c r="H304" s="51">
        <v>9.2650000000000006</v>
      </c>
      <c r="I304" s="52">
        <v>10.071669037144094</v>
      </c>
      <c r="J304" s="31" t="s">
        <v>105</v>
      </c>
      <c r="K304" s="5">
        <v>1</v>
      </c>
      <c r="N304" s="53">
        <v>498</v>
      </c>
    </row>
    <row r="305" spans="1:14" x14ac:dyDescent="0.25">
      <c r="A305" s="49">
        <v>1</v>
      </c>
      <c r="C305" s="121"/>
      <c r="D305" s="26"/>
      <c r="E305" s="38" t="s">
        <v>106</v>
      </c>
      <c r="F305" s="50">
        <v>0</v>
      </c>
      <c r="G305" s="50">
        <v>0</v>
      </c>
      <c r="H305" s="51">
        <v>0</v>
      </c>
      <c r="I305" s="52">
        <v>0</v>
      </c>
      <c r="J305" s="31" t="s">
        <v>279</v>
      </c>
      <c r="K305" s="5">
        <v>0</v>
      </c>
      <c r="N305" s="53">
        <v>500</v>
      </c>
    </row>
    <row r="306" spans="1:14" x14ac:dyDescent="0.25">
      <c r="A306" s="49">
        <v>1</v>
      </c>
      <c r="C306" s="121"/>
      <c r="D306" s="26"/>
      <c r="E306" s="38" t="s">
        <v>107</v>
      </c>
      <c r="F306" s="50">
        <v>0</v>
      </c>
      <c r="G306" s="50">
        <v>0</v>
      </c>
      <c r="H306" s="51">
        <v>0</v>
      </c>
      <c r="I306" s="52">
        <v>0</v>
      </c>
      <c r="J306" s="31" t="s">
        <v>279</v>
      </c>
      <c r="K306" s="5">
        <v>0</v>
      </c>
      <c r="N306" s="53">
        <v>501</v>
      </c>
    </row>
    <row r="307" spans="1:14" x14ac:dyDescent="0.25">
      <c r="A307" s="49">
        <v>1</v>
      </c>
      <c r="C307" s="121"/>
      <c r="D307" s="26"/>
      <c r="E307" s="38" t="s">
        <v>108</v>
      </c>
      <c r="F307" s="50">
        <v>0</v>
      </c>
      <c r="G307" s="50">
        <v>0</v>
      </c>
      <c r="H307" s="51">
        <v>0</v>
      </c>
      <c r="I307" s="52">
        <v>0</v>
      </c>
      <c r="J307" s="31" t="s">
        <v>279</v>
      </c>
      <c r="K307" s="5">
        <v>0</v>
      </c>
      <c r="N307" s="53">
        <v>502</v>
      </c>
    </row>
    <row r="308" spans="1:14" x14ac:dyDescent="0.25">
      <c r="A308" s="49">
        <v>1</v>
      </c>
      <c r="C308" s="121"/>
      <c r="D308" s="26"/>
      <c r="E308" s="38" t="s">
        <v>109</v>
      </c>
      <c r="F308" s="50">
        <v>0</v>
      </c>
      <c r="G308" s="50">
        <v>0</v>
      </c>
      <c r="H308" s="51">
        <v>0</v>
      </c>
      <c r="I308" s="52">
        <v>0</v>
      </c>
      <c r="J308" s="31" t="s">
        <v>279</v>
      </c>
      <c r="K308" s="5">
        <v>0</v>
      </c>
      <c r="N308" s="53">
        <v>503</v>
      </c>
    </row>
    <row r="309" spans="1:14" x14ac:dyDescent="0.25">
      <c r="A309" s="49">
        <v>1</v>
      </c>
      <c r="C309" s="121"/>
      <c r="D309" s="26"/>
      <c r="E309" s="38" t="s">
        <v>110</v>
      </c>
      <c r="F309" s="50">
        <v>0</v>
      </c>
      <c r="G309" s="50">
        <v>0</v>
      </c>
      <c r="H309" s="51">
        <v>0</v>
      </c>
      <c r="I309" s="52">
        <v>0</v>
      </c>
      <c r="J309" s="31" t="s">
        <v>279</v>
      </c>
      <c r="K309" s="5">
        <v>0</v>
      </c>
      <c r="N309" s="53">
        <v>504</v>
      </c>
    </row>
    <row r="310" spans="1:14" x14ac:dyDescent="0.25">
      <c r="A310" s="49">
        <v>1</v>
      </c>
      <c r="C310" s="121"/>
      <c r="D310" s="26"/>
      <c r="E310" s="38" t="s">
        <v>111</v>
      </c>
      <c r="F310" s="50">
        <v>0</v>
      </c>
      <c r="G310" s="50">
        <v>0</v>
      </c>
      <c r="H310" s="51">
        <v>0</v>
      </c>
      <c r="I310" s="52">
        <v>0</v>
      </c>
      <c r="J310" s="31" t="s">
        <v>279</v>
      </c>
      <c r="K310" s="5">
        <v>0</v>
      </c>
      <c r="N310" s="53">
        <v>505</v>
      </c>
    </row>
    <row r="311" spans="1:14" x14ac:dyDescent="0.25">
      <c r="A311" s="49">
        <v>1</v>
      </c>
      <c r="C311" s="121"/>
      <c r="D311" s="26"/>
      <c r="E311" s="38" t="s">
        <v>112</v>
      </c>
      <c r="F311" s="50">
        <v>0</v>
      </c>
      <c r="G311" s="50">
        <v>0</v>
      </c>
      <c r="H311" s="51">
        <v>0</v>
      </c>
      <c r="I311" s="52">
        <v>0</v>
      </c>
      <c r="J311" s="31" t="s">
        <v>279</v>
      </c>
      <c r="K311" s="5">
        <v>0</v>
      </c>
      <c r="N311" s="53">
        <v>506</v>
      </c>
    </row>
    <row r="312" spans="1:14" x14ac:dyDescent="0.25">
      <c r="A312" s="49">
        <v>1</v>
      </c>
      <c r="C312" s="121"/>
      <c r="D312" s="26"/>
      <c r="E312" s="38" t="s">
        <v>113</v>
      </c>
      <c r="F312" s="50">
        <v>0</v>
      </c>
      <c r="G312" s="50">
        <v>0</v>
      </c>
      <c r="H312" s="51">
        <v>0</v>
      </c>
      <c r="I312" s="52">
        <v>0</v>
      </c>
      <c r="J312" s="31" t="s">
        <v>279</v>
      </c>
      <c r="K312" s="5">
        <v>0</v>
      </c>
      <c r="N312" s="53">
        <v>507</v>
      </c>
    </row>
    <row r="313" spans="1:14" x14ac:dyDescent="0.25">
      <c r="A313" s="49">
        <v>1</v>
      </c>
      <c r="C313" s="121"/>
      <c r="D313" s="26"/>
      <c r="E313" s="38" t="s">
        <v>114</v>
      </c>
      <c r="F313" s="50">
        <v>0</v>
      </c>
      <c r="G313" s="50">
        <v>0</v>
      </c>
      <c r="H313" s="51">
        <v>0</v>
      </c>
      <c r="I313" s="52">
        <v>0</v>
      </c>
      <c r="J313" s="31" t="s">
        <v>279</v>
      </c>
      <c r="K313" s="5">
        <v>0</v>
      </c>
      <c r="N313" s="53">
        <v>511</v>
      </c>
    </row>
    <row r="314" spans="1:14" x14ac:dyDescent="0.25">
      <c r="A314" s="49">
        <v>1</v>
      </c>
      <c r="C314" s="121"/>
      <c r="D314" s="26"/>
      <c r="E314" s="38" t="s">
        <v>115</v>
      </c>
      <c r="F314" s="50">
        <v>0</v>
      </c>
      <c r="G314" s="50">
        <v>0</v>
      </c>
      <c r="H314" s="51">
        <v>0</v>
      </c>
      <c r="I314" s="52">
        <v>0</v>
      </c>
      <c r="J314" s="31" t="s">
        <v>279</v>
      </c>
      <c r="K314" s="5">
        <v>0</v>
      </c>
      <c r="N314" s="53">
        <v>512</v>
      </c>
    </row>
    <row r="315" spans="1:14" x14ac:dyDescent="0.25">
      <c r="A315" s="49">
        <v>1</v>
      </c>
      <c r="C315" s="121"/>
      <c r="D315" s="26"/>
      <c r="E315" s="38" t="s">
        <v>116</v>
      </c>
      <c r="F315" s="50">
        <v>0</v>
      </c>
      <c r="G315" s="50">
        <v>0</v>
      </c>
      <c r="H315" s="51">
        <v>0</v>
      </c>
      <c r="I315" s="52">
        <v>0</v>
      </c>
      <c r="J315" s="31" t="s">
        <v>279</v>
      </c>
      <c r="K315" s="5">
        <v>0</v>
      </c>
      <c r="N315" s="53">
        <v>517</v>
      </c>
    </row>
    <row r="316" spans="1:14" x14ac:dyDescent="0.25">
      <c r="A316" s="49">
        <v>1</v>
      </c>
      <c r="C316" s="121"/>
      <c r="D316" s="26"/>
      <c r="E316" s="38" t="s">
        <v>117</v>
      </c>
      <c r="F316" s="50">
        <v>0</v>
      </c>
      <c r="G316" s="50">
        <v>0</v>
      </c>
      <c r="H316" s="51">
        <v>0</v>
      </c>
      <c r="I316" s="52">
        <v>0</v>
      </c>
      <c r="J316" s="31" t="s">
        <v>279</v>
      </c>
      <c r="K316" s="5">
        <v>0</v>
      </c>
      <c r="N316" s="53">
        <v>518</v>
      </c>
    </row>
    <row r="317" spans="1:14" x14ac:dyDescent="0.25">
      <c r="A317" s="49">
        <v>1</v>
      </c>
      <c r="C317" s="121"/>
      <c r="D317" s="26"/>
      <c r="E317" s="38" t="s">
        <v>118</v>
      </c>
      <c r="F317" s="50">
        <v>0</v>
      </c>
      <c r="G317" s="50">
        <v>0</v>
      </c>
      <c r="H317" s="51">
        <v>0</v>
      </c>
      <c r="I317" s="52">
        <v>0</v>
      </c>
      <c r="J317" s="31" t="s">
        <v>279</v>
      </c>
      <c r="K317" s="5">
        <v>0</v>
      </c>
      <c r="N317" s="53">
        <v>523</v>
      </c>
    </row>
    <row r="318" spans="1:14" x14ac:dyDescent="0.25">
      <c r="A318" s="49">
        <v>1</v>
      </c>
      <c r="C318" s="121"/>
      <c r="D318" s="26"/>
      <c r="E318" s="38" t="s">
        <v>119</v>
      </c>
      <c r="F318" s="50">
        <v>0</v>
      </c>
      <c r="G318" s="50">
        <v>0</v>
      </c>
      <c r="H318" s="51">
        <v>0</v>
      </c>
      <c r="I318" s="52">
        <v>0</v>
      </c>
      <c r="J318" s="31" t="s">
        <v>279</v>
      </c>
      <c r="K318" s="5">
        <v>0</v>
      </c>
      <c r="N318" s="53">
        <v>530</v>
      </c>
    </row>
    <row r="319" spans="1:14" x14ac:dyDescent="0.25">
      <c r="A319" s="49">
        <v>1</v>
      </c>
      <c r="C319" s="121"/>
      <c r="D319" s="26"/>
      <c r="E319" s="38" t="s">
        <v>120</v>
      </c>
      <c r="F319" s="50">
        <v>0</v>
      </c>
      <c r="G319" s="50">
        <v>0</v>
      </c>
      <c r="H319" s="51">
        <v>0</v>
      </c>
      <c r="I319" s="52">
        <v>0</v>
      </c>
      <c r="J319" s="31" t="s">
        <v>279</v>
      </c>
      <c r="K319" s="5">
        <v>0</v>
      </c>
      <c r="N319" s="53">
        <v>534</v>
      </c>
    </row>
    <row r="320" spans="1:14" x14ac:dyDescent="0.25">
      <c r="A320" s="49">
        <v>1</v>
      </c>
      <c r="C320" s="121"/>
      <c r="D320" s="26"/>
      <c r="E320" s="38" t="s">
        <v>121</v>
      </c>
      <c r="F320" s="50">
        <v>0</v>
      </c>
      <c r="G320" s="50">
        <v>0</v>
      </c>
      <c r="H320" s="51">
        <v>0</v>
      </c>
      <c r="I320" s="52">
        <v>0</v>
      </c>
      <c r="J320" s="31" t="s">
        <v>279</v>
      </c>
      <c r="K320" s="5">
        <v>0</v>
      </c>
      <c r="N320" s="53">
        <v>535</v>
      </c>
    </row>
    <row r="321" spans="1:14" x14ac:dyDescent="0.25">
      <c r="A321" s="49">
        <v>1</v>
      </c>
      <c r="C321" s="121"/>
      <c r="D321" s="26"/>
      <c r="E321" s="38" t="s">
        <v>122</v>
      </c>
      <c r="F321" s="50">
        <v>0</v>
      </c>
      <c r="G321" s="50">
        <v>0</v>
      </c>
      <c r="H321" s="51">
        <v>0</v>
      </c>
      <c r="I321" s="52">
        <v>0</v>
      </c>
      <c r="J321" s="31" t="s">
        <v>279</v>
      </c>
      <c r="K321" s="5">
        <v>0</v>
      </c>
      <c r="N321" s="53">
        <v>536</v>
      </c>
    </row>
    <row r="322" spans="1:14" x14ac:dyDescent="0.25">
      <c r="A322" s="49">
        <v>2</v>
      </c>
      <c r="C322" s="121"/>
      <c r="D322" s="26"/>
      <c r="E322" s="38" t="s">
        <v>123</v>
      </c>
      <c r="F322" s="50">
        <v>0</v>
      </c>
      <c r="G322" s="50">
        <v>0</v>
      </c>
      <c r="H322" s="51">
        <v>0</v>
      </c>
      <c r="I322" s="52">
        <v>0</v>
      </c>
      <c r="J322" s="31" t="s">
        <v>279</v>
      </c>
      <c r="K322" s="5">
        <v>0</v>
      </c>
      <c r="N322" s="53">
        <v>311</v>
      </c>
    </row>
    <row r="323" spans="1:14" x14ac:dyDescent="0.25">
      <c r="A323" s="49">
        <v>2</v>
      </c>
      <c r="C323" s="121"/>
      <c r="D323" s="26"/>
      <c r="E323" s="38" t="s">
        <v>124</v>
      </c>
      <c r="F323" s="50">
        <v>28.553607487927838</v>
      </c>
      <c r="G323" s="50">
        <v>10.422066733093661</v>
      </c>
      <c r="H323" s="51">
        <v>6.7137599999999988</v>
      </c>
      <c r="I323" s="52">
        <v>7.298302073914356</v>
      </c>
      <c r="J323" s="31" t="s">
        <v>124</v>
      </c>
      <c r="K323" s="5">
        <v>1</v>
      </c>
      <c r="N323" s="53">
        <v>323</v>
      </c>
    </row>
    <row r="324" spans="1:14" x14ac:dyDescent="0.25">
      <c r="A324" s="49">
        <v>2</v>
      </c>
      <c r="C324" s="121"/>
      <c r="D324" s="26"/>
      <c r="E324" s="38" t="s">
        <v>125</v>
      </c>
      <c r="F324" s="50">
        <v>0</v>
      </c>
      <c r="G324" s="50">
        <v>0</v>
      </c>
      <c r="H324" s="51">
        <v>0</v>
      </c>
      <c r="I324" s="52">
        <v>0</v>
      </c>
      <c r="J324" s="31" t="s">
        <v>279</v>
      </c>
      <c r="K324" s="5">
        <v>0</v>
      </c>
      <c r="N324" s="53">
        <v>324</v>
      </c>
    </row>
    <row r="325" spans="1:14" x14ac:dyDescent="0.25">
      <c r="A325" s="49">
        <v>2</v>
      </c>
      <c r="C325" s="121"/>
      <c r="D325" s="26"/>
      <c r="E325" s="38" t="s">
        <v>126</v>
      </c>
      <c r="F325" s="50">
        <v>0</v>
      </c>
      <c r="G325" s="50">
        <v>0</v>
      </c>
      <c r="H325" s="51">
        <v>0</v>
      </c>
      <c r="I325" s="52">
        <v>0</v>
      </c>
      <c r="J325" s="31" t="s">
        <v>279</v>
      </c>
      <c r="K325" s="5">
        <v>0</v>
      </c>
      <c r="N325" s="53">
        <v>328</v>
      </c>
    </row>
    <row r="326" spans="1:14" x14ac:dyDescent="0.25">
      <c r="A326" s="49">
        <v>2</v>
      </c>
      <c r="C326" s="121"/>
      <c r="D326" s="26"/>
      <c r="E326" s="38" t="s">
        <v>127</v>
      </c>
      <c r="F326" s="50">
        <v>0</v>
      </c>
      <c r="G326" s="50">
        <v>0</v>
      </c>
      <c r="H326" s="51">
        <v>0</v>
      </c>
      <c r="I326" s="52">
        <v>0</v>
      </c>
      <c r="J326" s="31" t="s">
        <v>279</v>
      </c>
      <c r="K326" s="5">
        <v>0</v>
      </c>
      <c r="N326" s="53">
        <v>339</v>
      </c>
    </row>
    <row r="327" spans="1:14" x14ac:dyDescent="0.25">
      <c r="A327" s="49">
        <v>2</v>
      </c>
      <c r="C327" s="121"/>
      <c r="D327" s="26"/>
      <c r="E327" s="38" t="s">
        <v>128</v>
      </c>
      <c r="F327" s="50">
        <v>0</v>
      </c>
      <c r="G327" s="50">
        <v>0</v>
      </c>
      <c r="H327" s="51">
        <v>0</v>
      </c>
      <c r="I327" s="52">
        <v>0</v>
      </c>
      <c r="J327" s="31" t="s">
        <v>279</v>
      </c>
      <c r="K327" s="5">
        <v>0</v>
      </c>
      <c r="N327" s="53">
        <v>340</v>
      </c>
    </row>
    <row r="328" spans="1:14" x14ac:dyDescent="0.25">
      <c r="A328" s="49">
        <v>2</v>
      </c>
      <c r="C328" s="121"/>
      <c r="D328" s="26"/>
      <c r="E328" s="38" t="s">
        <v>129</v>
      </c>
      <c r="F328" s="50">
        <v>0</v>
      </c>
      <c r="G328" s="50">
        <v>0</v>
      </c>
      <c r="H328" s="51">
        <v>0</v>
      </c>
      <c r="I328" s="52">
        <v>0</v>
      </c>
      <c r="J328" s="31" t="s">
        <v>279</v>
      </c>
      <c r="K328" s="5">
        <v>0</v>
      </c>
      <c r="N328" s="53">
        <v>349</v>
      </c>
    </row>
    <row r="329" spans="1:14" x14ac:dyDescent="0.25">
      <c r="A329" s="49">
        <v>2</v>
      </c>
      <c r="C329" s="121"/>
      <c r="D329" s="26"/>
      <c r="E329" s="38" t="s">
        <v>130</v>
      </c>
      <c r="F329" s="50">
        <v>0</v>
      </c>
      <c r="G329" s="50">
        <v>0</v>
      </c>
      <c r="H329" s="51">
        <v>0</v>
      </c>
      <c r="I329" s="52">
        <v>0</v>
      </c>
      <c r="J329" s="31" t="s">
        <v>279</v>
      </c>
      <c r="K329" s="5">
        <v>0</v>
      </c>
      <c r="N329" s="53">
        <v>350</v>
      </c>
    </row>
    <row r="330" spans="1:14" x14ac:dyDescent="0.25">
      <c r="A330" s="49">
        <v>2</v>
      </c>
      <c r="C330" s="121"/>
      <c r="D330" s="26"/>
      <c r="E330" s="38" t="s">
        <v>131</v>
      </c>
      <c r="F330" s="50">
        <v>0</v>
      </c>
      <c r="G330" s="50">
        <v>0</v>
      </c>
      <c r="H330" s="51">
        <v>0</v>
      </c>
      <c r="I330" s="52">
        <v>0</v>
      </c>
      <c r="J330" s="31" t="s">
        <v>279</v>
      </c>
      <c r="K330" s="5">
        <v>0</v>
      </c>
      <c r="N330" s="53">
        <v>351</v>
      </c>
    </row>
    <row r="331" spans="1:14" x14ac:dyDescent="0.25">
      <c r="A331" s="49">
        <v>2</v>
      </c>
      <c r="C331" s="121"/>
      <c r="D331" s="26"/>
      <c r="E331" s="38" t="s">
        <v>132</v>
      </c>
      <c r="F331" s="50">
        <v>0</v>
      </c>
      <c r="G331" s="50">
        <v>0</v>
      </c>
      <c r="H331" s="51">
        <v>0</v>
      </c>
      <c r="I331" s="52">
        <v>0</v>
      </c>
      <c r="J331" s="31" t="s">
        <v>279</v>
      </c>
      <c r="K331" s="5">
        <v>0</v>
      </c>
      <c r="N331" s="53">
        <v>352</v>
      </c>
    </row>
    <row r="332" spans="1:14" x14ac:dyDescent="0.25">
      <c r="A332" s="49">
        <v>2</v>
      </c>
      <c r="C332" s="121"/>
      <c r="D332" s="26"/>
      <c r="E332" s="38" t="s">
        <v>133</v>
      </c>
      <c r="F332" s="50">
        <v>0</v>
      </c>
      <c r="G332" s="50">
        <v>0</v>
      </c>
      <c r="H332" s="51">
        <v>0</v>
      </c>
      <c r="I332" s="52">
        <v>0</v>
      </c>
      <c r="J332" s="31" t="s">
        <v>279</v>
      </c>
      <c r="K332" s="5">
        <v>0</v>
      </c>
      <c r="N332" s="53">
        <v>353</v>
      </c>
    </row>
    <row r="333" spans="1:14" x14ac:dyDescent="0.25">
      <c r="A333" s="49">
        <v>2</v>
      </c>
      <c r="C333" s="121"/>
      <c r="D333" s="26"/>
      <c r="E333" s="38" t="s">
        <v>134</v>
      </c>
      <c r="F333" s="50">
        <v>0</v>
      </c>
      <c r="G333" s="50">
        <v>0</v>
      </c>
      <c r="H333" s="51">
        <v>0</v>
      </c>
      <c r="I333" s="52">
        <v>0</v>
      </c>
      <c r="J333" s="31" t="s">
        <v>279</v>
      </c>
      <c r="K333" s="5">
        <v>0</v>
      </c>
      <c r="N333" s="53">
        <v>354</v>
      </c>
    </row>
    <row r="334" spans="1:14" x14ac:dyDescent="0.25">
      <c r="A334" s="49">
        <v>2</v>
      </c>
      <c r="C334" s="121"/>
      <c r="D334" s="26"/>
      <c r="E334" s="38" t="s">
        <v>135</v>
      </c>
      <c r="F334" s="50">
        <v>0</v>
      </c>
      <c r="G334" s="50">
        <v>0</v>
      </c>
      <c r="H334" s="51">
        <v>0</v>
      </c>
      <c r="I334" s="52">
        <v>0</v>
      </c>
      <c r="J334" s="31" t="s">
        <v>279</v>
      </c>
      <c r="K334" s="5">
        <v>0</v>
      </c>
      <c r="N334" s="53">
        <v>355</v>
      </c>
    </row>
    <row r="335" spans="1:14" x14ac:dyDescent="0.25">
      <c r="A335" s="49">
        <v>2</v>
      </c>
      <c r="C335" s="121"/>
      <c r="D335" s="26"/>
      <c r="E335" s="38" t="s">
        <v>136</v>
      </c>
      <c r="F335" s="50">
        <v>0</v>
      </c>
      <c r="G335" s="50">
        <v>0</v>
      </c>
      <c r="H335" s="51">
        <v>0</v>
      </c>
      <c r="I335" s="52">
        <v>0</v>
      </c>
      <c r="J335" s="31" t="s">
        <v>279</v>
      </c>
      <c r="K335" s="5">
        <v>0</v>
      </c>
      <c r="N335" s="53">
        <v>356</v>
      </c>
    </row>
    <row r="336" spans="1:14" x14ac:dyDescent="0.25">
      <c r="A336" s="49">
        <v>2</v>
      </c>
      <c r="C336" s="121"/>
      <c r="D336" s="26"/>
      <c r="E336" s="38" t="s">
        <v>137</v>
      </c>
      <c r="F336" s="50">
        <v>0</v>
      </c>
      <c r="G336" s="50">
        <v>0</v>
      </c>
      <c r="H336" s="51">
        <v>0</v>
      </c>
      <c r="I336" s="52">
        <v>0</v>
      </c>
      <c r="J336" s="31" t="s">
        <v>279</v>
      </c>
      <c r="K336" s="5">
        <v>0</v>
      </c>
      <c r="N336" s="53">
        <v>357</v>
      </c>
    </row>
    <row r="337" spans="1:14" x14ac:dyDescent="0.25">
      <c r="A337" s="49">
        <v>2</v>
      </c>
      <c r="C337" s="121"/>
      <c r="D337" s="26"/>
      <c r="E337" s="38" t="s">
        <v>138</v>
      </c>
      <c r="F337" s="50">
        <v>0</v>
      </c>
      <c r="G337" s="50">
        <v>0</v>
      </c>
      <c r="H337" s="51">
        <v>0</v>
      </c>
      <c r="I337" s="52">
        <v>0</v>
      </c>
      <c r="J337" s="31" t="s">
        <v>279</v>
      </c>
      <c r="K337" s="5">
        <v>0</v>
      </c>
      <c r="N337" s="53">
        <v>358</v>
      </c>
    </row>
    <row r="338" spans="1:14" ht="12.75" customHeight="1" x14ac:dyDescent="0.25">
      <c r="A338" s="49">
        <v>2</v>
      </c>
      <c r="C338" s="121"/>
      <c r="D338" s="26"/>
      <c r="E338" s="38" t="s">
        <v>139</v>
      </c>
      <c r="F338" s="50">
        <v>0</v>
      </c>
      <c r="G338" s="50">
        <v>0</v>
      </c>
      <c r="H338" s="51">
        <v>0</v>
      </c>
      <c r="I338" s="52">
        <v>0</v>
      </c>
      <c r="J338" s="31" t="s">
        <v>279</v>
      </c>
      <c r="K338" s="5">
        <v>0</v>
      </c>
      <c r="N338" s="53">
        <v>360</v>
      </c>
    </row>
    <row r="339" spans="1:14" x14ac:dyDescent="0.25">
      <c r="A339" s="49">
        <v>2</v>
      </c>
      <c r="C339" s="121"/>
      <c r="D339" s="26"/>
      <c r="E339" s="38" t="s">
        <v>140</v>
      </c>
      <c r="F339" s="50">
        <v>0</v>
      </c>
      <c r="G339" s="50">
        <v>0</v>
      </c>
      <c r="H339" s="51">
        <v>0</v>
      </c>
      <c r="I339" s="52">
        <v>0</v>
      </c>
      <c r="J339" s="31" t="s">
        <v>279</v>
      </c>
      <c r="K339" s="5">
        <v>0</v>
      </c>
      <c r="N339" s="53">
        <v>362</v>
      </c>
    </row>
    <row r="340" spans="1:14" x14ac:dyDescent="0.25">
      <c r="A340" s="49">
        <v>2</v>
      </c>
      <c r="C340" s="121"/>
      <c r="D340" s="26"/>
      <c r="E340" s="38" t="s">
        <v>141</v>
      </c>
      <c r="F340" s="50">
        <v>0</v>
      </c>
      <c r="G340" s="50">
        <v>0</v>
      </c>
      <c r="H340" s="51">
        <v>0</v>
      </c>
      <c r="I340" s="52">
        <v>0</v>
      </c>
      <c r="J340" s="31" t="s">
        <v>279</v>
      </c>
      <c r="K340" s="5">
        <v>0</v>
      </c>
      <c r="N340" s="53">
        <v>363</v>
      </c>
    </row>
    <row r="341" spans="1:14" x14ac:dyDescent="0.25">
      <c r="A341" s="49">
        <v>2</v>
      </c>
      <c r="C341" s="121"/>
      <c r="D341" s="26"/>
      <c r="E341" s="38" t="s">
        <v>142</v>
      </c>
      <c r="F341" s="50">
        <v>0</v>
      </c>
      <c r="G341" s="50">
        <v>0</v>
      </c>
      <c r="H341" s="51">
        <v>0</v>
      </c>
      <c r="I341" s="52">
        <v>0</v>
      </c>
      <c r="J341" s="31" t="s">
        <v>279</v>
      </c>
      <c r="K341" s="5">
        <v>0</v>
      </c>
      <c r="N341" s="53">
        <v>364</v>
      </c>
    </row>
    <row r="342" spans="1:14" x14ac:dyDescent="0.25">
      <c r="A342" s="49">
        <v>2</v>
      </c>
      <c r="C342" s="121"/>
      <c r="D342" s="26"/>
      <c r="E342" s="38" t="s">
        <v>143</v>
      </c>
      <c r="F342" s="50">
        <v>0</v>
      </c>
      <c r="G342" s="50">
        <v>0</v>
      </c>
      <c r="H342" s="51">
        <v>0</v>
      </c>
      <c r="I342" s="52">
        <v>0</v>
      </c>
      <c r="J342" s="31" t="s">
        <v>279</v>
      </c>
      <c r="K342" s="5">
        <v>0</v>
      </c>
      <c r="N342" s="53">
        <v>365</v>
      </c>
    </row>
    <row r="343" spans="1:14" x14ac:dyDescent="0.25">
      <c r="A343" s="49">
        <v>2</v>
      </c>
      <c r="C343" s="121"/>
      <c r="D343" s="26"/>
      <c r="E343" s="38" t="s">
        <v>144</v>
      </c>
      <c r="F343" s="50">
        <v>0</v>
      </c>
      <c r="G343" s="50">
        <v>0</v>
      </c>
      <c r="H343" s="51">
        <v>0</v>
      </c>
      <c r="I343" s="52">
        <v>0</v>
      </c>
      <c r="J343" s="31" t="s">
        <v>279</v>
      </c>
      <c r="K343" s="5">
        <v>0</v>
      </c>
      <c r="N343" s="53">
        <v>366</v>
      </c>
    </row>
    <row r="344" spans="1:14" x14ac:dyDescent="0.25">
      <c r="A344" s="49">
        <v>2</v>
      </c>
      <c r="C344" s="121"/>
      <c r="D344" s="26"/>
      <c r="E344" s="38" t="s">
        <v>145</v>
      </c>
      <c r="F344" s="50">
        <v>0</v>
      </c>
      <c r="G344" s="50">
        <v>0</v>
      </c>
      <c r="H344" s="51">
        <v>0</v>
      </c>
      <c r="I344" s="52">
        <v>0</v>
      </c>
      <c r="J344" s="31" t="s">
        <v>279</v>
      </c>
      <c r="K344" s="5">
        <v>0</v>
      </c>
      <c r="N344" s="53">
        <v>367</v>
      </c>
    </row>
    <row r="345" spans="1:14" x14ac:dyDescent="0.25">
      <c r="A345" s="49">
        <v>2</v>
      </c>
      <c r="C345" s="121"/>
      <c r="D345" s="26"/>
      <c r="E345" s="38" t="s">
        <v>146</v>
      </c>
      <c r="F345" s="50">
        <v>0</v>
      </c>
      <c r="G345" s="50">
        <v>0</v>
      </c>
      <c r="H345" s="51">
        <v>0</v>
      </c>
      <c r="I345" s="52">
        <v>0</v>
      </c>
      <c r="J345" s="31" t="s">
        <v>279</v>
      </c>
      <c r="K345" s="5">
        <v>0</v>
      </c>
      <c r="N345" s="53">
        <v>368</v>
      </c>
    </row>
    <row r="346" spans="1:14" x14ac:dyDescent="0.25">
      <c r="A346" s="49">
        <v>2</v>
      </c>
      <c r="C346" s="121"/>
      <c r="D346" s="26"/>
      <c r="E346" s="38" t="s">
        <v>147</v>
      </c>
      <c r="F346" s="50">
        <v>0</v>
      </c>
      <c r="G346" s="50">
        <v>0</v>
      </c>
      <c r="H346" s="51">
        <v>0</v>
      </c>
      <c r="I346" s="52">
        <v>0</v>
      </c>
      <c r="J346" s="31" t="s">
        <v>279</v>
      </c>
      <c r="K346" s="5">
        <v>0</v>
      </c>
      <c r="N346" s="53">
        <v>369</v>
      </c>
    </row>
    <row r="347" spans="1:14" x14ac:dyDescent="0.25">
      <c r="A347" s="49">
        <v>2</v>
      </c>
      <c r="C347" s="121"/>
      <c r="D347" s="26"/>
      <c r="E347" s="38" t="s">
        <v>148</v>
      </c>
      <c r="F347" s="50">
        <v>0</v>
      </c>
      <c r="G347" s="50">
        <v>0</v>
      </c>
      <c r="H347" s="51">
        <v>0</v>
      </c>
      <c r="I347" s="52">
        <v>0</v>
      </c>
      <c r="J347" s="31" t="s">
        <v>279</v>
      </c>
      <c r="K347" s="5">
        <v>0</v>
      </c>
      <c r="N347" s="53">
        <v>370</v>
      </c>
    </row>
    <row r="348" spans="1:14" x14ac:dyDescent="0.25">
      <c r="A348" s="49">
        <v>2</v>
      </c>
      <c r="C348" s="121"/>
      <c r="D348" s="26"/>
      <c r="E348" s="38" t="s">
        <v>149</v>
      </c>
      <c r="F348" s="50">
        <v>0</v>
      </c>
      <c r="G348" s="50">
        <v>0</v>
      </c>
      <c r="H348" s="51">
        <v>0</v>
      </c>
      <c r="I348" s="52">
        <v>0</v>
      </c>
      <c r="J348" s="31" t="s">
        <v>279</v>
      </c>
      <c r="K348" s="5">
        <v>0</v>
      </c>
      <c r="N348" s="53">
        <v>371</v>
      </c>
    </row>
    <row r="349" spans="1:14" x14ac:dyDescent="0.25">
      <c r="A349" s="49">
        <v>2</v>
      </c>
      <c r="C349" s="121"/>
      <c r="D349" s="26"/>
      <c r="E349" s="38" t="s">
        <v>150</v>
      </c>
      <c r="F349" s="50">
        <v>0</v>
      </c>
      <c r="G349" s="50">
        <v>0</v>
      </c>
      <c r="H349" s="51">
        <v>0</v>
      </c>
      <c r="I349" s="52">
        <v>0</v>
      </c>
      <c r="J349" s="31" t="s">
        <v>279</v>
      </c>
      <c r="K349" s="5">
        <v>0</v>
      </c>
      <c r="N349" s="53">
        <v>372</v>
      </c>
    </row>
    <row r="350" spans="1:14" x14ac:dyDescent="0.25">
      <c r="A350" s="49">
        <v>2</v>
      </c>
      <c r="C350" s="121"/>
      <c r="D350" s="26"/>
      <c r="E350" s="38" t="s">
        <v>151</v>
      </c>
      <c r="F350" s="50">
        <v>3.6106129845594039</v>
      </c>
      <c r="G350" s="50">
        <v>1.3178737393641824</v>
      </c>
      <c r="H350" s="51">
        <v>0.69750000000000001</v>
      </c>
      <c r="I350" s="52">
        <v>0.75822872675747488</v>
      </c>
      <c r="J350" s="31" t="s">
        <v>279</v>
      </c>
      <c r="K350" s="5">
        <v>0</v>
      </c>
      <c r="N350" s="53">
        <v>373</v>
      </c>
    </row>
    <row r="351" spans="1:14" x14ac:dyDescent="0.25">
      <c r="A351" s="49">
        <v>2</v>
      </c>
      <c r="C351" s="121"/>
      <c r="D351" s="26"/>
      <c r="E351" s="38" t="s">
        <v>152</v>
      </c>
      <c r="F351" s="50">
        <v>0</v>
      </c>
      <c r="G351" s="50">
        <v>0</v>
      </c>
      <c r="H351" s="51">
        <v>0</v>
      </c>
      <c r="I351" s="52">
        <v>0</v>
      </c>
      <c r="J351" s="31" t="s">
        <v>279</v>
      </c>
      <c r="K351" s="5">
        <v>0</v>
      </c>
      <c r="N351" s="53">
        <v>374</v>
      </c>
    </row>
    <row r="352" spans="1:14" x14ac:dyDescent="0.25">
      <c r="A352" s="49">
        <v>2</v>
      </c>
      <c r="C352" s="121"/>
      <c r="D352" s="26"/>
      <c r="E352" s="38" t="s">
        <v>153</v>
      </c>
      <c r="F352" s="50">
        <v>0</v>
      </c>
      <c r="G352" s="50">
        <v>0</v>
      </c>
      <c r="H352" s="51">
        <v>0</v>
      </c>
      <c r="I352" s="52">
        <v>0</v>
      </c>
      <c r="J352" s="31" t="s">
        <v>279</v>
      </c>
      <c r="K352" s="5">
        <v>0</v>
      </c>
      <c r="N352" s="53">
        <v>375</v>
      </c>
    </row>
    <row r="353" spans="1:14" x14ac:dyDescent="0.25">
      <c r="A353" s="49">
        <v>2</v>
      </c>
      <c r="C353" s="121"/>
      <c r="D353" s="26"/>
      <c r="E353" s="38" t="s">
        <v>154</v>
      </c>
      <c r="F353" s="50">
        <v>0</v>
      </c>
      <c r="G353" s="50">
        <v>0</v>
      </c>
      <c r="H353" s="51">
        <v>0</v>
      </c>
      <c r="I353" s="52">
        <v>0</v>
      </c>
      <c r="J353" s="31" t="s">
        <v>279</v>
      </c>
      <c r="K353" s="5">
        <v>0</v>
      </c>
      <c r="N353" s="53">
        <v>376</v>
      </c>
    </row>
    <row r="354" spans="1:14" x14ac:dyDescent="0.25">
      <c r="A354" s="49">
        <v>2</v>
      </c>
      <c r="C354" s="121"/>
      <c r="D354" s="26"/>
      <c r="E354" s="38" t="s">
        <v>155</v>
      </c>
      <c r="F354" s="50">
        <v>0</v>
      </c>
      <c r="G354" s="50">
        <v>0</v>
      </c>
      <c r="H354" s="51">
        <v>0</v>
      </c>
      <c r="I354" s="52">
        <v>0</v>
      </c>
      <c r="J354" s="31" t="s">
        <v>279</v>
      </c>
      <c r="K354" s="5">
        <v>0</v>
      </c>
      <c r="N354" s="53">
        <v>377</v>
      </c>
    </row>
    <row r="355" spans="1:14" x14ac:dyDescent="0.25">
      <c r="A355" s="49">
        <v>2</v>
      </c>
      <c r="C355" s="121"/>
      <c r="D355" s="26"/>
      <c r="E355" s="38" t="s">
        <v>156</v>
      </c>
      <c r="F355" s="50">
        <v>0</v>
      </c>
      <c r="G355" s="50">
        <v>0</v>
      </c>
      <c r="H355" s="51">
        <v>0</v>
      </c>
      <c r="I355" s="52">
        <v>0</v>
      </c>
      <c r="J355" s="31" t="s">
        <v>279</v>
      </c>
      <c r="K355" s="5">
        <v>0</v>
      </c>
      <c r="N355" s="53">
        <v>378</v>
      </c>
    </row>
    <row r="356" spans="1:14" x14ac:dyDescent="0.25">
      <c r="A356" s="49">
        <v>2</v>
      </c>
      <c r="C356" s="121"/>
      <c r="D356" s="26"/>
      <c r="E356" s="38" t="s">
        <v>157</v>
      </c>
      <c r="F356" s="50">
        <v>0</v>
      </c>
      <c r="G356" s="50">
        <v>0</v>
      </c>
      <c r="H356" s="51">
        <v>0</v>
      </c>
      <c r="I356" s="52">
        <v>0</v>
      </c>
      <c r="J356" s="31" t="s">
        <v>279</v>
      </c>
      <c r="K356" s="5">
        <v>0</v>
      </c>
      <c r="N356" s="53">
        <v>379</v>
      </c>
    </row>
    <row r="357" spans="1:14" x14ac:dyDescent="0.25">
      <c r="A357" s="49">
        <v>2</v>
      </c>
      <c r="C357" s="121"/>
      <c r="D357" s="26"/>
      <c r="E357" s="38" t="s">
        <v>158</v>
      </c>
      <c r="F357" s="50">
        <v>0</v>
      </c>
      <c r="G357" s="50">
        <v>0</v>
      </c>
      <c r="H357" s="51">
        <v>0</v>
      </c>
      <c r="I357" s="52">
        <v>0</v>
      </c>
      <c r="J357" s="31" t="s">
        <v>279</v>
      </c>
      <c r="K357" s="5">
        <v>0</v>
      </c>
      <c r="N357" s="53">
        <v>380</v>
      </c>
    </row>
    <row r="358" spans="1:14" x14ac:dyDescent="0.25">
      <c r="A358" s="49">
        <v>2</v>
      </c>
      <c r="C358" s="121"/>
      <c r="D358" s="26"/>
      <c r="E358" s="38" t="s">
        <v>159</v>
      </c>
      <c r="F358" s="50">
        <v>0</v>
      </c>
      <c r="G358" s="50">
        <v>0</v>
      </c>
      <c r="H358" s="51">
        <v>0</v>
      </c>
      <c r="I358" s="52">
        <v>0</v>
      </c>
      <c r="J358" s="31" t="s">
        <v>279</v>
      </c>
      <c r="K358" s="5">
        <v>0</v>
      </c>
      <c r="N358" s="53">
        <v>381</v>
      </c>
    </row>
    <row r="359" spans="1:14" x14ac:dyDescent="0.25">
      <c r="A359" s="49">
        <v>2</v>
      </c>
      <c r="C359" s="121"/>
      <c r="D359" s="26"/>
      <c r="E359" s="38" t="s">
        <v>160</v>
      </c>
      <c r="F359" s="50">
        <v>0</v>
      </c>
      <c r="G359" s="50">
        <v>0</v>
      </c>
      <c r="H359" s="51">
        <v>0</v>
      </c>
      <c r="I359" s="52">
        <v>0</v>
      </c>
      <c r="J359" s="31" t="s">
        <v>279</v>
      </c>
      <c r="K359" s="5">
        <v>0</v>
      </c>
      <c r="N359" s="53">
        <v>382</v>
      </c>
    </row>
    <row r="360" spans="1:14" x14ac:dyDescent="0.25">
      <c r="A360" s="49">
        <v>2</v>
      </c>
      <c r="C360" s="121"/>
      <c r="D360" s="26"/>
      <c r="E360" s="38" t="s">
        <v>161</v>
      </c>
      <c r="F360" s="50">
        <v>0</v>
      </c>
      <c r="G360" s="50">
        <v>0</v>
      </c>
      <c r="H360" s="51">
        <v>0</v>
      </c>
      <c r="I360" s="52">
        <v>0</v>
      </c>
      <c r="J360" s="31" t="s">
        <v>279</v>
      </c>
      <c r="K360" s="5">
        <v>0</v>
      </c>
      <c r="N360" s="53">
        <v>385</v>
      </c>
    </row>
    <row r="361" spans="1:14" x14ac:dyDescent="0.25">
      <c r="A361" s="49">
        <v>2</v>
      </c>
      <c r="C361" s="121"/>
      <c r="D361" s="26"/>
      <c r="E361" s="38" t="s">
        <v>162</v>
      </c>
      <c r="F361" s="50">
        <v>0</v>
      </c>
      <c r="G361" s="50">
        <v>0</v>
      </c>
      <c r="H361" s="51">
        <v>0</v>
      </c>
      <c r="I361" s="52">
        <v>0</v>
      </c>
      <c r="J361" s="31" t="s">
        <v>279</v>
      </c>
      <c r="K361" s="5">
        <v>0</v>
      </c>
      <c r="N361" s="53">
        <v>386</v>
      </c>
    </row>
    <row r="362" spans="1:14" x14ac:dyDescent="0.25">
      <c r="A362" s="49">
        <v>2</v>
      </c>
      <c r="C362" s="121"/>
      <c r="D362" s="26"/>
      <c r="E362" s="38" t="s">
        <v>163</v>
      </c>
      <c r="F362" s="50">
        <v>0</v>
      </c>
      <c r="G362" s="50">
        <v>0</v>
      </c>
      <c r="H362" s="51">
        <v>0</v>
      </c>
      <c r="I362" s="52">
        <v>0</v>
      </c>
      <c r="J362" s="31" t="s">
        <v>279</v>
      </c>
      <c r="K362" s="5">
        <v>0</v>
      </c>
      <c r="N362" s="53">
        <v>387</v>
      </c>
    </row>
    <row r="363" spans="1:14" x14ac:dyDescent="0.25">
      <c r="A363" s="49">
        <v>2</v>
      </c>
      <c r="C363" s="121"/>
      <c r="D363" s="26"/>
      <c r="E363" s="38" t="s">
        <v>164</v>
      </c>
      <c r="F363" s="50">
        <v>0</v>
      </c>
      <c r="G363" s="50">
        <v>0</v>
      </c>
      <c r="H363" s="51">
        <v>0</v>
      </c>
      <c r="I363" s="52">
        <v>0</v>
      </c>
      <c r="J363" s="31" t="s">
        <v>279</v>
      </c>
      <c r="K363" s="5">
        <v>0</v>
      </c>
      <c r="N363" s="53">
        <v>388</v>
      </c>
    </row>
    <row r="364" spans="1:14" x14ac:dyDescent="0.25">
      <c r="A364" s="49">
        <v>2</v>
      </c>
      <c r="C364" s="121"/>
      <c r="D364" s="26"/>
      <c r="E364" s="38" t="s">
        <v>165</v>
      </c>
      <c r="F364" s="50">
        <v>0</v>
      </c>
      <c r="G364" s="50">
        <v>0</v>
      </c>
      <c r="H364" s="51">
        <v>0</v>
      </c>
      <c r="I364" s="52">
        <v>0</v>
      </c>
      <c r="J364" s="31" t="s">
        <v>279</v>
      </c>
      <c r="K364" s="5">
        <v>0</v>
      </c>
      <c r="N364" s="53">
        <v>389</v>
      </c>
    </row>
    <row r="365" spans="1:14" x14ac:dyDescent="0.25">
      <c r="A365" s="49">
        <v>2</v>
      </c>
      <c r="C365" s="121"/>
      <c r="D365" s="26"/>
      <c r="E365" s="38" t="s">
        <v>166</v>
      </c>
      <c r="F365" s="50">
        <v>0</v>
      </c>
      <c r="G365" s="50">
        <v>0</v>
      </c>
      <c r="H365" s="51">
        <v>0</v>
      </c>
      <c r="I365" s="52">
        <v>0</v>
      </c>
      <c r="J365" s="31" t="s">
        <v>279</v>
      </c>
      <c r="K365" s="5">
        <v>0</v>
      </c>
      <c r="N365" s="53">
        <v>390</v>
      </c>
    </row>
    <row r="366" spans="1:14" x14ac:dyDescent="0.25">
      <c r="A366" s="49">
        <v>2</v>
      </c>
      <c r="C366" s="121"/>
      <c r="D366" s="26"/>
      <c r="E366" s="38" t="s">
        <v>167</v>
      </c>
      <c r="F366" s="50">
        <v>0</v>
      </c>
      <c r="G366" s="50">
        <v>0</v>
      </c>
      <c r="H366" s="51">
        <v>0</v>
      </c>
      <c r="I366" s="52">
        <v>0</v>
      </c>
      <c r="J366" s="31" t="s">
        <v>279</v>
      </c>
      <c r="K366" s="5">
        <v>0</v>
      </c>
      <c r="N366" s="53">
        <v>391</v>
      </c>
    </row>
    <row r="367" spans="1:14" x14ac:dyDescent="0.25">
      <c r="A367" s="49">
        <v>2</v>
      </c>
      <c r="C367" s="121"/>
      <c r="D367" s="26"/>
      <c r="E367" s="38" t="s">
        <v>168</v>
      </c>
      <c r="F367" s="50">
        <v>0</v>
      </c>
      <c r="G367" s="50">
        <v>0</v>
      </c>
      <c r="H367" s="51">
        <v>0</v>
      </c>
      <c r="I367" s="52">
        <v>0</v>
      </c>
      <c r="J367" s="31" t="s">
        <v>279</v>
      </c>
      <c r="K367" s="5">
        <v>0</v>
      </c>
      <c r="N367" s="53">
        <v>392</v>
      </c>
    </row>
    <row r="368" spans="1:14" x14ac:dyDescent="0.25">
      <c r="A368" s="49">
        <v>2</v>
      </c>
      <c r="C368" s="121"/>
      <c r="D368" s="26"/>
      <c r="E368" s="38" t="s">
        <v>169</v>
      </c>
      <c r="F368" s="50">
        <v>18.335184503669407</v>
      </c>
      <c r="G368" s="50">
        <v>6.6923423438393339</v>
      </c>
      <c r="H368" s="51">
        <v>10.712020000000001</v>
      </c>
      <c r="I368" s="52">
        <v>11.644675678280441</v>
      </c>
      <c r="J368" s="31" t="s">
        <v>169</v>
      </c>
      <c r="K368" s="5">
        <v>1</v>
      </c>
      <c r="N368" s="53">
        <v>393</v>
      </c>
    </row>
    <row r="369" spans="1:14" x14ac:dyDescent="0.25">
      <c r="A369" s="49">
        <v>2</v>
      </c>
      <c r="C369" s="121"/>
      <c r="D369" s="26"/>
      <c r="E369" s="38" t="s">
        <v>170</v>
      </c>
      <c r="F369" s="50">
        <v>0</v>
      </c>
      <c r="G369" s="50">
        <v>0</v>
      </c>
      <c r="H369" s="51">
        <v>0</v>
      </c>
      <c r="I369" s="52">
        <v>0</v>
      </c>
      <c r="J369" s="31" t="s">
        <v>279</v>
      </c>
      <c r="K369" s="5">
        <v>0</v>
      </c>
      <c r="N369" s="53">
        <v>396</v>
      </c>
    </row>
    <row r="370" spans="1:14" x14ac:dyDescent="0.25">
      <c r="A370" s="49">
        <v>2</v>
      </c>
      <c r="C370" s="121"/>
      <c r="D370" s="26"/>
      <c r="E370" s="38" t="s">
        <v>171</v>
      </c>
      <c r="F370" s="50">
        <v>0</v>
      </c>
      <c r="G370" s="50">
        <v>0</v>
      </c>
      <c r="H370" s="51">
        <v>0</v>
      </c>
      <c r="I370" s="52">
        <v>0</v>
      </c>
      <c r="J370" s="31" t="s">
        <v>279</v>
      </c>
      <c r="K370" s="5">
        <v>0</v>
      </c>
      <c r="N370" s="53">
        <v>397</v>
      </c>
    </row>
    <row r="371" spans="1:14" x14ac:dyDescent="0.25">
      <c r="A371" s="49">
        <v>2</v>
      </c>
      <c r="C371" s="121"/>
      <c r="D371" s="26"/>
      <c r="E371" s="38" t="s">
        <v>172</v>
      </c>
      <c r="F371" s="50">
        <v>0</v>
      </c>
      <c r="G371" s="50">
        <v>0</v>
      </c>
      <c r="H371" s="51">
        <v>0</v>
      </c>
      <c r="I371" s="52">
        <v>0</v>
      </c>
      <c r="J371" s="31" t="s">
        <v>279</v>
      </c>
      <c r="K371" s="5">
        <v>0</v>
      </c>
      <c r="N371" s="53">
        <v>398</v>
      </c>
    </row>
    <row r="372" spans="1:14" x14ac:dyDescent="0.25">
      <c r="A372" s="49">
        <v>2</v>
      </c>
      <c r="C372" s="121"/>
      <c r="D372" s="26"/>
      <c r="E372" s="38" t="s">
        <v>173</v>
      </c>
      <c r="F372" s="50">
        <v>0</v>
      </c>
      <c r="G372" s="50">
        <v>0</v>
      </c>
      <c r="H372" s="51">
        <v>0</v>
      </c>
      <c r="I372" s="52">
        <v>0</v>
      </c>
      <c r="J372" s="31" t="s">
        <v>279</v>
      </c>
      <c r="K372" s="5">
        <v>0</v>
      </c>
      <c r="N372" s="53">
        <v>404</v>
      </c>
    </row>
    <row r="373" spans="1:14" x14ac:dyDescent="0.25">
      <c r="A373" s="49">
        <v>2</v>
      </c>
      <c r="C373" s="121"/>
      <c r="D373" s="26"/>
      <c r="E373" s="38" t="s">
        <v>174</v>
      </c>
      <c r="F373" s="50">
        <v>4.4259126907502377</v>
      </c>
      <c r="G373" s="50">
        <v>1.6154581321238368</v>
      </c>
      <c r="H373" s="51">
        <v>0.62292857142857139</v>
      </c>
      <c r="I373" s="52">
        <v>0.67716464168478629</v>
      </c>
      <c r="J373" s="31" t="s">
        <v>279</v>
      </c>
      <c r="K373" s="5">
        <v>0</v>
      </c>
      <c r="N373" s="53">
        <v>406</v>
      </c>
    </row>
    <row r="374" spans="1:14" x14ac:dyDescent="0.25">
      <c r="A374" s="49">
        <v>2</v>
      </c>
      <c r="C374" s="121"/>
      <c r="D374" s="26"/>
      <c r="E374" s="38" t="s">
        <v>175</v>
      </c>
      <c r="F374" s="50">
        <v>0</v>
      </c>
      <c r="G374" s="50">
        <v>0</v>
      </c>
      <c r="H374" s="51">
        <v>0</v>
      </c>
      <c r="I374" s="52">
        <v>0</v>
      </c>
      <c r="J374" s="31" t="s">
        <v>279</v>
      </c>
      <c r="K374" s="5">
        <v>0</v>
      </c>
      <c r="N374" s="53">
        <v>408</v>
      </c>
    </row>
    <row r="375" spans="1:14" x14ac:dyDescent="0.25">
      <c r="A375" s="49">
        <v>2</v>
      </c>
      <c r="C375" s="121"/>
      <c r="D375" s="26"/>
      <c r="E375" s="38" t="s">
        <v>176</v>
      </c>
      <c r="F375" s="50">
        <v>7.4541687423161891</v>
      </c>
      <c r="G375" s="50">
        <v>2.7207715909454091</v>
      </c>
      <c r="H375" s="51">
        <v>2.2628571428571429</v>
      </c>
      <c r="I375" s="52">
        <v>2.4598756849643424</v>
      </c>
      <c r="J375" s="31" t="s">
        <v>279</v>
      </c>
      <c r="K375" s="5">
        <v>0</v>
      </c>
      <c r="N375" s="53">
        <v>410</v>
      </c>
    </row>
    <row r="376" spans="1:14" x14ac:dyDescent="0.25">
      <c r="A376" s="49">
        <v>2</v>
      </c>
      <c r="C376" s="121"/>
      <c r="D376" s="26"/>
      <c r="E376" s="38" t="s">
        <v>177</v>
      </c>
      <c r="F376" s="50">
        <v>0</v>
      </c>
      <c r="G376" s="50">
        <v>0</v>
      </c>
      <c r="H376" s="51">
        <v>0</v>
      </c>
      <c r="I376" s="52">
        <v>0</v>
      </c>
      <c r="J376" s="31" t="s">
        <v>279</v>
      </c>
      <c r="K376" s="5">
        <v>0</v>
      </c>
      <c r="N376" s="53">
        <v>411</v>
      </c>
    </row>
    <row r="377" spans="1:14" x14ac:dyDescent="0.25">
      <c r="A377" s="49">
        <v>2</v>
      </c>
      <c r="C377" s="121"/>
      <c r="D377" s="26"/>
      <c r="E377" s="38" t="s">
        <v>178</v>
      </c>
      <c r="F377" s="50">
        <v>0</v>
      </c>
      <c r="G377" s="50">
        <v>0</v>
      </c>
      <c r="H377" s="51">
        <v>0</v>
      </c>
      <c r="I377" s="52">
        <v>0</v>
      </c>
      <c r="J377" s="31" t="s">
        <v>279</v>
      </c>
      <c r="K377" s="5">
        <v>0</v>
      </c>
      <c r="N377" s="53">
        <v>416</v>
      </c>
    </row>
    <row r="378" spans="1:14" x14ac:dyDescent="0.25">
      <c r="A378" s="49">
        <v>2</v>
      </c>
      <c r="C378" s="121"/>
      <c r="D378" s="26"/>
      <c r="E378" s="38" t="s">
        <v>179</v>
      </c>
      <c r="F378" s="50">
        <v>0</v>
      </c>
      <c r="G378" s="50">
        <v>0</v>
      </c>
      <c r="H378" s="51">
        <v>0</v>
      </c>
      <c r="I378" s="52">
        <v>0</v>
      </c>
      <c r="J378" s="31" t="s">
        <v>279</v>
      </c>
      <c r="K378" s="5">
        <v>0</v>
      </c>
      <c r="N378" s="53">
        <v>417</v>
      </c>
    </row>
    <row r="379" spans="1:14" x14ac:dyDescent="0.25">
      <c r="A379" s="49">
        <v>2</v>
      </c>
      <c r="C379" s="121"/>
      <c r="D379" s="26"/>
      <c r="E379" s="38" t="s">
        <v>180</v>
      </c>
      <c r="F379" s="50">
        <v>0</v>
      </c>
      <c r="G379" s="50">
        <v>0</v>
      </c>
      <c r="H379" s="51">
        <v>0</v>
      </c>
      <c r="I379" s="52">
        <v>0</v>
      </c>
      <c r="J379" s="31" t="s">
        <v>279</v>
      </c>
      <c r="K379" s="5">
        <v>0</v>
      </c>
      <c r="N379" s="53">
        <v>418</v>
      </c>
    </row>
    <row r="380" spans="1:14" x14ac:dyDescent="0.25">
      <c r="A380" s="49">
        <v>2</v>
      </c>
      <c r="C380" s="121"/>
      <c r="D380" s="26"/>
      <c r="E380" s="38" t="s">
        <v>181</v>
      </c>
      <c r="F380" s="50">
        <v>0</v>
      </c>
      <c r="G380" s="50">
        <v>0</v>
      </c>
      <c r="H380" s="51">
        <v>0</v>
      </c>
      <c r="I380" s="52">
        <v>0</v>
      </c>
      <c r="J380" s="31" t="s">
        <v>279</v>
      </c>
      <c r="K380" s="5">
        <v>0</v>
      </c>
      <c r="N380" s="53">
        <v>419</v>
      </c>
    </row>
    <row r="381" spans="1:14" x14ac:dyDescent="0.25">
      <c r="A381" s="49">
        <v>2</v>
      </c>
      <c r="C381" s="121"/>
      <c r="D381" s="26"/>
      <c r="E381" s="38" t="s">
        <v>182</v>
      </c>
      <c r="F381" s="50">
        <v>0</v>
      </c>
      <c r="G381" s="50">
        <v>0</v>
      </c>
      <c r="H381" s="51">
        <v>0</v>
      </c>
      <c r="I381" s="52">
        <v>0</v>
      </c>
      <c r="J381" s="31" t="s">
        <v>279</v>
      </c>
      <c r="K381" s="5">
        <v>0</v>
      </c>
      <c r="N381" s="53">
        <v>420</v>
      </c>
    </row>
    <row r="382" spans="1:14" x14ac:dyDescent="0.25">
      <c r="A382" s="49">
        <v>2</v>
      </c>
      <c r="C382" s="121"/>
      <c r="D382" s="26"/>
      <c r="E382" s="38" t="s">
        <v>183</v>
      </c>
      <c r="F382" s="50">
        <v>0</v>
      </c>
      <c r="G382" s="50">
        <v>0</v>
      </c>
      <c r="H382" s="51">
        <v>0</v>
      </c>
      <c r="I382" s="52">
        <v>0</v>
      </c>
      <c r="J382" s="31" t="s">
        <v>279</v>
      </c>
      <c r="K382" s="5">
        <v>0</v>
      </c>
      <c r="N382" s="53">
        <v>421</v>
      </c>
    </row>
    <row r="383" spans="1:14" x14ac:dyDescent="0.25">
      <c r="A383" s="49">
        <v>2</v>
      </c>
      <c r="C383" s="121"/>
      <c r="D383" s="26"/>
      <c r="E383" s="38" t="s">
        <v>184</v>
      </c>
      <c r="F383" s="50">
        <v>2.681430144805407</v>
      </c>
      <c r="G383" s="50">
        <v>0.97872200285397359</v>
      </c>
      <c r="H383" s="51">
        <v>0.19116666666666665</v>
      </c>
      <c r="I383" s="52">
        <v>0.20781083622241903</v>
      </c>
      <c r="J383" s="31" t="s">
        <v>279</v>
      </c>
      <c r="K383" s="5">
        <v>0</v>
      </c>
      <c r="N383" s="53">
        <v>422</v>
      </c>
    </row>
    <row r="384" spans="1:14" x14ac:dyDescent="0.25">
      <c r="A384" s="49">
        <v>2</v>
      </c>
      <c r="C384" s="121"/>
      <c r="D384" s="26"/>
      <c r="E384" s="38" t="s">
        <v>185</v>
      </c>
      <c r="F384" s="50">
        <v>0</v>
      </c>
      <c r="G384" s="50">
        <v>0</v>
      </c>
      <c r="H384" s="51">
        <v>0</v>
      </c>
      <c r="I384" s="52">
        <v>0</v>
      </c>
      <c r="J384" s="31" t="s">
        <v>279</v>
      </c>
      <c r="K384" s="5">
        <v>0</v>
      </c>
      <c r="N384" s="53">
        <v>424</v>
      </c>
    </row>
    <row r="385" spans="1:14" x14ac:dyDescent="0.25">
      <c r="A385" s="49">
        <v>2</v>
      </c>
      <c r="C385" s="121"/>
      <c r="D385" s="26"/>
      <c r="E385" s="38" t="s">
        <v>186</v>
      </c>
      <c r="F385" s="50">
        <v>0</v>
      </c>
      <c r="G385" s="50">
        <v>0</v>
      </c>
      <c r="H385" s="51">
        <v>0</v>
      </c>
      <c r="I385" s="52">
        <v>0</v>
      </c>
      <c r="J385" s="31" t="s">
        <v>279</v>
      </c>
      <c r="K385" s="5">
        <v>0</v>
      </c>
      <c r="N385" s="53">
        <v>431</v>
      </c>
    </row>
    <row r="386" spans="1:14" x14ac:dyDescent="0.25">
      <c r="A386" s="49">
        <v>2</v>
      </c>
      <c r="C386" s="121"/>
      <c r="D386" s="26"/>
      <c r="E386" s="38" t="s">
        <v>187</v>
      </c>
      <c r="F386" s="50">
        <v>0</v>
      </c>
      <c r="G386" s="50">
        <v>0</v>
      </c>
      <c r="H386" s="51">
        <v>0</v>
      </c>
      <c r="I386" s="52">
        <v>0</v>
      </c>
      <c r="J386" s="31" t="s">
        <v>279</v>
      </c>
      <c r="K386" s="5">
        <v>0</v>
      </c>
      <c r="N386" s="53">
        <v>433</v>
      </c>
    </row>
    <row r="387" spans="1:14" x14ac:dyDescent="0.25">
      <c r="A387" s="49">
        <v>2</v>
      </c>
      <c r="C387" s="121"/>
      <c r="D387" s="26"/>
      <c r="E387" s="38" t="s">
        <v>188</v>
      </c>
      <c r="F387" s="50">
        <v>0</v>
      </c>
      <c r="G387" s="50">
        <v>0</v>
      </c>
      <c r="H387" s="51">
        <v>0</v>
      </c>
      <c r="I387" s="52">
        <v>0</v>
      </c>
      <c r="J387" s="31" t="s">
        <v>279</v>
      </c>
      <c r="K387" s="5">
        <v>0</v>
      </c>
      <c r="N387" s="53">
        <v>434</v>
      </c>
    </row>
    <row r="388" spans="1:14" x14ac:dyDescent="0.25">
      <c r="A388" s="49">
        <v>2</v>
      </c>
      <c r="C388" s="121"/>
      <c r="D388" s="26"/>
      <c r="E388" s="38" t="s">
        <v>189</v>
      </c>
      <c r="F388" s="50">
        <v>19.96578391605107</v>
      </c>
      <c r="G388" s="50">
        <v>7.2875111293586405</v>
      </c>
      <c r="H388" s="51">
        <v>6.0609999999999991</v>
      </c>
      <c r="I388" s="52">
        <v>6.5887086922968532</v>
      </c>
      <c r="J388" s="31" t="s">
        <v>189</v>
      </c>
      <c r="K388" s="5">
        <v>1</v>
      </c>
      <c r="N388" s="53">
        <v>435</v>
      </c>
    </row>
    <row r="389" spans="1:14" x14ac:dyDescent="0.25">
      <c r="A389" s="49">
        <v>2</v>
      </c>
      <c r="C389" s="121"/>
      <c r="D389" s="26"/>
      <c r="E389" s="38" t="s">
        <v>190</v>
      </c>
      <c r="F389" s="50">
        <v>0</v>
      </c>
      <c r="G389" s="50">
        <v>0</v>
      </c>
      <c r="H389" s="51">
        <v>0</v>
      </c>
      <c r="I389" s="52">
        <v>0</v>
      </c>
      <c r="J389" s="31" t="s">
        <v>279</v>
      </c>
      <c r="K389" s="5">
        <v>0</v>
      </c>
      <c r="N389" s="53">
        <v>436</v>
      </c>
    </row>
    <row r="390" spans="1:14" x14ac:dyDescent="0.25">
      <c r="A390" s="49">
        <v>2</v>
      </c>
      <c r="C390" s="121"/>
      <c r="D390" s="26"/>
      <c r="E390" s="38" t="s">
        <v>191</v>
      </c>
      <c r="F390" s="50">
        <v>19.386015236093144</v>
      </c>
      <c r="G390" s="50">
        <v>7.0758955611739971</v>
      </c>
      <c r="H390" s="51">
        <v>3.6201666666666661</v>
      </c>
      <c r="I390" s="52">
        <v>3.9353610929269083</v>
      </c>
      <c r="J390" s="31" t="s">
        <v>279</v>
      </c>
      <c r="K390" s="5">
        <v>0</v>
      </c>
      <c r="N390" s="53">
        <v>437</v>
      </c>
    </row>
    <row r="391" spans="1:14" x14ac:dyDescent="0.25">
      <c r="A391" s="49">
        <v>2</v>
      </c>
      <c r="C391" s="121"/>
      <c r="D391" s="26"/>
      <c r="E391" s="38" t="s">
        <v>192</v>
      </c>
      <c r="F391" s="50">
        <v>0</v>
      </c>
      <c r="G391" s="50">
        <v>0</v>
      </c>
      <c r="H391" s="51">
        <v>0</v>
      </c>
      <c r="I391" s="52">
        <v>0</v>
      </c>
      <c r="J391" s="31" t="s">
        <v>279</v>
      </c>
      <c r="K391" s="5">
        <v>0</v>
      </c>
      <c r="N391" s="53">
        <v>438</v>
      </c>
    </row>
    <row r="392" spans="1:14" x14ac:dyDescent="0.25">
      <c r="A392" s="49">
        <v>2</v>
      </c>
      <c r="C392" s="121"/>
      <c r="D392" s="26"/>
      <c r="E392" s="38" t="s">
        <v>193</v>
      </c>
      <c r="F392" s="50">
        <v>0</v>
      </c>
      <c r="G392" s="50">
        <v>0</v>
      </c>
      <c r="H392" s="51">
        <v>0</v>
      </c>
      <c r="I392" s="52">
        <v>0</v>
      </c>
      <c r="J392" s="31" t="s">
        <v>279</v>
      </c>
      <c r="K392" s="5">
        <v>0</v>
      </c>
      <c r="N392" s="53">
        <v>443</v>
      </c>
    </row>
    <row r="393" spans="1:14" x14ac:dyDescent="0.25">
      <c r="A393" s="49">
        <v>2</v>
      </c>
      <c r="C393" s="121"/>
      <c r="D393" s="26"/>
      <c r="E393" s="38" t="s">
        <v>194</v>
      </c>
      <c r="F393" s="50">
        <v>0</v>
      </c>
      <c r="G393" s="50">
        <v>0</v>
      </c>
      <c r="H393" s="51">
        <v>0</v>
      </c>
      <c r="I393" s="52">
        <v>0</v>
      </c>
      <c r="J393" s="31" t="s">
        <v>279</v>
      </c>
      <c r="K393" s="5">
        <v>0</v>
      </c>
      <c r="N393" s="53">
        <v>444</v>
      </c>
    </row>
    <row r="394" spans="1:14" x14ac:dyDescent="0.25">
      <c r="A394" s="49">
        <v>2</v>
      </c>
      <c r="C394" s="121"/>
      <c r="D394" s="26"/>
      <c r="E394" s="38" t="s">
        <v>195</v>
      </c>
      <c r="F394" s="50">
        <v>0.27176656873027771</v>
      </c>
      <c r="G394" s="50">
        <v>9.9194797586551364E-2</v>
      </c>
      <c r="H394" s="51">
        <v>9.1299999999999992E-2</v>
      </c>
      <c r="I394" s="52">
        <v>9.9249150900297414E-2</v>
      </c>
      <c r="J394" s="31" t="s">
        <v>279</v>
      </c>
      <c r="K394" s="5">
        <v>0</v>
      </c>
      <c r="N394" s="53">
        <v>445</v>
      </c>
    </row>
    <row r="395" spans="1:14" x14ac:dyDescent="0.25">
      <c r="A395" s="49">
        <v>2</v>
      </c>
      <c r="C395" s="121"/>
      <c r="D395" s="26"/>
      <c r="E395" s="38" t="s">
        <v>196</v>
      </c>
      <c r="F395" s="50">
        <v>7.1384018719819613</v>
      </c>
      <c r="G395" s="50">
        <v>2.6055166832734158</v>
      </c>
      <c r="H395" s="51">
        <v>0.55159999999999998</v>
      </c>
      <c r="I395" s="52">
        <v>0.59962575724648481</v>
      </c>
      <c r="J395" s="31" t="s">
        <v>279</v>
      </c>
      <c r="K395" s="5">
        <v>0</v>
      </c>
      <c r="N395" s="53">
        <v>447</v>
      </c>
    </row>
    <row r="396" spans="1:14" x14ac:dyDescent="0.25">
      <c r="A396" s="49">
        <v>2</v>
      </c>
      <c r="C396" s="121"/>
      <c r="D396" s="26"/>
      <c r="E396" s="38" t="s">
        <v>197</v>
      </c>
      <c r="F396" s="50">
        <v>0</v>
      </c>
      <c r="G396" s="50">
        <v>0</v>
      </c>
      <c r="H396" s="51">
        <v>0</v>
      </c>
      <c r="I396" s="52">
        <v>0</v>
      </c>
      <c r="J396" s="31" t="s">
        <v>279</v>
      </c>
      <c r="K396" s="5">
        <v>0</v>
      </c>
      <c r="N396" s="53">
        <v>449</v>
      </c>
    </row>
    <row r="397" spans="1:14" x14ac:dyDescent="0.25">
      <c r="A397" s="49">
        <v>2</v>
      </c>
      <c r="C397" s="121"/>
      <c r="D397" s="26"/>
      <c r="E397" s="38" t="s">
        <v>198</v>
      </c>
      <c r="F397" s="50">
        <v>4.5889726319884048</v>
      </c>
      <c r="G397" s="50">
        <v>1.6749750106757677</v>
      </c>
      <c r="H397" s="51">
        <v>0.7598571428571429</v>
      </c>
      <c r="I397" s="52">
        <v>0.82601507375791283</v>
      </c>
      <c r="J397" s="31" t="s">
        <v>279</v>
      </c>
      <c r="K397" s="5">
        <v>0</v>
      </c>
      <c r="N397" s="53">
        <v>450</v>
      </c>
    </row>
    <row r="398" spans="1:14" x14ac:dyDescent="0.25">
      <c r="A398" s="49">
        <v>2</v>
      </c>
      <c r="C398" s="121"/>
      <c r="D398" s="26"/>
      <c r="E398" s="38" t="s">
        <v>199</v>
      </c>
      <c r="F398" s="50">
        <v>0</v>
      </c>
      <c r="G398" s="50">
        <v>0</v>
      </c>
      <c r="H398" s="51">
        <v>0</v>
      </c>
      <c r="I398" s="52">
        <v>0</v>
      </c>
      <c r="J398" s="31" t="s">
        <v>279</v>
      </c>
      <c r="K398" s="5">
        <v>0</v>
      </c>
      <c r="N398" s="53">
        <v>451</v>
      </c>
    </row>
    <row r="399" spans="1:14" x14ac:dyDescent="0.25">
      <c r="A399" s="49">
        <v>2</v>
      </c>
      <c r="C399" s="121"/>
      <c r="D399" s="26"/>
      <c r="E399" s="38" t="s">
        <v>200</v>
      </c>
      <c r="F399" s="50">
        <v>0</v>
      </c>
      <c r="G399" s="50">
        <v>0</v>
      </c>
      <c r="H399" s="51">
        <v>0</v>
      </c>
      <c r="I399" s="52">
        <v>0</v>
      </c>
      <c r="J399" s="31" t="s">
        <v>279</v>
      </c>
      <c r="K399" s="5">
        <v>0</v>
      </c>
      <c r="N399" s="53">
        <v>452</v>
      </c>
    </row>
    <row r="400" spans="1:14" x14ac:dyDescent="0.25">
      <c r="A400" s="49">
        <v>2</v>
      </c>
      <c r="C400" s="121"/>
      <c r="D400" s="26"/>
      <c r="E400" s="38" t="s">
        <v>201</v>
      </c>
      <c r="F400" s="50">
        <v>0</v>
      </c>
      <c r="G400" s="50">
        <v>0</v>
      </c>
      <c r="H400" s="51">
        <v>0</v>
      </c>
      <c r="I400" s="52">
        <v>0</v>
      </c>
      <c r="J400" s="31" t="s">
        <v>279</v>
      </c>
      <c r="K400" s="5">
        <v>0</v>
      </c>
      <c r="N400" s="53">
        <v>453</v>
      </c>
    </row>
    <row r="401" spans="1:14" x14ac:dyDescent="0.25">
      <c r="A401" s="49">
        <v>2</v>
      </c>
      <c r="C401" s="121"/>
      <c r="D401" s="26"/>
      <c r="E401" s="38" t="s">
        <v>202</v>
      </c>
      <c r="F401" s="50">
        <v>0</v>
      </c>
      <c r="G401" s="50">
        <v>0</v>
      </c>
      <c r="H401" s="51">
        <v>0</v>
      </c>
      <c r="I401" s="52">
        <v>0</v>
      </c>
      <c r="J401" s="31" t="s">
        <v>279</v>
      </c>
      <c r="K401" s="5">
        <v>0</v>
      </c>
      <c r="N401" s="53">
        <v>454</v>
      </c>
    </row>
    <row r="402" spans="1:14" x14ac:dyDescent="0.25">
      <c r="A402" s="49">
        <v>2</v>
      </c>
      <c r="C402" s="121"/>
      <c r="D402" s="26"/>
      <c r="E402" s="38" t="s">
        <v>203</v>
      </c>
      <c r="F402" s="50">
        <v>6.7035753620135177</v>
      </c>
      <c r="G402" s="50">
        <v>2.4468050071349339</v>
      </c>
      <c r="H402" s="51">
        <v>3.145</v>
      </c>
      <c r="I402" s="52">
        <v>3.4188234346268942</v>
      </c>
      <c r="J402" s="31" t="s">
        <v>279</v>
      </c>
      <c r="K402" s="5">
        <v>0</v>
      </c>
      <c r="N402" s="53">
        <v>455</v>
      </c>
    </row>
    <row r="403" spans="1:14" x14ac:dyDescent="0.25">
      <c r="A403" s="49">
        <v>2</v>
      </c>
      <c r="C403" s="121"/>
      <c r="D403" s="26"/>
      <c r="E403" s="38" t="s">
        <v>204</v>
      </c>
      <c r="F403" s="50">
        <v>2.5364879748159259</v>
      </c>
      <c r="G403" s="50">
        <v>0.92581811080781307</v>
      </c>
      <c r="H403" s="51">
        <v>0.50353333333333339</v>
      </c>
      <c r="I403" s="52">
        <v>0.54737410496527683</v>
      </c>
      <c r="J403" s="31" t="s">
        <v>279</v>
      </c>
      <c r="K403" s="5">
        <v>0</v>
      </c>
      <c r="N403" s="53">
        <v>456</v>
      </c>
    </row>
    <row r="404" spans="1:14" x14ac:dyDescent="0.25">
      <c r="A404" s="49">
        <v>2</v>
      </c>
      <c r="C404" s="121"/>
      <c r="D404" s="26"/>
      <c r="E404" s="38" t="s">
        <v>205</v>
      </c>
      <c r="F404" s="50">
        <v>14.338921816816558</v>
      </c>
      <c r="G404" s="50">
        <v>5.2337064631380432</v>
      </c>
      <c r="H404" s="51">
        <v>3.4532666666666665</v>
      </c>
      <c r="I404" s="52">
        <v>3.7539297316425753</v>
      </c>
      <c r="J404" s="31" t="s">
        <v>279</v>
      </c>
      <c r="K404" s="5">
        <v>0</v>
      </c>
      <c r="N404" s="53">
        <v>457</v>
      </c>
    </row>
    <row r="405" spans="1:14" x14ac:dyDescent="0.25">
      <c r="A405" s="49">
        <v>2</v>
      </c>
      <c r="C405" s="121"/>
      <c r="D405" s="26"/>
      <c r="E405" s="38" t="s">
        <v>206</v>
      </c>
      <c r="F405" s="50">
        <v>0</v>
      </c>
      <c r="G405" s="50">
        <v>0</v>
      </c>
      <c r="H405" s="51">
        <v>0</v>
      </c>
      <c r="I405" s="52">
        <v>0</v>
      </c>
      <c r="J405" s="31" t="s">
        <v>279</v>
      </c>
      <c r="K405" s="5">
        <v>0</v>
      </c>
      <c r="N405" s="53">
        <v>459</v>
      </c>
    </row>
    <row r="406" spans="1:14" x14ac:dyDescent="0.25">
      <c r="A406" s="49">
        <v>2</v>
      </c>
      <c r="C406" s="121"/>
      <c r="D406" s="26"/>
      <c r="E406" s="38" t="s">
        <v>207</v>
      </c>
      <c r="F406" s="50">
        <v>0</v>
      </c>
      <c r="G406" s="50">
        <v>0</v>
      </c>
      <c r="H406" s="51">
        <v>0</v>
      </c>
      <c r="I406" s="52">
        <v>0</v>
      </c>
      <c r="J406" s="31" t="s">
        <v>279</v>
      </c>
      <c r="K406" s="5">
        <v>0</v>
      </c>
      <c r="N406" s="53">
        <v>461</v>
      </c>
    </row>
    <row r="407" spans="1:14" x14ac:dyDescent="0.25">
      <c r="A407" s="49">
        <v>2</v>
      </c>
      <c r="C407" s="121"/>
      <c r="D407" s="26"/>
      <c r="E407" s="38" t="s">
        <v>208</v>
      </c>
      <c r="F407" s="50">
        <v>0</v>
      </c>
      <c r="G407" s="50">
        <v>0</v>
      </c>
      <c r="H407" s="51">
        <v>0</v>
      </c>
      <c r="I407" s="52">
        <v>0</v>
      </c>
      <c r="J407" s="31" t="s">
        <v>279</v>
      </c>
      <c r="K407" s="5">
        <v>0</v>
      </c>
      <c r="N407" s="53">
        <v>462</v>
      </c>
    </row>
    <row r="408" spans="1:14" x14ac:dyDescent="0.25">
      <c r="A408" s="49">
        <v>2</v>
      </c>
      <c r="C408" s="121"/>
      <c r="D408" s="26"/>
      <c r="E408" s="38" t="s">
        <v>209</v>
      </c>
      <c r="F408" s="50">
        <v>2.7176656873027776</v>
      </c>
      <c r="G408" s="50">
        <v>0.99194797586551386</v>
      </c>
      <c r="H408" s="51">
        <v>1.02</v>
      </c>
      <c r="I408" s="52">
        <v>1.1088076004195333</v>
      </c>
      <c r="J408" s="31" t="s">
        <v>279</v>
      </c>
      <c r="K408" s="5">
        <v>0</v>
      </c>
      <c r="N408" s="53">
        <v>481</v>
      </c>
    </row>
    <row r="409" spans="1:14" x14ac:dyDescent="0.25">
      <c r="A409" s="49">
        <v>2</v>
      </c>
      <c r="C409" s="121"/>
      <c r="D409" s="26"/>
      <c r="E409" s="38" t="s">
        <v>210</v>
      </c>
      <c r="F409" s="50">
        <v>0</v>
      </c>
      <c r="G409" s="50">
        <v>0</v>
      </c>
      <c r="H409" s="51">
        <v>0</v>
      </c>
      <c r="I409" s="52">
        <v>0</v>
      </c>
      <c r="J409" s="31" t="s">
        <v>279</v>
      </c>
      <c r="K409" s="5">
        <v>0</v>
      </c>
      <c r="N409" s="53">
        <v>482</v>
      </c>
    </row>
    <row r="410" spans="1:14" x14ac:dyDescent="0.25">
      <c r="A410" s="49">
        <v>2</v>
      </c>
      <c r="C410" s="121"/>
      <c r="D410" s="26"/>
      <c r="E410" s="38" t="s">
        <v>211</v>
      </c>
      <c r="F410" s="50">
        <v>2.3915458048264435</v>
      </c>
      <c r="G410" s="50">
        <v>0.87291421876165187</v>
      </c>
      <c r="H410" s="51">
        <v>0.49125999999999992</v>
      </c>
      <c r="I410" s="52">
        <v>0.53403217821774485</v>
      </c>
      <c r="J410" s="31" t="s">
        <v>279</v>
      </c>
      <c r="K410" s="5">
        <v>0</v>
      </c>
      <c r="N410" s="53">
        <v>483</v>
      </c>
    </row>
    <row r="411" spans="1:14" x14ac:dyDescent="0.25">
      <c r="A411" s="49">
        <v>2</v>
      </c>
      <c r="C411" s="121"/>
      <c r="D411" s="26"/>
      <c r="E411" s="38" t="s">
        <v>212</v>
      </c>
      <c r="F411" s="50">
        <v>0</v>
      </c>
      <c r="G411" s="50">
        <v>0</v>
      </c>
      <c r="H411" s="51">
        <v>0</v>
      </c>
      <c r="I411" s="52">
        <v>0</v>
      </c>
      <c r="J411" s="31" t="s">
        <v>279</v>
      </c>
      <c r="K411" s="5">
        <v>0</v>
      </c>
      <c r="N411" s="53">
        <v>484</v>
      </c>
    </row>
    <row r="412" spans="1:14" x14ac:dyDescent="0.25">
      <c r="A412" s="49">
        <v>2</v>
      </c>
      <c r="C412" s="121"/>
      <c r="D412" s="26"/>
      <c r="E412" s="38" t="s">
        <v>213</v>
      </c>
      <c r="F412" s="50">
        <v>0</v>
      </c>
      <c r="G412" s="50">
        <v>0</v>
      </c>
      <c r="H412" s="51">
        <v>0</v>
      </c>
      <c r="I412" s="52">
        <v>0</v>
      </c>
      <c r="J412" s="31" t="s">
        <v>279</v>
      </c>
      <c r="K412" s="5">
        <v>0</v>
      </c>
      <c r="N412" s="53">
        <v>486</v>
      </c>
    </row>
    <row r="413" spans="1:14" x14ac:dyDescent="0.25">
      <c r="A413" s="49">
        <v>2</v>
      </c>
      <c r="C413" s="121"/>
      <c r="D413" s="26"/>
      <c r="E413" s="38" t="s">
        <v>214</v>
      </c>
      <c r="F413" s="50">
        <v>0</v>
      </c>
      <c r="G413" s="50">
        <v>0</v>
      </c>
      <c r="H413" s="51">
        <v>0</v>
      </c>
      <c r="I413" s="52">
        <v>0</v>
      </c>
      <c r="J413" s="31" t="s">
        <v>279</v>
      </c>
      <c r="K413" s="5">
        <v>0</v>
      </c>
      <c r="N413" s="53">
        <v>489</v>
      </c>
    </row>
    <row r="414" spans="1:14" x14ac:dyDescent="0.25">
      <c r="A414" s="49">
        <v>2</v>
      </c>
      <c r="C414" s="121"/>
      <c r="D414" s="26"/>
      <c r="E414" s="38" t="s">
        <v>215</v>
      </c>
      <c r="F414" s="50">
        <v>0</v>
      </c>
      <c r="G414" s="50">
        <v>0</v>
      </c>
      <c r="H414" s="51">
        <v>0</v>
      </c>
      <c r="I414" s="52">
        <v>0</v>
      </c>
      <c r="J414" s="31" t="s">
        <v>279</v>
      </c>
      <c r="K414" s="5">
        <v>0</v>
      </c>
      <c r="N414" s="53">
        <v>509</v>
      </c>
    </row>
    <row r="415" spans="1:14" x14ac:dyDescent="0.25">
      <c r="A415" s="49">
        <v>2</v>
      </c>
      <c r="C415" s="121"/>
      <c r="D415" s="26"/>
      <c r="E415" s="38" t="s">
        <v>216</v>
      </c>
      <c r="F415" s="50">
        <v>0</v>
      </c>
      <c r="G415" s="50">
        <v>0</v>
      </c>
      <c r="H415" s="51">
        <v>0</v>
      </c>
      <c r="I415" s="52">
        <v>0</v>
      </c>
      <c r="J415" s="31" t="s">
        <v>279</v>
      </c>
      <c r="K415" s="5">
        <v>0</v>
      </c>
      <c r="N415" s="53">
        <v>510</v>
      </c>
    </row>
    <row r="416" spans="1:14" x14ac:dyDescent="0.25">
      <c r="A416" s="49">
        <v>2</v>
      </c>
      <c r="C416" s="121"/>
      <c r="D416" s="26"/>
      <c r="E416" s="38" t="s">
        <v>217</v>
      </c>
      <c r="F416" s="50">
        <v>0</v>
      </c>
      <c r="G416" s="50">
        <v>0</v>
      </c>
      <c r="H416" s="51">
        <v>0</v>
      </c>
      <c r="I416" s="52">
        <v>0</v>
      </c>
      <c r="J416" s="31" t="s">
        <v>279</v>
      </c>
      <c r="K416" s="5">
        <v>0</v>
      </c>
      <c r="N416" s="53">
        <v>513</v>
      </c>
    </row>
    <row r="417" spans="1:14" x14ac:dyDescent="0.25">
      <c r="A417" s="49">
        <v>2</v>
      </c>
      <c r="C417" s="121"/>
      <c r="D417" s="26"/>
      <c r="E417" s="38" t="s">
        <v>218</v>
      </c>
      <c r="F417" s="50">
        <v>0</v>
      </c>
      <c r="G417" s="50">
        <v>0</v>
      </c>
      <c r="H417" s="51">
        <v>0</v>
      </c>
      <c r="I417" s="52">
        <v>0</v>
      </c>
      <c r="J417" s="31" t="s">
        <v>279</v>
      </c>
      <c r="K417" s="5">
        <v>0</v>
      </c>
      <c r="N417" s="53">
        <v>515</v>
      </c>
    </row>
    <row r="418" spans="1:14" x14ac:dyDescent="0.25">
      <c r="A418" s="49">
        <v>2</v>
      </c>
      <c r="C418" s="121"/>
      <c r="D418" s="26"/>
      <c r="E418" s="38" t="s">
        <v>219</v>
      </c>
      <c r="F418" s="50">
        <v>0</v>
      </c>
      <c r="G418" s="50">
        <v>0</v>
      </c>
      <c r="H418" s="51">
        <v>0</v>
      </c>
      <c r="I418" s="52">
        <v>0</v>
      </c>
      <c r="J418" s="31" t="s">
        <v>279</v>
      </c>
      <c r="K418" s="5">
        <v>0</v>
      </c>
      <c r="N418" s="53">
        <v>516</v>
      </c>
    </row>
    <row r="419" spans="1:14" x14ac:dyDescent="0.25">
      <c r="A419" s="49">
        <v>2</v>
      </c>
      <c r="C419" s="121"/>
      <c r="D419" s="26"/>
      <c r="E419" s="38" t="s">
        <v>220</v>
      </c>
      <c r="F419" s="50">
        <v>4.8917982371449993</v>
      </c>
      <c r="G419" s="50">
        <v>1.7855063565579248</v>
      </c>
      <c r="H419" s="51">
        <v>0.86129999999999995</v>
      </c>
      <c r="I419" s="52">
        <v>0.93629018258955288</v>
      </c>
      <c r="J419" s="31" t="s">
        <v>279</v>
      </c>
      <c r="K419" s="5">
        <v>0</v>
      </c>
      <c r="N419" s="53">
        <v>519</v>
      </c>
    </row>
    <row r="420" spans="1:14" x14ac:dyDescent="0.25">
      <c r="A420" s="49">
        <v>2</v>
      </c>
      <c r="C420" s="121"/>
      <c r="D420" s="26"/>
      <c r="E420" s="38" t="s">
        <v>221</v>
      </c>
      <c r="F420" s="50">
        <v>0</v>
      </c>
      <c r="G420" s="50">
        <v>0</v>
      </c>
      <c r="H420" s="51">
        <v>0</v>
      </c>
      <c r="I420" s="52">
        <v>0</v>
      </c>
      <c r="J420" s="31" t="s">
        <v>279</v>
      </c>
      <c r="K420" s="5">
        <v>0</v>
      </c>
      <c r="N420" s="53">
        <v>520</v>
      </c>
    </row>
    <row r="421" spans="1:14" x14ac:dyDescent="0.25">
      <c r="A421" s="49">
        <v>2</v>
      </c>
      <c r="C421" s="121"/>
      <c r="D421" s="26"/>
      <c r="E421" s="38" t="s">
        <v>222</v>
      </c>
      <c r="F421" s="50">
        <v>0</v>
      </c>
      <c r="G421" s="50">
        <v>0</v>
      </c>
      <c r="H421" s="51">
        <v>0</v>
      </c>
      <c r="I421" s="52">
        <v>0</v>
      </c>
      <c r="J421" s="31" t="s">
        <v>279</v>
      </c>
      <c r="K421" s="5">
        <v>0</v>
      </c>
      <c r="N421" s="53">
        <v>521</v>
      </c>
    </row>
    <row r="422" spans="1:14" x14ac:dyDescent="0.25">
      <c r="A422" s="49">
        <v>2</v>
      </c>
      <c r="C422" s="121"/>
      <c r="D422" s="26"/>
      <c r="E422" s="38" t="s">
        <v>223</v>
      </c>
      <c r="F422" s="50">
        <v>0</v>
      </c>
      <c r="G422" s="50">
        <v>0</v>
      </c>
      <c r="H422" s="51">
        <v>0</v>
      </c>
      <c r="I422" s="52">
        <v>0</v>
      </c>
      <c r="J422" s="31" t="s">
        <v>279</v>
      </c>
      <c r="K422" s="5">
        <v>0</v>
      </c>
      <c r="N422" s="53">
        <v>522</v>
      </c>
    </row>
    <row r="423" spans="1:14" x14ac:dyDescent="0.25">
      <c r="A423" s="49">
        <v>2</v>
      </c>
      <c r="C423" s="121"/>
      <c r="D423" s="26"/>
      <c r="E423" s="38" t="s">
        <v>224</v>
      </c>
      <c r="F423" s="50">
        <v>0</v>
      </c>
      <c r="G423" s="50">
        <v>0</v>
      </c>
      <c r="H423" s="51">
        <v>0</v>
      </c>
      <c r="I423" s="52">
        <v>0</v>
      </c>
      <c r="J423" s="31" t="s">
        <v>279</v>
      </c>
      <c r="K423" s="5">
        <v>0</v>
      </c>
      <c r="N423" s="53">
        <v>527</v>
      </c>
    </row>
    <row r="424" spans="1:14" x14ac:dyDescent="0.25">
      <c r="A424" s="49">
        <v>2</v>
      </c>
      <c r="C424" s="121"/>
      <c r="D424" s="26"/>
      <c r="E424" s="38" t="s">
        <v>225</v>
      </c>
      <c r="F424" s="50">
        <v>0</v>
      </c>
      <c r="G424" s="50">
        <v>0</v>
      </c>
      <c r="H424" s="51">
        <v>0</v>
      </c>
      <c r="I424" s="52">
        <v>0</v>
      </c>
      <c r="J424" s="31" t="s">
        <v>279</v>
      </c>
      <c r="K424" s="5">
        <v>0</v>
      </c>
      <c r="N424" s="53">
        <v>528</v>
      </c>
    </row>
    <row r="425" spans="1:14" x14ac:dyDescent="0.25">
      <c r="A425" s="49">
        <v>2</v>
      </c>
      <c r="C425" s="121"/>
      <c r="D425" s="26"/>
      <c r="E425" s="38" t="s">
        <v>226</v>
      </c>
      <c r="F425" s="50">
        <v>7.7647591065793636E-2</v>
      </c>
      <c r="G425" s="50">
        <v>2.8341370739014677E-2</v>
      </c>
      <c r="H425" s="51">
        <v>8.9999999999999993E-3</v>
      </c>
      <c r="I425" s="52">
        <v>9.7835964742899982E-3</v>
      </c>
      <c r="J425" s="31" t="s">
        <v>279</v>
      </c>
      <c r="K425" s="5">
        <v>0</v>
      </c>
      <c r="N425" s="53">
        <v>529</v>
      </c>
    </row>
    <row r="426" spans="1:14" x14ac:dyDescent="0.25">
      <c r="A426" s="49">
        <v>2</v>
      </c>
      <c r="C426" s="121"/>
      <c r="D426" s="26"/>
      <c r="E426" s="38" t="s">
        <v>227</v>
      </c>
      <c r="F426" s="50">
        <v>0</v>
      </c>
      <c r="G426" s="50">
        <v>0</v>
      </c>
      <c r="H426" s="51">
        <v>0</v>
      </c>
      <c r="I426" s="52">
        <v>0</v>
      </c>
      <c r="J426" s="31" t="s">
        <v>279</v>
      </c>
      <c r="K426" s="5">
        <v>0</v>
      </c>
      <c r="N426" s="53">
        <v>532</v>
      </c>
    </row>
    <row r="427" spans="1:14" x14ac:dyDescent="0.25">
      <c r="A427" s="49">
        <v>2</v>
      </c>
      <c r="C427" s="121"/>
      <c r="D427" s="26"/>
      <c r="E427" s="38" t="s">
        <v>228</v>
      </c>
      <c r="F427" s="50">
        <v>0</v>
      </c>
      <c r="G427" s="50">
        <v>0</v>
      </c>
      <c r="H427" s="51">
        <v>0</v>
      </c>
      <c r="I427" s="52">
        <v>0</v>
      </c>
      <c r="J427" s="31" t="s">
        <v>279</v>
      </c>
      <c r="K427" s="5">
        <v>0</v>
      </c>
      <c r="N427" s="53">
        <v>533</v>
      </c>
    </row>
    <row r="428" spans="1:14" x14ac:dyDescent="0.25">
      <c r="A428" s="49">
        <v>2</v>
      </c>
      <c r="C428" s="121"/>
      <c r="D428" s="26"/>
      <c r="E428" s="38" t="s">
        <v>229</v>
      </c>
      <c r="F428" s="50">
        <v>0</v>
      </c>
      <c r="G428" s="50">
        <v>0</v>
      </c>
      <c r="H428" s="51">
        <v>0</v>
      </c>
      <c r="I428" s="52">
        <v>0</v>
      </c>
      <c r="J428" s="31" t="s">
        <v>279</v>
      </c>
      <c r="K428" s="5">
        <v>0</v>
      </c>
      <c r="N428" s="53">
        <v>537</v>
      </c>
    </row>
    <row r="429" spans="1:14" x14ac:dyDescent="0.25">
      <c r="A429" s="49">
        <v>2</v>
      </c>
      <c r="C429" s="121"/>
      <c r="D429" s="26"/>
      <c r="E429" s="38" t="s">
        <v>230</v>
      </c>
      <c r="F429" s="50">
        <v>0</v>
      </c>
      <c r="G429" s="50">
        <v>0</v>
      </c>
      <c r="H429" s="51">
        <v>0</v>
      </c>
      <c r="I429" s="52">
        <v>0</v>
      </c>
      <c r="J429" s="31" t="s">
        <v>279</v>
      </c>
      <c r="K429" s="5">
        <v>0</v>
      </c>
      <c r="N429" s="53">
        <v>538</v>
      </c>
    </row>
    <row r="430" spans="1:14" x14ac:dyDescent="0.25">
      <c r="A430" s="49">
        <v>2</v>
      </c>
      <c r="C430" s="121"/>
      <c r="D430" s="26"/>
      <c r="E430" s="38" t="s">
        <v>231</v>
      </c>
      <c r="F430" s="50">
        <v>29.161846951276576</v>
      </c>
      <c r="G430" s="50">
        <v>10.64407413721595</v>
      </c>
      <c r="H430" s="51">
        <v>5.6013085714285733</v>
      </c>
      <c r="I430" s="52">
        <v>6.0889936434265488</v>
      </c>
      <c r="J430" s="31" t="s">
        <v>231</v>
      </c>
      <c r="K430" s="5">
        <v>1</v>
      </c>
      <c r="N430" s="53">
        <v>539</v>
      </c>
    </row>
    <row r="431" spans="1:14" x14ac:dyDescent="0.25">
      <c r="A431" s="49">
        <v>2</v>
      </c>
      <c r="C431" s="121"/>
      <c r="D431" s="26"/>
      <c r="E431" s="38" t="s">
        <v>232</v>
      </c>
      <c r="F431" s="50">
        <v>0</v>
      </c>
      <c r="G431" s="50">
        <v>0</v>
      </c>
      <c r="H431" s="51">
        <v>0</v>
      </c>
      <c r="I431" s="52">
        <v>0</v>
      </c>
      <c r="J431" s="31" t="s">
        <v>279</v>
      </c>
      <c r="K431" s="5">
        <v>0</v>
      </c>
      <c r="N431" s="53">
        <v>541</v>
      </c>
    </row>
    <row r="432" spans="1:14" x14ac:dyDescent="0.25">
      <c r="A432" s="49">
        <v>2</v>
      </c>
      <c r="C432" s="121"/>
      <c r="D432" s="26"/>
      <c r="E432" s="38" t="s">
        <v>233</v>
      </c>
      <c r="F432" s="50">
        <v>0</v>
      </c>
      <c r="G432" s="50">
        <v>0</v>
      </c>
      <c r="H432" s="51">
        <v>0</v>
      </c>
      <c r="I432" s="52">
        <v>0</v>
      </c>
      <c r="J432" s="31" t="s">
        <v>279</v>
      </c>
      <c r="K432" s="5">
        <v>0</v>
      </c>
      <c r="N432" s="53">
        <v>543</v>
      </c>
    </row>
    <row r="433" spans="1:14" x14ac:dyDescent="0.25">
      <c r="A433" s="49">
        <v>2</v>
      </c>
      <c r="C433" s="121"/>
      <c r="D433" s="26"/>
      <c r="E433" s="38" t="s">
        <v>234</v>
      </c>
      <c r="F433" s="50">
        <v>2.8444900860435736</v>
      </c>
      <c r="G433" s="50">
        <v>1.0382388814059043</v>
      </c>
      <c r="H433" s="51">
        <v>0.60183333333333333</v>
      </c>
      <c r="I433" s="52">
        <v>0.65423271979002195</v>
      </c>
      <c r="J433" s="31" t="s">
        <v>279</v>
      </c>
      <c r="K433" s="5">
        <v>0</v>
      </c>
      <c r="N433" s="53">
        <v>544</v>
      </c>
    </row>
    <row r="434" spans="1:14" x14ac:dyDescent="0.25">
      <c r="A434" s="49">
        <v>2</v>
      </c>
      <c r="C434" s="121"/>
      <c r="D434" s="26"/>
      <c r="E434" s="38" t="s">
        <v>235</v>
      </c>
      <c r="F434" s="50">
        <v>0</v>
      </c>
      <c r="G434" s="50">
        <v>0</v>
      </c>
      <c r="H434" s="51">
        <v>0</v>
      </c>
      <c r="I434" s="52">
        <v>0</v>
      </c>
      <c r="J434" s="31" t="s">
        <v>279</v>
      </c>
      <c r="K434" s="5">
        <v>0</v>
      </c>
      <c r="N434" s="53">
        <v>545</v>
      </c>
    </row>
    <row r="435" spans="1:14" x14ac:dyDescent="0.25">
      <c r="A435" s="49">
        <v>2</v>
      </c>
      <c r="C435" s="121"/>
      <c r="D435" s="26"/>
      <c r="E435" s="38" t="s">
        <v>236</v>
      </c>
      <c r="F435" s="50">
        <v>0</v>
      </c>
      <c r="G435" s="50">
        <v>0</v>
      </c>
      <c r="H435" s="51">
        <v>0</v>
      </c>
      <c r="I435" s="52">
        <v>0</v>
      </c>
      <c r="J435" s="31" t="s">
        <v>279</v>
      </c>
      <c r="K435" s="5">
        <v>0</v>
      </c>
      <c r="N435" s="53">
        <v>546</v>
      </c>
    </row>
    <row r="436" spans="1:14" x14ac:dyDescent="0.25">
      <c r="A436" s="49">
        <v>2</v>
      </c>
      <c r="C436" s="121"/>
      <c r="D436" s="26"/>
      <c r="E436" s="38" t="s">
        <v>237</v>
      </c>
      <c r="F436" s="50">
        <v>0.83082922440399176</v>
      </c>
      <c r="G436" s="50">
        <v>0.303252666907457</v>
      </c>
      <c r="H436" s="51">
        <v>0.14521428571428568</v>
      </c>
      <c r="I436" s="52">
        <v>0.15785755263675844</v>
      </c>
      <c r="J436" s="31" t="s">
        <v>279</v>
      </c>
      <c r="K436" s="5">
        <v>0</v>
      </c>
      <c r="N436" s="53">
        <v>547</v>
      </c>
    </row>
    <row r="437" spans="1:14" x14ac:dyDescent="0.25">
      <c r="A437" s="49">
        <v>2</v>
      </c>
      <c r="C437" s="121"/>
      <c r="D437" s="26"/>
      <c r="E437" s="38" t="s">
        <v>238</v>
      </c>
      <c r="F437" s="50">
        <v>0</v>
      </c>
      <c r="G437" s="50">
        <v>0</v>
      </c>
      <c r="H437" s="51">
        <v>0</v>
      </c>
      <c r="I437" s="52">
        <v>0</v>
      </c>
      <c r="J437" s="31" t="s">
        <v>279</v>
      </c>
      <c r="K437" s="5">
        <v>0</v>
      </c>
      <c r="N437" s="53">
        <v>548</v>
      </c>
    </row>
    <row r="438" spans="1:14" x14ac:dyDescent="0.25">
      <c r="A438" s="49">
        <v>2</v>
      </c>
      <c r="C438" s="121"/>
      <c r="D438" s="26"/>
      <c r="E438" s="38" t="s">
        <v>239</v>
      </c>
      <c r="F438" s="50">
        <v>0</v>
      </c>
      <c r="G438" s="50">
        <v>0</v>
      </c>
      <c r="H438" s="51">
        <v>0</v>
      </c>
      <c r="I438" s="52">
        <v>0</v>
      </c>
      <c r="J438" s="31" t="s">
        <v>279</v>
      </c>
      <c r="K438" s="5">
        <v>0</v>
      </c>
      <c r="N438" s="53">
        <v>549</v>
      </c>
    </row>
    <row r="439" spans="1:14" x14ac:dyDescent="0.25">
      <c r="A439" s="49">
        <v>2</v>
      </c>
      <c r="C439" s="121"/>
      <c r="D439" s="26"/>
      <c r="E439" s="38" t="s">
        <v>240</v>
      </c>
      <c r="F439" s="50">
        <v>0</v>
      </c>
      <c r="G439" s="50">
        <v>0</v>
      </c>
      <c r="H439" s="51">
        <v>0</v>
      </c>
      <c r="I439" s="52">
        <v>0</v>
      </c>
      <c r="J439" s="31" t="s">
        <v>279</v>
      </c>
      <c r="K439" s="5">
        <v>0</v>
      </c>
      <c r="N439" s="53">
        <v>550</v>
      </c>
    </row>
    <row r="440" spans="1:14" x14ac:dyDescent="0.25">
      <c r="A440" s="49">
        <v>2</v>
      </c>
      <c r="C440" s="121"/>
      <c r="D440" s="26"/>
      <c r="E440" s="38" t="s">
        <v>241</v>
      </c>
      <c r="F440" s="50">
        <v>3.7529669015133593</v>
      </c>
      <c r="G440" s="50">
        <v>1.3698329190523761</v>
      </c>
      <c r="H440" s="51">
        <v>1.276</v>
      </c>
      <c r="I440" s="52">
        <v>1.3870965667993376</v>
      </c>
      <c r="J440" s="31" t="s">
        <v>279</v>
      </c>
      <c r="K440" s="5">
        <v>0</v>
      </c>
      <c r="N440" s="53">
        <v>552</v>
      </c>
    </row>
    <row r="441" spans="1:14" s="8" customFormat="1" x14ac:dyDescent="0.25">
      <c r="C441" s="121"/>
      <c r="D441" s="54"/>
      <c r="E441" s="54" t="s">
        <v>242</v>
      </c>
      <c r="F441" s="54"/>
      <c r="G441" s="54"/>
      <c r="H441" s="55">
        <v>91.990711428571416</v>
      </c>
      <c r="I441" s="56">
        <v>100</v>
      </c>
      <c r="J441" s="57"/>
      <c r="N441" s="53"/>
    </row>
    <row r="442" spans="1:14" x14ac:dyDescent="0.25">
      <c r="C442" s="121" t="s">
        <v>262</v>
      </c>
      <c r="D442" s="26">
        <v>14</v>
      </c>
      <c r="E442" s="38" t="s">
        <v>50</v>
      </c>
      <c r="F442" s="50">
        <v>0</v>
      </c>
      <c r="G442" s="50">
        <v>0</v>
      </c>
      <c r="H442" s="51">
        <v>0</v>
      </c>
      <c r="I442" s="52">
        <v>0</v>
      </c>
      <c r="J442" s="30" t="s">
        <v>279</v>
      </c>
      <c r="K442" s="5">
        <v>0</v>
      </c>
      <c r="N442" s="53">
        <v>310</v>
      </c>
    </row>
    <row r="443" spans="1:14" x14ac:dyDescent="0.25">
      <c r="C443" s="121"/>
      <c r="D443" s="26">
        <v>19</v>
      </c>
      <c r="E443" s="38" t="s">
        <v>51</v>
      </c>
      <c r="F443" s="50">
        <v>0</v>
      </c>
      <c r="G443" s="50">
        <v>0</v>
      </c>
      <c r="H443" s="51">
        <v>0</v>
      </c>
      <c r="I443" s="52">
        <v>0</v>
      </c>
      <c r="J443" s="31" t="s">
        <v>279</v>
      </c>
      <c r="K443" s="5">
        <v>0</v>
      </c>
      <c r="N443" s="53">
        <v>312</v>
      </c>
    </row>
    <row r="444" spans="1:14" x14ac:dyDescent="0.25">
      <c r="C444" s="121"/>
      <c r="D444" s="26"/>
      <c r="E444" s="38" t="s">
        <v>52</v>
      </c>
      <c r="F444" s="50">
        <v>0</v>
      </c>
      <c r="G444" s="50">
        <v>0</v>
      </c>
      <c r="H444" s="51">
        <v>0</v>
      </c>
      <c r="I444" s="52">
        <v>0</v>
      </c>
      <c r="J444" s="31" t="s">
        <v>279</v>
      </c>
      <c r="K444" s="5">
        <v>0</v>
      </c>
      <c r="N444" s="53">
        <v>313</v>
      </c>
    </row>
    <row r="445" spans="1:14" x14ac:dyDescent="0.25">
      <c r="C445" s="121"/>
      <c r="D445" s="26"/>
      <c r="E445" s="38" t="s">
        <v>53</v>
      </c>
      <c r="F445" s="50">
        <v>0</v>
      </c>
      <c r="G445" s="50">
        <v>0</v>
      </c>
      <c r="H445" s="51">
        <v>0</v>
      </c>
      <c r="I445" s="52">
        <v>0</v>
      </c>
      <c r="J445" s="31" t="s">
        <v>279</v>
      </c>
      <c r="K445" s="5">
        <v>0</v>
      </c>
      <c r="N445" s="53">
        <v>314</v>
      </c>
    </row>
    <row r="446" spans="1:14" x14ac:dyDescent="0.25">
      <c r="C446" s="121"/>
      <c r="D446" s="26"/>
      <c r="E446" s="38" t="s">
        <v>54</v>
      </c>
      <c r="F446" s="50">
        <v>0</v>
      </c>
      <c r="G446" s="50">
        <v>0</v>
      </c>
      <c r="H446" s="51">
        <v>0</v>
      </c>
      <c r="I446" s="52">
        <v>0</v>
      </c>
      <c r="J446" s="31" t="s">
        <v>279</v>
      </c>
      <c r="K446" s="5">
        <v>0</v>
      </c>
      <c r="N446" s="53">
        <v>316</v>
      </c>
    </row>
    <row r="447" spans="1:14" x14ac:dyDescent="0.25">
      <c r="C447" s="121"/>
      <c r="D447" s="26"/>
      <c r="E447" s="38" t="s">
        <v>55</v>
      </c>
      <c r="F447" s="50">
        <v>0</v>
      </c>
      <c r="G447" s="50">
        <v>0</v>
      </c>
      <c r="H447" s="51">
        <v>0</v>
      </c>
      <c r="I447" s="52">
        <v>0</v>
      </c>
      <c r="J447" s="31" t="s">
        <v>279</v>
      </c>
      <c r="K447" s="5">
        <v>0</v>
      </c>
      <c r="N447" s="53">
        <v>325</v>
      </c>
    </row>
    <row r="448" spans="1:14" x14ac:dyDescent="0.25">
      <c r="C448" s="121"/>
      <c r="D448" s="26"/>
      <c r="E448" s="38" t="s">
        <v>56</v>
      </c>
      <c r="F448" s="50">
        <v>0</v>
      </c>
      <c r="G448" s="50">
        <v>0</v>
      </c>
      <c r="H448" s="51">
        <v>0</v>
      </c>
      <c r="I448" s="52">
        <v>0</v>
      </c>
      <c r="J448" s="31" t="s">
        <v>279</v>
      </c>
      <c r="K448" s="5">
        <v>0</v>
      </c>
      <c r="N448" s="53">
        <v>326</v>
      </c>
    </row>
    <row r="449" spans="3:14" x14ac:dyDescent="0.25">
      <c r="C449" s="121"/>
      <c r="D449" s="26"/>
      <c r="E449" s="38" t="s">
        <v>57</v>
      </c>
      <c r="F449" s="50">
        <v>0</v>
      </c>
      <c r="G449" s="50">
        <v>0</v>
      </c>
      <c r="H449" s="51">
        <v>0</v>
      </c>
      <c r="I449" s="52">
        <v>0</v>
      </c>
      <c r="J449" s="31" t="s">
        <v>279</v>
      </c>
      <c r="K449" s="5">
        <v>0</v>
      </c>
      <c r="N449" s="53">
        <v>327</v>
      </c>
    </row>
    <row r="450" spans="3:14" x14ac:dyDescent="0.25">
      <c r="C450" s="121"/>
      <c r="D450" s="26"/>
      <c r="E450" s="38" t="s">
        <v>58</v>
      </c>
      <c r="F450" s="50">
        <v>0</v>
      </c>
      <c r="G450" s="50">
        <v>0</v>
      </c>
      <c r="H450" s="51">
        <v>0</v>
      </c>
      <c r="I450" s="52">
        <v>0</v>
      </c>
      <c r="J450" s="31" t="s">
        <v>279</v>
      </c>
      <c r="K450" s="5">
        <v>0</v>
      </c>
      <c r="N450" s="53">
        <v>329</v>
      </c>
    </row>
    <row r="451" spans="3:14" x14ac:dyDescent="0.25">
      <c r="C451" s="121"/>
      <c r="D451" s="26"/>
      <c r="E451" s="38" t="s">
        <v>59</v>
      </c>
      <c r="F451" s="50">
        <v>0</v>
      </c>
      <c r="G451" s="50">
        <v>0</v>
      </c>
      <c r="H451" s="51">
        <v>0</v>
      </c>
      <c r="I451" s="52">
        <v>0</v>
      </c>
      <c r="J451" s="31" t="s">
        <v>279</v>
      </c>
      <c r="K451" s="5">
        <v>0</v>
      </c>
      <c r="N451" s="53">
        <v>330</v>
      </c>
    </row>
    <row r="452" spans="3:14" x14ac:dyDescent="0.25">
      <c r="C452" s="121"/>
      <c r="D452" s="26"/>
      <c r="E452" s="38" t="s">
        <v>60</v>
      </c>
      <c r="F452" s="50">
        <v>0</v>
      </c>
      <c r="G452" s="50">
        <v>0</v>
      </c>
      <c r="H452" s="51">
        <v>0</v>
      </c>
      <c r="I452" s="52">
        <v>0</v>
      </c>
      <c r="J452" s="31" t="s">
        <v>279</v>
      </c>
      <c r="K452" s="5">
        <v>0</v>
      </c>
      <c r="N452" s="53">
        <v>331</v>
      </c>
    </row>
    <row r="453" spans="3:14" x14ac:dyDescent="0.25">
      <c r="C453" s="121"/>
      <c r="D453" s="26"/>
      <c r="E453" s="38" t="s">
        <v>61</v>
      </c>
      <c r="F453" s="50">
        <v>0</v>
      </c>
      <c r="G453" s="50">
        <v>0</v>
      </c>
      <c r="H453" s="51">
        <v>0</v>
      </c>
      <c r="I453" s="52">
        <v>0</v>
      </c>
      <c r="J453" s="31" t="s">
        <v>279</v>
      </c>
      <c r="K453" s="5">
        <v>0</v>
      </c>
      <c r="N453" s="53">
        <v>332</v>
      </c>
    </row>
    <row r="454" spans="3:14" x14ac:dyDescent="0.25">
      <c r="C454" s="121"/>
      <c r="D454" s="26"/>
      <c r="E454" s="38" t="s">
        <v>62</v>
      </c>
      <c r="F454" s="50">
        <v>0</v>
      </c>
      <c r="G454" s="50">
        <v>0</v>
      </c>
      <c r="H454" s="51">
        <v>0</v>
      </c>
      <c r="I454" s="52">
        <v>0</v>
      </c>
      <c r="J454" s="31" t="s">
        <v>279</v>
      </c>
      <c r="K454" s="5">
        <v>0</v>
      </c>
      <c r="N454" s="53">
        <v>333</v>
      </c>
    </row>
    <row r="455" spans="3:14" x14ac:dyDescent="0.25">
      <c r="C455" s="121"/>
      <c r="D455" s="26"/>
      <c r="E455" s="38" t="s">
        <v>63</v>
      </c>
      <c r="F455" s="50">
        <v>0</v>
      </c>
      <c r="G455" s="50">
        <v>0</v>
      </c>
      <c r="H455" s="51">
        <v>0</v>
      </c>
      <c r="I455" s="52">
        <v>0</v>
      </c>
      <c r="J455" s="31" t="s">
        <v>279</v>
      </c>
      <c r="K455" s="5">
        <v>0</v>
      </c>
      <c r="N455" s="53">
        <v>334</v>
      </c>
    </row>
    <row r="456" spans="3:14" x14ac:dyDescent="0.25">
      <c r="C456" s="121"/>
      <c r="D456" s="26"/>
      <c r="E456" s="38" t="s">
        <v>64</v>
      </c>
      <c r="F456" s="50">
        <v>0</v>
      </c>
      <c r="G456" s="50">
        <v>0</v>
      </c>
      <c r="H456" s="51">
        <v>0</v>
      </c>
      <c r="I456" s="52">
        <v>0</v>
      </c>
      <c r="J456" s="31" t="s">
        <v>279</v>
      </c>
      <c r="K456" s="5">
        <v>0</v>
      </c>
      <c r="N456" s="53">
        <v>335</v>
      </c>
    </row>
    <row r="457" spans="3:14" x14ac:dyDescent="0.25">
      <c r="C457" s="121"/>
      <c r="D457" s="26"/>
      <c r="E457" s="38" t="s">
        <v>65</v>
      </c>
      <c r="F457" s="50">
        <v>0</v>
      </c>
      <c r="G457" s="50">
        <v>0</v>
      </c>
      <c r="H457" s="51">
        <v>0</v>
      </c>
      <c r="I457" s="52">
        <v>0</v>
      </c>
      <c r="J457" s="31" t="s">
        <v>279</v>
      </c>
      <c r="K457" s="5">
        <v>0</v>
      </c>
      <c r="N457" s="53">
        <v>348</v>
      </c>
    </row>
    <row r="458" spans="3:14" x14ac:dyDescent="0.25">
      <c r="C458" s="121"/>
      <c r="D458" s="26"/>
      <c r="E458" s="38" t="s">
        <v>66</v>
      </c>
      <c r="F458" s="50">
        <v>0</v>
      </c>
      <c r="G458" s="50">
        <v>0</v>
      </c>
      <c r="H458" s="51">
        <v>0</v>
      </c>
      <c r="I458" s="52">
        <v>0</v>
      </c>
      <c r="J458" s="31" t="s">
        <v>279</v>
      </c>
      <c r="K458" s="5">
        <v>0</v>
      </c>
      <c r="N458" s="53">
        <v>401</v>
      </c>
    </row>
    <row r="459" spans="3:14" x14ac:dyDescent="0.25">
      <c r="C459" s="121"/>
      <c r="D459" s="26"/>
      <c r="E459" s="38" t="s">
        <v>67</v>
      </c>
      <c r="F459" s="50">
        <v>0</v>
      </c>
      <c r="G459" s="50">
        <v>0</v>
      </c>
      <c r="H459" s="51">
        <v>0</v>
      </c>
      <c r="I459" s="52">
        <v>0</v>
      </c>
      <c r="J459" s="31" t="s">
        <v>279</v>
      </c>
      <c r="K459" s="5">
        <v>0</v>
      </c>
      <c r="N459" s="53">
        <v>402</v>
      </c>
    </row>
    <row r="460" spans="3:14" x14ac:dyDescent="0.25">
      <c r="C460" s="121"/>
      <c r="D460" s="26"/>
      <c r="E460" s="38" t="s">
        <v>68</v>
      </c>
      <c r="F460" s="50">
        <v>0</v>
      </c>
      <c r="G460" s="50">
        <v>0</v>
      </c>
      <c r="H460" s="51">
        <v>0</v>
      </c>
      <c r="I460" s="52">
        <v>0</v>
      </c>
      <c r="J460" s="31" t="s">
        <v>279</v>
      </c>
      <c r="K460" s="5">
        <v>0</v>
      </c>
      <c r="N460" s="53">
        <v>407</v>
      </c>
    </row>
    <row r="461" spans="3:14" x14ac:dyDescent="0.25">
      <c r="C461" s="121"/>
      <c r="D461" s="26"/>
      <c r="E461" s="38" t="s">
        <v>69</v>
      </c>
      <c r="F461" s="50">
        <v>0</v>
      </c>
      <c r="G461" s="50">
        <v>0</v>
      </c>
      <c r="H461" s="51">
        <v>0</v>
      </c>
      <c r="I461" s="52">
        <v>0</v>
      </c>
      <c r="J461" s="31" t="s">
        <v>279</v>
      </c>
      <c r="K461" s="5">
        <v>0</v>
      </c>
      <c r="N461" s="53">
        <v>412</v>
      </c>
    </row>
    <row r="462" spans="3:14" x14ac:dyDescent="0.25">
      <c r="C462" s="121"/>
      <c r="D462" s="26"/>
      <c r="E462" s="38" t="s">
        <v>70</v>
      </c>
      <c r="F462" s="50">
        <v>0</v>
      </c>
      <c r="G462" s="50">
        <v>0</v>
      </c>
      <c r="H462" s="51">
        <v>0</v>
      </c>
      <c r="I462" s="52">
        <v>0</v>
      </c>
      <c r="J462" s="31" t="s">
        <v>279</v>
      </c>
      <c r="K462" s="5">
        <v>0</v>
      </c>
      <c r="N462" s="53">
        <v>413</v>
      </c>
    </row>
    <row r="463" spans="3:14" x14ac:dyDescent="0.25">
      <c r="C463" s="121"/>
      <c r="D463" s="26"/>
      <c r="E463" s="38" t="s">
        <v>71</v>
      </c>
      <c r="F463" s="50">
        <v>0</v>
      </c>
      <c r="G463" s="50">
        <v>0</v>
      </c>
      <c r="H463" s="51">
        <v>0</v>
      </c>
      <c r="I463" s="52">
        <v>0</v>
      </c>
      <c r="J463" s="31" t="s">
        <v>279</v>
      </c>
      <c r="K463" s="5">
        <v>0</v>
      </c>
      <c r="N463" s="53">
        <v>414</v>
      </c>
    </row>
    <row r="464" spans="3:14" x14ac:dyDescent="0.25">
      <c r="C464" s="121"/>
      <c r="D464" s="26"/>
      <c r="E464" s="38" t="s">
        <v>72</v>
      </c>
      <c r="F464" s="50">
        <v>0</v>
      </c>
      <c r="G464" s="50">
        <v>0</v>
      </c>
      <c r="H464" s="51">
        <v>0</v>
      </c>
      <c r="I464" s="52">
        <v>0</v>
      </c>
      <c r="J464" s="31" t="s">
        <v>279</v>
      </c>
      <c r="K464" s="5">
        <v>0</v>
      </c>
      <c r="N464" s="53">
        <v>415</v>
      </c>
    </row>
    <row r="465" spans="3:14" x14ac:dyDescent="0.25">
      <c r="C465" s="121"/>
      <c r="D465" s="26"/>
      <c r="E465" s="38" t="s">
        <v>73</v>
      </c>
      <c r="F465" s="50">
        <v>0</v>
      </c>
      <c r="G465" s="50">
        <v>0</v>
      </c>
      <c r="H465" s="51">
        <v>0</v>
      </c>
      <c r="I465" s="52">
        <v>0</v>
      </c>
      <c r="J465" s="31" t="s">
        <v>279</v>
      </c>
      <c r="K465" s="5">
        <v>0</v>
      </c>
      <c r="N465" s="53">
        <v>425</v>
      </c>
    </row>
    <row r="466" spans="3:14" x14ac:dyDescent="0.25">
      <c r="C466" s="121"/>
      <c r="D466" s="26"/>
      <c r="E466" s="38" t="s">
        <v>74</v>
      </c>
      <c r="F466" s="50">
        <v>2.6345923333317933</v>
      </c>
      <c r="G466" s="50">
        <v>0.96162620166610457</v>
      </c>
      <c r="H466" s="51">
        <v>1.5249999999999999</v>
      </c>
      <c r="I466" s="52">
        <v>1.6071013233323939</v>
      </c>
      <c r="J466" s="31" t="s">
        <v>279</v>
      </c>
      <c r="K466" s="5">
        <v>0</v>
      </c>
      <c r="N466" s="53">
        <v>426</v>
      </c>
    </row>
    <row r="467" spans="3:14" x14ac:dyDescent="0.25">
      <c r="C467" s="121"/>
      <c r="D467" s="26"/>
      <c r="E467" s="38" t="s">
        <v>75</v>
      </c>
      <c r="F467" s="50">
        <v>0</v>
      </c>
      <c r="G467" s="50">
        <v>0</v>
      </c>
      <c r="H467" s="51">
        <v>0</v>
      </c>
      <c r="I467" s="52">
        <v>0</v>
      </c>
      <c r="J467" s="31" t="s">
        <v>279</v>
      </c>
      <c r="K467" s="5">
        <v>0</v>
      </c>
      <c r="N467" s="53">
        <v>427</v>
      </c>
    </row>
    <row r="468" spans="3:14" x14ac:dyDescent="0.25">
      <c r="C468" s="121"/>
      <c r="D468" s="26"/>
      <c r="E468" s="38" t="s">
        <v>76</v>
      </c>
      <c r="F468" s="50">
        <v>0</v>
      </c>
      <c r="G468" s="50">
        <v>0</v>
      </c>
      <c r="H468" s="51">
        <v>0</v>
      </c>
      <c r="I468" s="52">
        <v>0</v>
      </c>
      <c r="J468" s="31" t="s">
        <v>279</v>
      </c>
      <c r="K468" s="5">
        <v>0</v>
      </c>
      <c r="N468" s="53">
        <v>428</v>
      </c>
    </row>
    <row r="469" spans="3:14" x14ac:dyDescent="0.25">
      <c r="C469" s="121"/>
      <c r="D469" s="26"/>
      <c r="E469" s="38" t="s">
        <v>77</v>
      </c>
      <c r="F469" s="50">
        <v>0</v>
      </c>
      <c r="G469" s="50">
        <v>0</v>
      </c>
      <c r="H469" s="51">
        <v>0</v>
      </c>
      <c r="I469" s="52">
        <v>0</v>
      </c>
      <c r="J469" s="31" t="s">
        <v>279</v>
      </c>
      <c r="K469" s="5">
        <v>0</v>
      </c>
      <c r="N469" s="53">
        <v>429</v>
      </c>
    </row>
    <row r="470" spans="3:14" x14ac:dyDescent="0.25">
      <c r="C470" s="121"/>
      <c r="D470" s="26"/>
      <c r="E470" s="38" t="s">
        <v>78</v>
      </c>
      <c r="F470" s="50">
        <v>0</v>
      </c>
      <c r="G470" s="50">
        <v>0</v>
      </c>
      <c r="H470" s="51">
        <v>0</v>
      </c>
      <c r="I470" s="52">
        <v>0</v>
      </c>
      <c r="J470" s="31" t="s">
        <v>279</v>
      </c>
      <c r="K470" s="5">
        <v>0</v>
      </c>
      <c r="N470" s="53">
        <v>430</v>
      </c>
    </row>
    <row r="471" spans="3:14" x14ac:dyDescent="0.25">
      <c r="C471" s="121"/>
      <c r="D471" s="26"/>
      <c r="E471" s="38" t="s">
        <v>79</v>
      </c>
      <c r="F471" s="50">
        <v>0</v>
      </c>
      <c r="G471" s="50">
        <v>0</v>
      </c>
      <c r="H471" s="51">
        <v>0</v>
      </c>
      <c r="I471" s="52">
        <v>0</v>
      </c>
      <c r="J471" s="31" t="s">
        <v>279</v>
      </c>
      <c r="K471" s="5">
        <v>0</v>
      </c>
      <c r="N471" s="53">
        <v>442</v>
      </c>
    </row>
    <row r="472" spans="3:14" x14ac:dyDescent="0.25">
      <c r="C472" s="121"/>
      <c r="D472" s="26"/>
      <c r="E472" s="38" t="s">
        <v>80</v>
      </c>
      <c r="F472" s="50">
        <v>0</v>
      </c>
      <c r="G472" s="50">
        <v>0</v>
      </c>
      <c r="H472" s="51">
        <v>0</v>
      </c>
      <c r="I472" s="52">
        <v>0</v>
      </c>
      <c r="J472" s="31" t="s">
        <v>279</v>
      </c>
      <c r="K472" s="5">
        <v>0</v>
      </c>
      <c r="N472" s="53">
        <v>446</v>
      </c>
    </row>
    <row r="473" spans="3:14" x14ac:dyDescent="0.25">
      <c r="C473" s="121"/>
      <c r="D473" s="26"/>
      <c r="E473" s="38" t="s">
        <v>81</v>
      </c>
      <c r="F473" s="50">
        <v>0</v>
      </c>
      <c r="G473" s="50">
        <v>0</v>
      </c>
      <c r="H473" s="51">
        <v>0</v>
      </c>
      <c r="I473" s="52">
        <v>0</v>
      </c>
      <c r="J473" s="31" t="s">
        <v>279</v>
      </c>
      <c r="K473" s="5">
        <v>0</v>
      </c>
      <c r="N473" s="53">
        <v>448</v>
      </c>
    </row>
    <row r="474" spans="3:14" x14ac:dyDescent="0.25">
      <c r="C474" s="121"/>
      <c r="D474" s="26"/>
      <c r="E474" s="38" t="s">
        <v>82</v>
      </c>
      <c r="F474" s="50">
        <v>0</v>
      </c>
      <c r="G474" s="50">
        <v>0</v>
      </c>
      <c r="H474" s="51">
        <v>0</v>
      </c>
      <c r="I474" s="52">
        <v>0</v>
      </c>
      <c r="J474" s="31" t="s">
        <v>279</v>
      </c>
      <c r="K474" s="5">
        <v>0</v>
      </c>
      <c r="N474" s="53">
        <v>458</v>
      </c>
    </row>
    <row r="475" spans="3:14" x14ac:dyDescent="0.25">
      <c r="C475" s="121"/>
      <c r="D475" s="26"/>
      <c r="E475" s="38" t="s">
        <v>83</v>
      </c>
      <c r="F475" s="50">
        <v>0</v>
      </c>
      <c r="G475" s="50">
        <v>0</v>
      </c>
      <c r="H475" s="51">
        <v>0</v>
      </c>
      <c r="I475" s="52">
        <v>0</v>
      </c>
      <c r="J475" s="31" t="s">
        <v>279</v>
      </c>
      <c r="K475" s="5">
        <v>0</v>
      </c>
      <c r="N475" s="53">
        <v>460</v>
      </c>
    </row>
    <row r="476" spans="3:14" x14ac:dyDescent="0.25">
      <c r="C476" s="121"/>
      <c r="D476" s="26"/>
      <c r="E476" s="38" t="s">
        <v>84</v>
      </c>
      <c r="F476" s="50">
        <v>0</v>
      </c>
      <c r="G476" s="50">
        <v>0</v>
      </c>
      <c r="H476" s="51">
        <v>0</v>
      </c>
      <c r="I476" s="52">
        <v>0</v>
      </c>
      <c r="J476" s="31" t="s">
        <v>279</v>
      </c>
      <c r="K476" s="5">
        <v>0</v>
      </c>
      <c r="N476" s="53">
        <v>463</v>
      </c>
    </row>
    <row r="477" spans="3:14" x14ac:dyDescent="0.25">
      <c r="C477" s="121"/>
      <c r="D477" s="26"/>
      <c r="E477" s="38" t="s">
        <v>85</v>
      </c>
      <c r="F477" s="50">
        <v>0</v>
      </c>
      <c r="G477" s="50">
        <v>0</v>
      </c>
      <c r="H477" s="51">
        <v>0</v>
      </c>
      <c r="I477" s="52">
        <v>0</v>
      </c>
      <c r="J477" s="31" t="s">
        <v>279</v>
      </c>
      <c r="K477" s="5">
        <v>0</v>
      </c>
      <c r="N477" s="53">
        <v>464</v>
      </c>
    </row>
    <row r="478" spans="3:14" x14ac:dyDescent="0.25">
      <c r="C478" s="121"/>
      <c r="D478" s="26"/>
      <c r="E478" s="38" t="s">
        <v>86</v>
      </c>
      <c r="F478" s="50">
        <v>0</v>
      </c>
      <c r="G478" s="50">
        <v>0</v>
      </c>
      <c r="H478" s="51">
        <v>0</v>
      </c>
      <c r="I478" s="52">
        <v>0</v>
      </c>
      <c r="J478" s="31" t="s">
        <v>279</v>
      </c>
      <c r="K478" s="5">
        <v>0</v>
      </c>
      <c r="N478" s="53">
        <v>465</v>
      </c>
    </row>
    <row r="479" spans="3:14" x14ac:dyDescent="0.25">
      <c r="C479" s="121"/>
      <c r="D479" s="26"/>
      <c r="E479" s="38" t="s">
        <v>87</v>
      </c>
      <c r="F479" s="50">
        <v>0</v>
      </c>
      <c r="G479" s="50">
        <v>0</v>
      </c>
      <c r="H479" s="51">
        <v>0</v>
      </c>
      <c r="I479" s="52">
        <v>0</v>
      </c>
      <c r="J479" s="31" t="s">
        <v>279</v>
      </c>
      <c r="K479" s="5">
        <v>0</v>
      </c>
      <c r="N479" s="53">
        <v>466</v>
      </c>
    </row>
    <row r="480" spans="3:14" x14ac:dyDescent="0.25">
      <c r="C480" s="121"/>
      <c r="D480" s="26"/>
      <c r="E480" s="38" t="s">
        <v>88</v>
      </c>
      <c r="F480" s="50">
        <v>0</v>
      </c>
      <c r="G480" s="50">
        <v>0</v>
      </c>
      <c r="H480" s="51">
        <v>0</v>
      </c>
      <c r="I480" s="52">
        <v>0</v>
      </c>
      <c r="J480" s="31" t="s">
        <v>279</v>
      </c>
      <c r="K480" s="5">
        <v>0</v>
      </c>
      <c r="N480" s="53">
        <v>467</v>
      </c>
    </row>
    <row r="481" spans="3:14" x14ac:dyDescent="0.25">
      <c r="C481" s="121"/>
      <c r="D481" s="26"/>
      <c r="E481" s="38" t="s">
        <v>89</v>
      </c>
      <c r="F481" s="50">
        <v>0</v>
      </c>
      <c r="G481" s="50">
        <v>0</v>
      </c>
      <c r="H481" s="51">
        <v>0</v>
      </c>
      <c r="I481" s="52">
        <v>0</v>
      </c>
      <c r="J481" s="31" t="s">
        <v>279</v>
      </c>
      <c r="K481" s="5">
        <v>0</v>
      </c>
      <c r="N481" s="53">
        <v>468</v>
      </c>
    </row>
    <row r="482" spans="3:14" x14ac:dyDescent="0.25">
      <c r="C482" s="121"/>
      <c r="D482" s="26"/>
      <c r="E482" s="38" t="s">
        <v>90</v>
      </c>
      <c r="F482" s="50">
        <v>0</v>
      </c>
      <c r="G482" s="50">
        <v>0</v>
      </c>
      <c r="H482" s="51">
        <v>0</v>
      </c>
      <c r="I482" s="52">
        <v>0</v>
      </c>
      <c r="J482" s="31" t="s">
        <v>279</v>
      </c>
      <c r="K482" s="5">
        <v>0</v>
      </c>
      <c r="N482" s="53">
        <v>469</v>
      </c>
    </row>
    <row r="483" spans="3:14" x14ac:dyDescent="0.25">
      <c r="C483" s="121"/>
      <c r="D483" s="26"/>
      <c r="E483" s="38" t="s">
        <v>91</v>
      </c>
      <c r="F483" s="50">
        <v>0</v>
      </c>
      <c r="G483" s="50">
        <v>0</v>
      </c>
      <c r="H483" s="51">
        <v>0</v>
      </c>
      <c r="I483" s="52">
        <v>0</v>
      </c>
      <c r="J483" s="31" t="s">
        <v>279</v>
      </c>
      <c r="K483" s="5">
        <v>0</v>
      </c>
      <c r="N483" s="53">
        <v>470</v>
      </c>
    </row>
    <row r="484" spans="3:14" x14ac:dyDescent="0.25">
      <c r="C484" s="121"/>
      <c r="D484" s="26"/>
      <c r="E484" s="38" t="s">
        <v>92</v>
      </c>
      <c r="F484" s="50">
        <v>0</v>
      </c>
      <c r="G484" s="50">
        <v>0</v>
      </c>
      <c r="H484" s="51">
        <v>0</v>
      </c>
      <c r="I484" s="52">
        <v>0</v>
      </c>
      <c r="J484" s="31" t="s">
        <v>279</v>
      </c>
      <c r="K484" s="5">
        <v>0</v>
      </c>
      <c r="N484" s="53">
        <v>471</v>
      </c>
    </row>
    <row r="485" spans="3:14" x14ac:dyDescent="0.25">
      <c r="C485" s="121"/>
      <c r="D485" s="26"/>
      <c r="E485" s="38" t="s">
        <v>93</v>
      </c>
      <c r="F485" s="50">
        <v>0</v>
      </c>
      <c r="G485" s="50">
        <v>0</v>
      </c>
      <c r="H485" s="51">
        <v>0</v>
      </c>
      <c r="I485" s="52">
        <v>0</v>
      </c>
      <c r="J485" s="31" t="s">
        <v>279</v>
      </c>
      <c r="K485" s="5">
        <v>0</v>
      </c>
      <c r="N485" s="53">
        <v>472</v>
      </c>
    </row>
    <row r="486" spans="3:14" x14ac:dyDescent="0.25">
      <c r="C486" s="121"/>
      <c r="D486" s="26"/>
      <c r="E486" s="38" t="s">
        <v>94</v>
      </c>
      <c r="F486" s="50">
        <v>0</v>
      </c>
      <c r="G486" s="50">
        <v>0</v>
      </c>
      <c r="H486" s="51">
        <v>0</v>
      </c>
      <c r="I486" s="52">
        <v>0</v>
      </c>
      <c r="J486" s="31" t="s">
        <v>279</v>
      </c>
      <c r="K486" s="5">
        <v>0</v>
      </c>
      <c r="N486" s="53">
        <v>473</v>
      </c>
    </row>
    <row r="487" spans="3:14" x14ac:dyDescent="0.25">
      <c r="C487" s="121"/>
      <c r="D487" s="26"/>
      <c r="E487" s="38" t="s">
        <v>95</v>
      </c>
      <c r="F487" s="50">
        <v>0</v>
      </c>
      <c r="G487" s="50">
        <v>0</v>
      </c>
      <c r="H487" s="51">
        <v>0</v>
      </c>
      <c r="I487" s="52">
        <v>0</v>
      </c>
      <c r="J487" s="31" t="s">
        <v>279</v>
      </c>
      <c r="K487" s="5">
        <v>0</v>
      </c>
      <c r="N487" s="53">
        <v>474</v>
      </c>
    </row>
    <row r="488" spans="3:14" x14ac:dyDescent="0.25">
      <c r="C488" s="121"/>
      <c r="D488" s="26"/>
      <c r="E488" s="38" t="s">
        <v>96</v>
      </c>
      <c r="F488" s="50">
        <v>0</v>
      </c>
      <c r="G488" s="50">
        <v>0</v>
      </c>
      <c r="H488" s="51">
        <v>0</v>
      </c>
      <c r="I488" s="52">
        <v>0</v>
      </c>
      <c r="J488" s="31" t="s">
        <v>279</v>
      </c>
      <c r="K488" s="5">
        <v>0</v>
      </c>
      <c r="N488" s="53">
        <v>476</v>
      </c>
    </row>
    <row r="489" spans="3:14" x14ac:dyDescent="0.25">
      <c r="C489" s="121"/>
      <c r="D489" s="26"/>
      <c r="E489" s="38" t="s">
        <v>97</v>
      </c>
      <c r="F489" s="50">
        <v>0</v>
      </c>
      <c r="G489" s="50">
        <v>0</v>
      </c>
      <c r="H489" s="51">
        <v>0</v>
      </c>
      <c r="I489" s="52">
        <v>0</v>
      </c>
      <c r="J489" s="31" t="s">
        <v>279</v>
      </c>
      <c r="K489" s="5">
        <v>0</v>
      </c>
      <c r="N489" s="53">
        <v>478</v>
      </c>
    </row>
    <row r="490" spans="3:14" x14ac:dyDescent="0.25">
      <c r="C490" s="121"/>
      <c r="D490" s="26"/>
      <c r="E490" s="38" t="s">
        <v>98</v>
      </c>
      <c r="F490" s="50">
        <v>0</v>
      </c>
      <c r="G490" s="50">
        <v>0</v>
      </c>
      <c r="H490" s="51">
        <v>0</v>
      </c>
      <c r="I490" s="52">
        <v>0</v>
      </c>
      <c r="J490" s="31" t="s">
        <v>279</v>
      </c>
      <c r="K490" s="5">
        <v>0</v>
      </c>
      <c r="N490" s="53">
        <v>479</v>
      </c>
    </row>
    <row r="491" spans="3:14" x14ac:dyDescent="0.25">
      <c r="C491" s="121"/>
      <c r="D491" s="26"/>
      <c r="E491" s="38" t="s">
        <v>99</v>
      </c>
      <c r="F491" s="50">
        <v>5.2691846666635858</v>
      </c>
      <c r="G491" s="50">
        <v>1.9232524033322087</v>
      </c>
      <c r="H491" s="51">
        <v>1.484</v>
      </c>
      <c r="I491" s="52">
        <v>1.5638940090657523</v>
      </c>
      <c r="J491" s="31" t="s">
        <v>279</v>
      </c>
      <c r="K491" s="5">
        <v>0</v>
      </c>
      <c r="N491" s="53">
        <v>480</v>
      </c>
    </row>
    <row r="492" spans="3:14" x14ac:dyDescent="0.25">
      <c r="C492" s="121"/>
      <c r="D492" s="26"/>
      <c r="E492" s="38" t="s">
        <v>100</v>
      </c>
      <c r="F492" s="50">
        <v>4.2153477333308693</v>
      </c>
      <c r="G492" s="50">
        <v>1.5386019226657672</v>
      </c>
      <c r="H492" s="51">
        <v>1.3800000000000001</v>
      </c>
      <c r="I492" s="52">
        <v>1.4542949679991499</v>
      </c>
      <c r="J492" s="31" t="s">
        <v>279</v>
      </c>
      <c r="K492" s="5">
        <v>0</v>
      </c>
      <c r="N492" s="53">
        <v>485</v>
      </c>
    </row>
    <row r="493" spans="3:14" x14ac:dyDescent="0.25">
      <c r="C493" s="121"/>
      <c r="D493" s="26"/>
      <c r="E493" s="38" t="s">
        <v>101</v>
      </c>
      <c r="F493" s="50">
        <v>0</v>
      </c>
      <c r="G493" s="50">
        <v>0</v>
      </c>
      <c r="H493" s="51">
        <v>0</v>
      </c>
      <c r="I493" s="52">
        <v>0</v>
      </c>
      <c r="J493" s="31" t="s">
        <v>279</v>
      </c>
      <c r="K493" s="5">
        <v>0</v>
      </c>
      <c r="N493" s="53">
        <v>487</v>
      </c>
    </row>
    <row r="494" spans="3:14" x14ac:dyDescent="0.25">
      <c r="C494" s="121"/>
      <c r="D494" s="26"/>
      <c r="E494" s="38" t="s">
        <v>102</v>
      </c>
      <c r="F494" s="50">
        <v>0</v>
      </c>
      <c r="G494" s="50">
        <v>0</v>
      </c>
      <c r="H494" s="51">
        <v>0</v>
      </c>
      <c r="I494" s="52">
        <v>0</v>
      </c>
      <c r="J494" s="31" t="s">
        <v>279</v>
      </c>
      <c r="K494" s="5">
        <v>0</v>
      </c>
      <c r="N494" s="53">
        <v>490</v>
      </c>
    </row>
    <row r="495" spans="3:14" x14ac:dyDescent="0.25">
      <c r="C495" s="121"/>
      <c r="D495" s="26"/>
      <c r="E495" s="38" t="s">
        <v>103</v>
      </c>
      <c r="F495" s="50">
        <v>0</v>
      </c>
      <c r="G495" s="50">
        <v>0</v>
      </c>
      <c r="H495" s="51">
        <v>0</v>
      </c>
      <c r="I495" s="52">
        <v>0</v>
      </c>
      <c r="J495" s="31" t="s">
        <v>279</v>
      </c>
      <c r="K495" s="5">
        <v>0</v>
      </c>
      <c r="N495" s="53">
        <v>491</v>
      </c>
    </row>
    <row r="496" spans="3:14" x14ac:dyDescent="0.25">
      <c r="C496" s="121"/>
      <c r="D496" s="26"/>
      <c r="E496" s="38" t="s">
        <v>104</v>
      </c>
      <c r="F496" s="50">
        <v>0</v>
      </c>
      <c r="G496" s="50">
        <v>0</v>
      </c>
      <c r="H496" s="51">
        <v>0</v>
      </c>
      <c r="I496" s="52">
        <v>0</v>
      </c>
      <c r="J496" s="31" t="s">
        <v>279</v>
      </c>
      <c r="K496" s="5">
        <v>0</v>
      </c>
      <c r="N496" s="53">
        <v>492</v>
      </c>
    </row>
    <row r="497" spans="3:14" x14ac:dyDescent="0.25">
      <c r="C497" s="121"/>
      <c r="D497" s="26"/>
      <c r="E497" s="38" t="s">
        <v>105</v>
      </c>
      <c r="F497" s="50">
        <v>50.794940186636957</v>
      </c>
      <c r="G497" s="50">
        <v>18.540153168122487</v>
      </c>
      <c r="H497" s="51">
        <v>52.53799999999999</v>
      </c>
      <c r="I497" s="52">
        <v>55.36648480343429</v>
      </c>
      <c r="J497" s="31" t="s">
        <v>105</v>
      </c>
      <c r="K497" s="5">
        <v>1</v>
      </c>
      <c r="N497" s="53">
        <v>498</v>
      </c>
    </row>
    <row r="498" spans="3:14" x14ac:dyDescent="0.25">
      <c r="C498" s="121"/>
      <c r="D498" s="26"/>
      <c r="E498" s="38" t="s">
        <v>106</v>
      </c>
      <c r="F498" s="50">
        <v>0</v>
      </c>
      <c r="G498" s="50">
        <v>0</v>
      </c>
      <c r="H498" s="51">
        <v>0</v>
      </c>
      <c r="I498" s="52">
        <v>0</v>
      </c>
      <c r="J498" s="31" t="s">
        <v>279</v>
      </c>
      <c r="K498" s="5">
        <v>0</v>
      </c>
      <c r="N498" s="53">
        <v>500</v>
      </c>
    </row>
    <row r="499" spans="3:14" x14ac:dyDescent="0.25">
      <c r="C499" s="121"/>
      <c r="D499" s="26"/>
      <c r="E499" s="38" t="s">
        <v>107</v>
      </c>
      <c r="F499" s="50">
        <v>0</v>
      </c>
      <c r="G499" s="50">
        <v>0</v>
      </c>
      <c r="H499" s="51">
        <v>0</v>
      </c>
      <c r="I499" s="52">
        <v>0</v>
      </c>
      <c r="J499" s="31" t="s">
        <v>279</v>
      </c>
      <c r="K499" s="5">
        <v>0</v>
      </c>
      <c r="N499" s="53">
        <v>501</v>
      </c>
    </row>
    <row r="500" spans="3:14" x14ac:dyDescent="0.25">
      <c r="C500" s="121"/>
      <c r="D500" s="26"/>
      <c r="E500" s="38" t="s">
        <v>108</v>
      </c>
      <c r="F500" s="50">
        <v>0</v>
      </c>
      <c r="G500" s="50">
        <v>0</v>
      </c>
      <c r="H500" s="51">
        <v>0</v>
      </c>
      <c r="I500" s="52">
        <v>0</v>
      </c>
      <c r="J500" s="31" t="s">
        <v>279</v>
      </c>
      <c r="K500" s="5">
        <v>0</v>
      </c>
      <c r="N500" s="53">
        <v>502</v>
      </c>
    </row>
    <row r="501" spans="3:14" x14ac:dyDescent="0.25">
      <c r="C501" s="121"/>
      <c r="D501" s="26"/>
      <c r="E501" s="38" t="s">
        <v>109</v>
      </c>
      <c r="F501" s="50">
        <v>0</v>
      </c>
      <c r="G501" s="50">
        <v>0</v>
      </c>
      <c r="H501" s="51">
        <v>0</v>
      </c>
      <c r="I501" s="52">
        <v>0</v>
      </c>
      <c r="J501" s="31" t="s">
        <v>279</v>
      </c>
      <c r="K501" s="5">
        <v>0</v>
      </c>
      <c r="N501" s="53">
        <v>503</v>
      </c>
    </row>
    <row r="502" spans="3:14" x14ac:dyDescent="0.25">
      <c r="C502" s="121"/>
      <c r="D502" s="26"/>
      <c r="E502" s="38" t="s">
        <v>110</v>
      </c>
      <c r="F502" s="50">
        <v>0</v>
      </c>
      <c r="G502" s="50">
        <v>0</v>
      </c>
      <c r="H502" s="51">
        <v>0</v>
      </c>
      <c r="I502" s="52">
        <v>0</v>
      </c>
      <c r="J502" s="31" t="s">
        <v>279</v>
      </c>
      <c r="K502" s="5">
        <v>0</v>
      </c>
      <c r="N502" s="53">
        <v>504</v>
      </c>
    </row>
    <row r="503" spans="3:14" x14ac:dyDescent="0.25">
      <c r="C503" s="121"/>
      <c r="D503" s="26"/>
      <c r="E503" s="38" t="s">
        <v>111</v>
      </c>
      <c r="F503" s="50">
        <v>0</v>
      </c>
      <c r="G503" s="50">
        <v>0</v>
      </c>
      <c r="H503" s="51">
        <v>0</v>
      </c>
      <c r="I503" s="52">
        <v>0</v>
      </c>
      <c r="J503" s="31" t="s">
        <v>279</v>
      </c>
      <c r="K503" s="5">
        <v>0</v>
      </c>
      <c r="N503" s="53">
        <v>505</v>
      </c>
    </row>
    <row r="504" spans="3:14" x14ac:dyDescent="0.25">
      <c r="C504" s="121"/>
      <c r="D504" s="26"/>
      <c r="E504" s="38" t="s">
        <v>112</v>
      </c>
      <c r="F504" s="50">
        <v>0</v>
      </c>
      <c r="G504" s="50">
        <v>0</v>
      </c>
      <c r="H504" s="51">
        <v>0</v>
      </c>
      <c r="I504" s="52">
        <v>0</v>
      </c>
      <c r="J504" s="31" t="s">
        <v>279</v>
      </c>
      <c r="K504" s="5">
        <v>0</v>
      </c>
      <c r="N504" s="53">
        <v>506</v>
      </c>
    </row>
    <row r="505" spans="3:14" x14ac:dyDescent="0.25">
      <c r="C505" s="121"/>
      <c r="D505" s="26"/>
      <c r="E505" s="38" t="s">
        <v>113</v>
      </c>
      <c r="F505" s="50">
        <v>0</v>
      </c>
      <c r="G505" s="50">
        <v>0</v>
      </c>
      <c r="H505" s="51">
        <v>0</v>
      </c>
      <c r="I505" s="52">
        <v>0</v>
      </c>
      <c r="J505" s="31" t="s">
        <v>279</v>
      </c>
      <c r="K505" s="5">
        <v>0</v>
      </c>
      <c r="N505" s="53">
        <v>507</v>
      </c>
    </row>
    <row r="506" spans="3:14" x14ac:dyDescent="0.25">
      <c r="C506" s="121"/>
      <c r="D506" s="26"/>
      <c r="E506" s="38" t="s">
        <v>114</v>
      </c>
      <c r="F506" s="50">
        <v>0</v>
      </c>
      <c r="G506" s="50">
        <v>0</v>
      </c>
      <c r="H506" s="51">
        <v>0</v>
      </c>
      <c r="I506" s="52">
        <v>0</v>
      </c>
      <c r="J506" s="31" t="s">
        <v>279</v>
      </c>
      <c r="K506" s="5">
        <v>0</v>
      </c>
      <c r="N506" s="53">
        <v>511</v>
      </c>
    </row>
    <row r="507" spans="3:14" x14ac:dyDescent="0.25">
      <c r="C507" s="121"/>
      <c r="D507" s="26"/>
      <c r="E507" s="38" t="s">
        <v>115</v>
      </c>
      <c r="F507" s="50">
        <v>0</v>
      </c>
      <c r="G507" s="50">
        <v>0</v>
      </c>
      <c r="H507" s="51">
        <v>0</v>
      </c>
      <c r="I507" s="52">
        <v>0</v>
      </c>
      <c r="J507" s="31" t="s">
        <v>279</v>
      </c>
      <c r="K507" s="5">
        <v>0</v>
      </c>
      <c r="N507" s="53">
        <v>512</v>
      </c>
    </row>
    <row r="508" spans="3:14" x14ac:dyDescent="0.25">
      <c r="C508" s="121"/>
      <c r="D508" s="26"/>
      <c r="E508" s="38" t="s">
        <v>116</v>
      </c>
      <c r="F508" s="50">
        <v>0</v>
      </c>
      <c r="G508" s="50">
        <v>0</v>
      </c>
      <c r="H508" s="51">
        <v>0</v>
      </c>
      <c r="I508" s="52">
        <v>0</v>
      </c>
      <c r="J508" s="31" t="s">
        <v>279</v>
      </c>
      <c r="K508" s="5">
        <v>0</v>
      </c>
      <c r="N508" s="53">
        <v>517</v>
      </c>
    </row>
    <row r="509" spans="3:14" x14ac:dyDescent="0.25">
      <c r="C509" s="121"/>
      <c r="D509" s="26"/>
      <c r="E509" s="38" t="s">
        <v>117</v>
      </c>
      <c r="F509" s="50">
        <v>0</v>
      </c>
      <c r="G509" s="50">
        <v>0</v>
      </c>
      <c r="H509" s="51">
        <v>0</v>
      </c>
      <c r="I509" s="52">
        <v>0</v>
      </c>
      <c r="J509" s="31" t="s">
        <v>279</v>
      </c>
      <c r="K509" s="5">
        <v>0</v>
      </c>
      <c r="N509" s="53">
        <v>518</v>
      </c>
    </row>
    <row r="510" spans="3:14" x14ac:dyDescent="0.25">
      <c r="C510" s="121"/>
      <c r="D510" s="26"/>
      <c r="E510" s="38" t="s">
        <v>118</v>
      </c>
      <c r="F510" s="50">
        <v>0</v>
      </c>
      <c r="G510" s="50">
        <v>0</v>
      </c>
      <c r="H510" s="51">
        <v>0</v>
      </c>
      <c r="I510" s="52">
        <v>0</v>
      </c>
      <c r="J510" s="31" t="s">
        <v>279</v>
      </c>
      <c r="K510" s="5">
        <v>0</v>
      </c>
      <c r="N510" s="53">
        <v>523</v>
      </c>
    </row>
    <row r="511" spans="3:14" x14ac:dyDescent="0.25">
      <c r="C511" s="121"/>
      <c r="D511" s="26"/>
      <c r="E511" s="38" t="s">
        <v>119</v>
      </c>
      <c r="F511" s="50">
        <v>8.4306954666617351</v>
      </c>
      <c r="G511" s="50">
        <v>3.0772038453315331</v>
      </c>
      <c r="H511" s="51">
        <v>1.0303999999999998</v>
      </c>
      <c r="I511" s="52">
        <v>1.0858735761060316</v>
      </c>
      <c r="J511" s="31" t="s">
        <v>279</v>
      </c>
      <c r="K511" s="5">
        <v>0</v>
      </c>
      <c r="N511" s="53">
        <v>530</v>
      </c>
    </row>
    <row r="512" spans="3:14" x14ac:dyDescent="0.25">
      <c r="C512" s="121"/>
      <c r="D512" s="26"/>
      <c r="E512" s="38" t="s">
        <v>120</v>
      </c>
      <c r="F512" s="50">
        <v>0</v>
      </c>
      <c r="G512" s="50">
        <v>0</v>
      </c>
      <c r="H512" s="51">
        <v>0</v>
      </c>
      <c r="I512" s="52">
        <v>0</v>
      </c>
      <c r="J512" s="31" t="s">
        <v>279</v>
      </c>
      <c r="K512" s="5">
        <v>0</v>
      </c>
      <c r="N512" s="53">
        <v>534</v>
      </c>
    </row>
    <row r="513" spans="3:14" x14ac:dyDescent="0.25">
      <c r="C513" s="121"/>
      <c r="D513" s="26"/>
      <c r="E513" s="38" t="s">
        <v>121</v>
      </c>
      <c r="F513" s="50">
        <v>0</v>
      </c>
      <c r="G513" s="50">
        <v>0</v>
      </c>
      <c r="H513" s="51">
        <v>0</v>
      </c>
      <c r="I513" s="52">
        <v>0</v>
      </c>
      <c r="J513" s="31" t="s">
        <v>279</v>
      </c>
      <c r="K513" s="5">
        <v>0</v>
      </c>
      <c r="N513" s="53">
        <v>535</v>
      </c>
    </row>
    <row r="514" spans="3:14" x14ac:dyDescent="0.25">
      <c r="C514" s="121"/>
      <c r="D514" s="26"/>
      <c r="E514" s="38" t="s">
        <v>122</v>
      </c>
      <c r="F514" s="50">
        <v>0</v>
      </c>
      <c r="G514" s="50">
        <v>0</v>
      </c>
      <c r="H514" s="51">
        <v>0</v>
      </c>
      <c r="I514" s="52">
        <v>0</v>
      </c>
      <c r="J514" s="31" t="s">
        <v>279</v>
      </c>
      <c r="K514" s="5">
        <v>0</v>
      </c>
      <c r="N514" s="53">
        <v>536</v>
      </c>
    </row>
    <row r="515" spans="3:14" x14ac:dyDescent="0.25">
      <c r="C515" s="121"/>
      <c r="D515" s="26"/>
      <c r="E515" s="38" t="s">
        <v>123</v>
      </c>
      <c r="F515" s="50">
        <v>0</v>
      </c>
      <c r="G515" s="50">
        <v>0</v>
      </c>
      <c r="H515" s="51">
        <v>0</v>
      </c>
      <c r="I515" s="52">
        <v>0</v>
      </c>
      <c r="J515" s="31" t="s">
        <v>279</v>
      </c>
      <c r="K515" s="5">
        <v>0</v>
      </c>
      <c r="N515" s="53">
        <v>311</v>
      </c>
    </row>
    <row r="516" spans="3:14" x14ac:dyDescent="0.25">
      <c r="C516" s="121"/>
      <c r="D516" s="26"/>
      <c r="E516" s="38" t="s">
        <v>124</v>
      </c>
      <c r="F516" s="50">
        <v>26.273158402206864</v>
      </c>
      <c r="G516" s="50">
        <v>9.5897028168055058</v>
      </c>
      <c r="H516" s="51">
        <v>6.3723514285714282</v>
      </c>
      <c r="I516" s="52">
        <v>6.7154192876040746</v>
      </c>
      <c r="J516" s="31" t="s">
        <v>124</v>
      </c>
      <c r="K516" s="5">
        <v>1</v>
      </c>
      <c r="N516" s="53">
        <v>323</v>
      </c>
    </row>
    <row r="517" spans="3:14" x14ac:dyDescent="0.25">
      <c r="C517" s="121"/>
      <c r="D517" s="26"/>
      <c r="E517" s="38" t="s">
        <v>125</v>
      </c>
      <c r="F517" s="50">
        <v>0.18065775999989436</v>
      </c>
      <c r="G517" s="50">
        <v>6.5940082399961436E-2</v>
      </c>
      <c r="H517" s="51">
        <v>6.2074285714285714E-2</v>
      </c>
      <c r="I517" s="52">
        <v>6.5416174895961757E-2</v>
      </c>
      <c r="J517" s="31" t="s">
        <v>279</v>
      </c>
      <c r="K517" s="5">
        <v>0</v>
      </c>
      <c r="N517" s="53">
        <v>324</v>
      </c>
    </row>
    <row r="518" spans="3:14" x14ac:dyDescent="0.25">
      <c r="C518" s="121"/>
      <c r="D518" s="26"/>
      <c r="E518" s="38" t="s">
        <v>126</v>
      </c>
      <c r="F518" s="50">
        <v>0</v>
      </c>
      <c r="G518" s="50">
        <v>0</v>
      </c>
      <c r="H518" s="51">
        <v>0</v>
      </c>
      <c r="I518" s="52">
        <v>0</v>
      </c>
      <c r="J518" s="31" t="s">
        <v>279</v>
      </c>
      <c r="K518" s="5">
        <v>0</v>
      </c>
      <c r="N518" s="53">
        <v>328</v>
      </c>
    </row>
    <row r="519" spans="3:14" x14ac:dyDescent="0.25">
      <c r="C519" s="121"/>
      <c r="D519" s="26"/>
      <c r="E519" s="38" t="s">
        <v>127</v>
      </c>
      <c r="F519" s="50">
        <v>0</v>
      </c>
      <c r="G519" s="50">
        <v>0</v>
      </c>
      <c r="H519" s="51">
        <v>0</v>
      </c>
      <c r="I519" s="52">
        <v>0</v>
      </c>
      <c r="J519" s="31" t="s">
        <v>279</v>
      </c>
      <c r="K519" s="5">
        <v>0</v>
      </c>
      <c r="N519" s="53">
        <v>339</v>
      </c>
    </row>
    <row r="520" spans="3:14" x14ac:dyDescent="0.25">
      <c r="C520" s="121"/>
      <c r="D520" s="26"/>
      <c r="E520" s="38" t="s">
        <v>128</v>
      </c>
      <c r="F520" s="50">
        <v>0</v>
      </c>
      <c r="G520" s="50">
        <v>0</v>
      </c>
      <c r="H520" s="51">
        <v>0</v>
      </c>
      <c r="I520" s="52">
        <v>0</v>
      </c>
      <c r="J520" s="31" t="s">
        <v>279</v>
      </c>
      <c r="K520" s="5">
        <v>0</v>
      </c>
      <c r="N520" s="53">
        <v>340</v>
      </c>
    </row>
    <row r="521" spans="3:14" x14ac:dyDescent="0.25">
      <c r="C521" s="121"/>
      <c r="D521" s="26"/>
      <c r="E521" s="38" t="s">
        <v>129</v>
      </c>
      <c r="F521" s="50">
        <v>0</v>
      </c>
      <c r="G521" s="50">
        <v>0</v>
      </c>
      <c r="H521" s="51">
        <v>0</v>
      </c>
      <c r="I521" s="52">
        <v>0</v>
      </c>
      <c r="J521" s="31" t="s">
        <v>279</v>
      </c>
      <c r="K521" s="5">
        <v>0</v>
      </c>
      <c r="N521" s="53">
        <v>349</v>
      </c>
    </row>
    <row r="522" spans="3:14" x14ac:dyDescent="0.25">
      <c r="C522" s="121"/>
      <c r="D522" s="26"/>
      <c r="E522" s="38" t="s">
        <v>130</v>
      </c>
      <c r="F522" s="50">
        <v>0</v>
      </c>
      <c r="G522" s="50">
        <v>0</v>
      </c>
      <c r="H522" s="51">
        <v>0</v>
      </c>
      <c r="I522" s="52">
        <v>0</v>
      </c>
      <c r="J522" s="31" t="s">
        <v>279</v>
      </c>
      <c r="K522" s="5">
        <v>0</v>
      </c>
      <c r="N522" s="53">
        <v>350</v>
      </c>
    </row>
    <row r="523" spans="3:14" x14ac:dyDescent="0.25">
      <c r="C523" s="121"/>
      <c r="D523" s="26"/>
      <c r="E523" s="38" t="s">
        <v>131</v>
      </c>
      <c r="F523" s="50">
        <v>0</v>
      </c>
      <c r="G523" s="50">
        <v>0</v>
      </c>
      <c r="H523" s="51">
        <v>0</v>
      </c>
      <c r="I523" s="52">
        <v>0</v>
      </c>
      <c r="J523" s="31" t="s">
        <v>279</v>
      </c>
      <c r="K523" s="5">
        <v>0</v>
      </c>
      <c r="N523" s="53">
        <v>351</v>
      </c>
    </row>
    <row r="524" spans="3:14" x14ac:dyDescent="0.25">
      <c r="C524" s="121"/>
      <c r="D524" s="26"/>
      <c r="E524" s="38" t="s">
        <v>132</v>
      </c>
      <c r="F524" s="50">
        <v>0</v>
      </c>
      <c r="G524" s="50">
        <v>0</v>
      </c>
      <c r="H524" s="51">
        <v>0</v>
      </c>
      <c r="I524" s="52">
        <v>0</v>
      </c>
      <c r="J524" s="31" t="s">
        <v>279</v>
      </c>
      <c r="K524" s="5">
        <v>0</v>
      </c>
      <c r="N524" s="53">
        <v>352</v>
      </c>
    </row>
    <row r="525" spans="3:14" x14ac:dyDescent="0.25">
      <c r="C525" s="121"/>
      <c r="D525" s="26"/>
      <c r="E525" s="38" t="s">
        <v>133</v>
      </c>
      <c r="F525" s="50">
        <v>0</v>
      </c>
      <c r="G525" s="50">
        <v>0</v>
      </c>
      <c r="H525" s="51">
        <v>0</v>
      </c>
      <c r="I525" s="52">
        <v>0</v>
      </c>
      <c r="J525" s="31" t="s">
        <v>279</v>
      </c>
      <c r="K525" s="5">
        <v>0</v>
      </c>
      <c r="N525" s="53">
        <v>353</v>
      </c>
    </row>
    <row r="526" spans="3:14" x14ac:dyDescent="0.25">
      <c r="C526" s="121"/>
      <c r="D526" s="26"/>
      <c r="E526" s="38" t="s">
        <v>134</v>
      </c>
      <c r="F526" s="50">
        <v>0</v>
      </c>
      <c r="G526" s="50">
        <v>0</v>
      </c>
      <c r="H526" s="51">
        <v>0</v>
      </c>
      <c r="I526" s="52">
        <v>0</v>
      </c>
      <c r="J526" s="31" t="s">
        <v>279</v>
      </c>
      <c r="K526" s="5">
        <v>0</v>
      </c>
      <c r="N526" s="53">
        <v>354</v>
      </c>
    </row>
    <row r="527" spans="3:14" x14ac:dyDescent="0.25">
      <c r="C527" s="121"/>
      <c r="D527" s="26"/>
      <c r="E527" s="38" t="s">
        <v>135</v>
      </c>
      <c r="F527" s="50">
        <v>0</v>
      </c>
      <c r="G527" s="50">
        <v>0</v>
      </c>
      <c r="H527" s="51">
        <v>0</v>
      </c>
      <c r="I527" s="52">
        <v>0</v>
      </c>
      <c r="J527" s="31" t="s">
        <v>279</v>
      </c>
      <c r="K527" s="5">
        <v>0</v>
      </c>
      <c r="N527" s="53">
        <v>355</v>
      </c>
    </row>
    <row r="528" spans="3:14" x14ac:dyDescent="0.25">
      <c r="C528" s="121"/>
      <c r="D528" s="26"/>
      <c r="E528" s="38" t="s">
        <v>136</v>
      </c>
      <c r="F528" s="50">
        <v>0</v>
      </c>
      <c r="G528" s="50">
        <v>0</v>
      </c>
      <c r="H528" s="51">
        <v>0</v>
      </c>
      <c r="I528" s="52">
        <v>0</v>
      </c>
      <c r="J528" s="31" t="s">
        <v>279</v>
      </c>
      <c r="K528" s="5">
        <v>0</v>
      </c>
      <c r="N528" s="53">
        <v>356</v>
      </c>
    </row>
    <row r="529" spans="3:14" x14ac:dyDescent="0.25">
      <c r="C529" s="121"/>
      <c r="D529" s="26"/>
      <c r="E529" s="38" t="s">
        <v>137</v>
      </c>
      <c r="F529" s="50">
        <v>0</v>
      </c>
      <c r="G529" s="50">
        <v>0</v>
      </c>
      <c r="H529" s="51">
        <v>0</v>
      </c>
      <c r="I529" s="52">
        <v>0</v>
      </c>
      <c r="J529" s="31" t="s">
        <v>279</v>
      </c>
      <c r="K529" s="5">
        <v>0</v>
      </c>
      <c r="N529" s="53">
        <v>357</v>
      </c>
    </row>
    <row r="530" spans="3:14" x14ac:dyDescent="0.25">
      <c r="C530" s="121"/>
      <c r="D530" s="26"/>
      <c r="E530" s="38" t="s">
        <v>138</v>
      </c>
      <c r="F530" s="50">
        <v>0</v>
      </c>
      <c r="G530" s="50">
        <v>0</v>
      </c>
      <c r="H530" s="51">
        <v>0</v>
      </c>
      <c r="I530" s="52">
        <v>0</v>
      </c>
      <c r="J530" s="31" t="s">
        <v>279</v>
      </c>
      <c r="K530" s="5">
        <v>0</v>
      </c>
      <c r="N530" s="53">
        <v>358</v>
      </c>
    </row>
    <row r="531" spans="3:14" x14ac:dyDescent="0.25">
      <c r="C531" s="121"/>
      <c r="D531" s="26"/>
      <c r="E531" s="38" t="s">
        <v>139</v>
      </c>
      <c r="F531" s="50">
        <v>0</v>
      </c>
      <c r="G531" s="50">
        <v>0</v>
      </c>
      <c r="H531" s="51">
        <v>0</v>
      </c>
      <c r="I531" s="52">
        <v>0</v>
      </c>
      <c r="J531" s="31" t="s">
        <v>279</v>
      </c>
      <c r="K531" s="5">
        <v>0</v>
      </c>
      <c r="N531" s="53">
        <v>360</v>
      </c>
    </row>
    <row r="532" spans="3:14" x14ac:dyDescent="0.25">
      <c r="C532" s="121"/>
      <c r="D532" s="26"/>
      <c r="E532" s="38" t="s">
        <v>140</v>
      </c>
      <c r="F532" s="50">
        <v>2.8453597199983367</v>
      </c>
      <c r="G532" s="50">
        <v>1.038556297799393</v>
      </c>
      <c r="H532" s="51">
        <v>0.63719999999999999</v>
      </c>
      <c r="I532" s="52">
        <v>0.67150489391960744</v>
      </c>
      <c r="J532" s="31" t="s">
        <v>279</v>
      </c>
      <c r="K532" s="5">
        <v>0</v>
      </c>
      <c r="N532" s="53">
        <v>362</v>
      </c>
    </row>
    <row r="533" spans="3:14" x14ac:dyDescent="0.25">
      <c r="C533" s="121"/>
      <c r="D533" s="26"/>
      <c r="E533" s="38" t="s">
        <v>141</v>
      </c>
      <c r="F533" s="50">
        <v>0</v>
      </c>
      <c r="G533" s="50">
        <v>0</v>
      </c>
      <c r="H533" s="51">
        <v>0</v>
      </c>
      <c r="I533" s="52">
        <v>0</v>
      </c>
      <c r="J533" s="31" t="s">
        <v>279</v>
      </c>
      <c r="K533" s="5">
        <v>0</v>
      </c>
      <c r="N533" s="53">
        <v>363</v>
      </c>
    </row>
    <row r="534" spans="3:14" x14ac:dyDescent="0.25">
      <c r="C534" s="121"/>
      <c r="D534" s="26"/>
      <c r="E534" s="38" t="s">
        <v>142</v>
      </c>
      <c r="F534" s="50">
        <v>0</v>
      </c>
      <c r="G534" s="50">
        <v>0</v>
      </c>
      <c r="H534" s="51">
        <v>0</v>
      </c>
      <c r="I534" s="52">
        <v>0</v>
      </c>
      <c r="J534" s="31" t="s">
        <v>279</v>
      </c>
      <c r="K534" s="5">
        <v>0</v>
      </c>
      <c r="N534" s="53">
        <v>364</v>
      </c>
    </row>
    <row r="535" spans="3:14" x14ac:dyDescent="0.25">
      <c r="C535" s="121"/>
      <c r="D535" s="26"/>
      <c r="E535" s="38" t="s">
        <v>143</v>
      </c>
      <c r="F535" s="50">
        <v>0</v>
      </c>
      <c r="G535" s="50">
        <v>0</v>
      </c>
      <c r="H535" s="51">
        <v>0</v>
      </c>
      <c r="I535" s="52">
        <v>0</v>
      </c>
      <c r="J535" s="31" t="s">
        <v>279</v>
      </c>
      <c r="K535" s="5">
        <v>0</v>
      </c>
      <c r="N535" s="53">
        <v>365</v>
      </c>
    </row>
    <row r="536" spans="3:14" x14ac:dyDescent="0.25">
      <c r="C536" s="121"/>
      <c r="D536" s="26"/>
      <c r="E536" s="38" t="s">
        <v>144</v>
      </c>
      <c r="F536" s="50">
        <v>0</v>
      </c>
      <c r="G536" s="50">
        <v>0</v>
      </c>
      <c r="H536" s="51">
        <v>0</v>
      </c>
      <c r="I536" s="52">
        <v>0</v>
      </c>
      <c r="J536" s="31" t="s">
        <v>279</v>
      </c>
      <c r="K536" s="5">
        <v>0</v>
      </c>
      <c r="N536" s="53">
        <v>366</v>
      </c>
    </row>
    <row r="537" spans="3:14" x14ac:dyDescent="0.25">
      <c r="C537" s="121"/>
      <c r="D537" s="26"/>
      <c r="E537" s="38" t="s">
        <v>145</v>
      </c>
      <c r="F537" s="50">
        <v>0</v>
      </c>
      <c r="G537" s="50">
        <v>0</v>
      </c>
      <c r="H537" s="51">
        <v>0</v>
      </c>
      <c r="I537" s="52">
        <v>0</v>
      </c>
      <c r="J537" s="31" t="s">
        <v>279</v>
      </c>
      <c r="K537" s="5">
        <v>0</v>
      </c>
      <c r="N537" s="53">
        <v>367</v>
      </c>
    </row>
    <row r="538" spans="3:14" x14ac:dyDescent="0.25">
      <c r="C538" s="121"/>
      <c r="D538" s="26"/>
      <c r="E538" s="38" t="s">
        <v>146</v>
      </c>
      <c r="F538" s="50">
        <v>0</v>
      </c>
      <c r="G538" s="50">
        <v>0</v>
      </c>
      <c r="H538" s="51">
        <v>0</v>
      </c>
      <c r="I538" s="52">
        <v>0</v>
      </c>
      <c r="J538" s="31" t="s">
        <v>279</v>
      </c>
      <c r="K538" s="5">
        <v>0</v>
      </c>
      <c r="N538" s="53">
        <v>368</v>
      </c>
    </row>
    <row r="539" spans="3:14" x14ac:dyDescent="0.25">
      <c r="C539" s="121"/>
      <c r="D539" s="26"/>
      <c r="E539" s="38" t="s">
        <v>147</v>
      </c>
      <c r="F539" s="50">
        <v>0</v>
      </c>
      <c r="G539" s="50">
        <v>0</v>
      </c>
      <c r="H539" s="51">
        <v>0</v>
      </c>
      <c r="I539" s="52">
        <v>0</v>
      </c>
      <c r="J539" s="31" t="s">
        <v>279</v>
      </c>
      <c r="K539" s="5">
        <v>0</v>
      </c>
      <c r="N539" s="53">
        <v>369</v>
      </c>
    </row>
    <row r="540" spans="3:14" x14ac:dyDescent="0.25">
      <c r="C540" s="121"/>
      <c r="D540" s="26"/>
      <c r="E540" s="38" t="s">
        <v>148</v>
      </c>
      <c r="F540" s="50">
        <v>0</v>
      </c>
      <c r="G540" s="50">
        <v>0</v>
      </c>
      <c r="H540" s="51">
        <v>0</v>
      </c>
      <c r="I540" s="52">
        <v>0</v>
      </c>
      <c r="J540" s="31" t="s">
        <v>279</v>
      </c>
      <c r="K540" s="5">
        <v>0</v>
      </c>
      <c r="N540" s="53">
        <v>370</v>
      </c>
    </row>
    <row r="541" spans="3:14" x14ac:dyDescent="0.25">
      <c r="C541" s="121"/>
      <c r="D541" s="26"/>
      <c r="E541" s="38" t="s">
        <v>149</v>
      </c>
      <c r="F541" s="50">
        <v>0</v>
      </c>
      <c r="G541" s="50">
        <v>0</v>
      </c>
      <c r="H541" s="51">
        <v>0</v>
      </c>
      <c r="I541" s="52">
        <v>0</v>
      </c>
      <c r="J541" s="31" t="s">
        <v>279</v>
      </c>
      <c r="K541" s="5">
        <v>0</v>
      </c>
      <c r="N541" s="53">
        <v>371</v>
      </c>
    </row>
    <row r="542" spans="3:14" x14ac:dyDescent="0.25">
      <c r="C542" s="121"/>
      <c r="D542" s="26"/>
      <c r="E542" s="38" t="s">
        <v>150</v>
      </c>
      <c r="F542" s="50">
        <v>0</v>
      </c>
      <c r="G542" s="50">
        <v>0</v>
      </c>
      <c r="H542" s="51">
        <v>0</v>
      </c>
      <c r="I542" s="52">
        <v>0</v>
      </c>
      <c r="J542" s="31" t="s">
        <v>279</v>
      </c>
      <c r="K542" s="5">
        <v>0</v>
      </c>
      <c r="N542" s="53">
        <v>372</v>
      </c>
    </row>
    <row r="543" spans="3:14" x14ac:dyDescent="0.25">
      <c r="C543" s="121"/>
      <c r="D543" s="26"/>
      <c r="E543" s="38" t="s">
        <v>151</v>
      </c>
      <c r="F543" s="50">
        <v>0</v>
      </c>
      <c r="G543" s="50">
        <v>0</v>
      </c>
      <c r="H543" s="51">
        <v>0</v>
      </c>
      <c r="I543" s="52">
        <v>0</v>
      </c>
      <c r="J543" s="31" t="s">
        <v>279</v>
      </c>
      <c r="K543" s="5">
        <v>0</v>
      </c>
      <c r="N543" s="53">
        <v>373</v>
      </c>
    </row>
    <row r="544" spans="3:14" x14ac:dyDescent="0.25">
      <c r="C544" s="121"/>
      <c r="D544" s="26"/>
      <c r="E544" s="38" t="s">
        <v>152</v>
      </c>
      <c r="F544" s="50">
        <v>0</v>
      </c>
      <c r="G544" s="50">
        <v>0</v>
      </c>
      <c r="H544" s="51">
        <v>0</v>
      </c>
      <c r="I544" s="52">
        <v>0</v>
      </c>
      <c r="J544" s="31" t="s">
        <v>279</v>
      </c>
      <c r="K544" s="5">
        <v>0</v>
      </c>
      <c r="N544" s="53">
        <v>374</v>
      </c>
    </row>
    <row r="545" spans="3:14" x14ac:dyDescent="0.25">
      <c r="C545" s="121"/>
      <c r="D545" s="26"/>
      <c r="E545" s="38" t="s">
        <v>153</v>
      </c>
      <c r="F545" s="50">
        <v>0</v>
      </c>
      <c r="G545" s="50">
        <v>0</v>
      </c>
      <c r="H545" s="51">
        <v>0</v>
      </c>
      <c r="I545" s="52">
        <v>0</v>
      </c>
      <c r="J545" s="31" t="s">
        <v>279</v>
      </c>
      <c r="K545" s="5">
        <v>0</v>
      </c>
      <c r="N545" s="53">
        <v>375</v>
      </c>
    </row>
    <row r="546" spans="3:14" x14ac:dyDescent="0.25">
      <c r="C546" s="121"/>
      <c r="D546" s="26"/>
      <c r="E546" s="38" t="s">
        <v>154</v>
      </c>
      <c r="F546" s="50">
        <v>0</v>
      </c>
      <c r="G546" s="50">
        <v>0</v>
      </c>
      <c r="H546" s="51">
        <v>0</v>
      </c>
      <c r="I546" s="52">
        <v>0</v>
      </c>
      <c r="J546" s="31" t="s">
        <v>279</v>
      </c>
      <c r="K546" s="5">
        <v>0</v>
      </c>
      <c r="N546" s="53">
        <v>376</v>
      </c>
    </row>
    <row r="547" spans="3:14" x14ac:dyDescent="0.25">
      <c r="C547" s="121"/>
      <c r="D547" s="26"/>
      <c r="E547" s="38" t="s">
        <v>155</v>
      </c>
      <c r="F547" s="50">
        <v>0</v>
      </c>
      <c r="G547" s="50">
        <v>0</v>
      </c>
      <c r="H547" s="51">
        <v>0</v>
      </c>
      <c r="I547" s="52">
        <v>0</v>
      </c>
      <c r="J547" s="31" t="s">
        <v>279</v>
      </c>
      <c r="K547" s="5">
        <v>0</v>
      </c>
      <c r="N547" s="53">
        <v>377</v>
      </c>
    </row>
    <row r="548" spans="3:14" x14ac:dyDescent="0.25">
      <c r="C548" s="121"/>
      <c r="D548" s="26"/>
      <c r="E548" s="38" t="s">
        <v>156</v>
      </c>
      <c r="F548" s="50">
        <v>0</v>
      </c>
      <c r="G548" s="50">
        <v>0</v>
      </c>
      <c r="H548" s="51">
        <v>0</v>
      </c>
      <c r="I548" s="52">
        <v>0</v>
      </c>
      <c r="J548" s="31" t="s">
        <v>279</v>
      </c>
      <c r="K548" s="5">
        <v>0</v>
      </c>
      <c r="N548" s="53">
        <v>378</v>
      </c>
    </row>
    <row r="549" spans="3:14" x14ac:dyDescent="0.25">
      <c r="C549" s="121"/>
      <c r="D549" s="26"/>
      <c r="E549" s="38" t="s">
        <v>157</v>
      </c>
      <c r="F549" s="50">
        <v>0</v>
      </c>
      <c r="G549" s="50">
        <v>0</v>
      </c>
      <c r="H549" s="51">
        <v>0</v>
      </c>
      <c r="I549" s="52">
        <v>0</v>
      </c>
      <c r="J549" s="31" t="s">
        <v>279</v>
      </c>
      <c r="K549" s="5">
        <v>0</v>
      </c>
      <c r="N549" s="53">
        <v>379</v>
      </c>
    </row>
    <row r="550" spans="3:14" x14ac:dyDescent="0.25">
      <c r="C550" s="121"/>
      <c r="D550" s="26"/>
      <c r="E550" s="38" t="s">
        <v>158</v>
      </c>
      <c r="F550" s="50">
        <v>0</v>
      </c>
      <c r="G550" s="50">
        <v>0</v>
      </c>
      <c r="H550" s="51">
        <v>0</v>
      </c>
      <c r="I550" s="52">
        <v>0</v>
      </c>
      <c r="J550" s="31" t="s">
        <v>279</v>
      </c>
      <c r="K550" s="5">
        <v>0</v>
      </c>
      <c r="N550" s="53">
        <v>380</v>
      </c>
    </row>
    <row r="551" spans="3:14" x14ac:dyDescent="0.25">
      <c r="C551" s="121"/>
      <c r="D551" s="26"/>
      <c r="E551" s="38" t="s">
        <v>159</v>
      </c>
      <c r="F551" s="50">
        <v>0</v>
      </c>
      <c r="G551" s="50">
        <v>0</v>
      </c>
      <c r="H551" s="51">
        <v>0</v>
      </c>
      <c r="I551" s="52">
        <v>0</v>
      </c>
      <c r="J551" s="31" t="s">
        <v>279</v>
      </c>
      <c r="K551" s="5">
        <v>0</v>
      </c>
      <c r="N551" s="53">
        <v>381</v>
      </c>
    </row>
    <row r="552" spans="3:14" x14ac:dyDescent="0.25">
      <c r="C552" s="121"/>
      <c r="D552" s="26"/>
      <c r="E552" s="38" t="s">
        <v>160</v>
      </c>
      <c r="F552" s="50">
        <v>0</v>
      </c>
      <c r="G552" s="50">
        <v>0</v>
      </c>
      <c r="H552" s="51">
        <v>0</v>
      </c>
      <c r="I552" s="52">
        <v>0</v>
      </c>
      <c r="J552" s="31" t="s">
        <v>279</v>
      </c>
      <c r="K552" s="5">
        <v>0</v>
      </c>
      <c r="N552" s="53">
        <v>382</v>
      </c>
    </row>
    <row r="553" spans="3:14" x14ac:dyDescent="0.25">
      <c r="C553" s="121"/>
      <c r="D553" s="26"/>
      <c r="E553" s="38" t="s">
        <v>161</v>
      </c>
      <c r="F553" s="50">
        <v>0</v>
      </c>
      <c r="G553" s="50">
        <v>0</v>
      </c>
      <c r="H553" s="51">
        <v>0</v>
      </c>
      <c r="I553" s="52">
        <v>0</v>
      </c>
      <c r="J553" s="31" t="s">
        <v>279</v>
      </c>
      <c r="K553" s="5">
        <v>0</v>
      </c>
      <c r="N553" s="53">
        <v>385</v>
      </c>
    </row>
    <row r="554" spans="3:14" x14ac:dyDescent="0.25">
      <c r="C554" s="121"/>
      <c r="D554" s="26"/>
      <c r="E554" s="38" t="s">
        <v>162</v>
      </c>
      <c r="F554" s="50">
        <v>0</v>
      </c>
      <c r="G554" s="50">
        <v>0</v>
      </c>
      <c r="H554" s="51">
        <v>0</v>
      </c>
      <c r="I554" s="52">
        <v>0</v>
      </c>
      <c r="J554" s="31" t="s">
        <v>279</v>
      </c>
      <c r="K554" s="5">
        <v>0</v>
      </c>
      <c r="N554" s="53">
        <v>386</v>
      </c>
    </row>
    <row r="555" spans="3:14" x14ac:dyDescent="0.25">
      <c r="C555" s="121"/>
      <c r="D555" s="26"/>
      <c r="E555" s="38" t="s">
        <v>163</v>
      </c>
      <c r="F555" s="50">
        <v>0</v>
      </c>
      <c r="G555" s="50">
        <v>0</v>
      </c>
      <c r="H555" s="51">
        <v>0</v>
      </c>
      <c r="I555" s="52">
        <v>0</v>
      </c>
      <c r="J555" s="31" t="s">
        <v>279</v>
      </c>
      <c r="K555" s="5">
        <v>0</v>
      </c>
      <c r="N555" s="53">
        <v>387</v>
      </c>
    </row>
    <row r="556" spans="3:14" x14ac:dyDescent="0.25">
      <c r="C556" s="121"/>
      <c r="D556" s="26"/>
      <c r="E556" s="38" t="s">
        <v>164</v>
      </c>
      <c r="F556" s="50">
        <v>0</v>
      </c>
      <c r="G556" s="50">
        <v>0</v>
      </c>
      <c r="H556" s="51">
        <v>0</v>
      </c>
      <c r="I556" s="52">
        <v>0</v>
      </c>
      <c r="J556" s="31" t="s">
        <v>279</v>
      </c>
      <c r="K556" s="5">
        <v>0</v>
      </c>
      <c r="N556" s="53">
        <v>388</v>
      </c>
    </row>
    <row r="557" spans="3:14" x14ac:dyDescent="0.25">
      <c r="C557" s="121"/>
      <c r="D557" s="26"/>
      <c r="E557" s="38" t="s">
        <v>165</v>
      </c>
      <c r="F557" s="50">
        <v>0</v>
      </c>
      <c r="G557" s="50">
        <v>0</v>
      </c>
      <c r="H557" s="51">
        <v>0</v>
      </c>
      <c r="I557" s="52">
        <v>0</v>
      </c>
      <c r="J557" s="31" t="s">
        <v>279</v>
      </c>
      <c r="K557" s="5">
        <v>0</v>
      </c>
      <c r="N557" s="53">
        <v>389</v>
      </c>
    </row>
    <row r="558" spans="3:14" x14ac:dyDescent="0.25">
      <c r="C558" s="121"/>
      <c r="D558" s="26"/>
      <c r="E558" s="38" t="s">
        <v>166</v>
      </c>
      <c r="F558" s="50">
        <v>0</v>
      </c>
      <c r="G558" s="50">
        <v>0</v>
      </c>
      <c r="H558" s="51">
        <v>0</v>
      </c>
      <c r="I558" s="52">
        <v>0</v>
      </c>
      <c r="J558" s="31" t="s">
        <v>279</v>
      </c>
      <c r="K558" s="5">
        <v>0</v>
      </c>
      <c r="N558" s="53">
        <v>390</v>
      </c>
    </row>
    <row r="559" spans="3:14" x14ac:dyDescent="0.25">
      <c r="C559" s="121"/>
      <c r="D559" s="26"/>
      <c r="E559" s="38" t="s">
        <v>167</v>
      </c>
      <c r="F559" s="50">
        <v>0</v>
      </c>
      <c r="G559" s="50">
        <v>0</v>
      </c>
      <c r="H559" s="51">
        <v>0</v>
      </c>
      <c r="I559" s="52">
        <v>0</v>
      </c>
      <c r="J559" s="31" t="s">
        <v>279</v>
      </c>
      <c r="K559" s="5">
        <v>0</v>
      </c>
      <c r="N559" s="53">
        <v>391</v>
      </c>
    </row>
    <row r="560" spans="3:14" x14ac:dyDescent="0.25">
      <c r="C560" s="121"/>
      <c r="D560" s="26"/>
      <c r="E560" s="38" t="s">
        <v>168</v>
      </c>
      <c r="F560" s="50">
        <v>0</v>
      </c>
      <c r="G560" s="50">
        <v>0</v>
      </c>
      <c r="H560" s="51">
        <v>0</v>
      </c>
      <c r="I560" s="52">
        <v>0</v>
      </c>
      <c r="J560" s="31" t="s">
        <v>279</v>
      </c>
      <c r="K560" s="5">
        <v>0</v>
      </c>
      <c r="N560" s="53">
        <v>392</v>
      </c>
    </row>
    <row r="561" spans="3:14" x14ac:dyDescent="0.25">
      <c r="C561" s="121"/>
      <c r="D561" s="26"/>
      <c r="E561" s="38" t="s">
        <v>169</v>
      </c>
      <c r="F561" s="50">
        <v>2.9507434133316086</v>
      </c>
      <c r="G561" s="50">
        <v>1.0770213458660371</v>
      </c>
      <c r="H561" s="51">
        <v>1.7782800000000001</v>
      </c>
      <c r="I561" s="52">
        <v>1.8740171418069047</v>
      </c>
      <c r="J561" s="31" t="s">
        <v>279</v>
      </c>
      <c r="K561" s="5">
        <v>0</v>
      </c>
      <c r="N561" s="53">
        <v>393</v>
      </c>
    </row>
    <row r="562" spans="3:14" x14ac:dyDescent="0.25">
      <c r="C562" s="121"/>
      <c r="D562" s="26"/>
      <c r="E562" s="38" t="s">
        <v>170</v>
      </c>
      <c r="F562" s="50">
        <v>0</v>
      </c>
      <c r="G562" s="50">
        <v>0</v>
      </c>
      <c r="H562" s="51">
        <v>0</v>
      </c>
      <c r="I562" s="52">
        <v>0</v>
      </c>
      <c r="J562" s="31" t="s">
        <v>279</v>
      </c>
      <c r="K562" s="5">
        <v>0</v>
      </c>
      <c r="N562" s="53">
        <v>396</v>
      </c>
    </row>
    <row r="563" spans="3:14" x14ac:dyDescent="0.25">
      <c r="C563" s="121"/>
      <c r="D563" s="26"/>
      <c r="E563" s="38" t="s">
        <v>171</v>
      </c>
      <c r="F563" s="50">
        <v>0.94845323999944575</v>
      </c>
      <c r="G563" s="50">
        <v>0.34618543259979773</v>
      </c>
      <c r="H563" s="51">
        <v>0.51119999999999999</v>
      </c>
      <c r="I563" s="52">
        <v>0.53872144031968516</v>
      </c>
      <c r="J563" s="31" t="s">
        <v>279</v>
      </c>
      <c r="K563" s="5">
        <v>0</v>
      </c>
      <c r="N563" s="53">
        <v>397</v>
      </c>
    </row>
    <row r="564" spans="3:14" x14ac:dyDescent="0.25">
      <c r="C564" s="121"/>
      <c r="D564" s="26"/>
      <c r="E564" s="38" t="s">
        <v>172</v>
      </c>
      <c r="F564" s="50">
        <v>0</v>
      </c>
      <c r="G564" s="50">
        <v>0</v>
      </c>
      <c r="H564" s="51">
        <v>0</v>
      </c>
      <c r="I564" s="52">
        <v>0</v>
      </c>
      <c r="J564" s="31" t="s">
        <v>279</v>
      </c>
      <c r="K564" s="5">
        <v>0</v>
      </c>
      <c r="N564" s="53">
        <v>398</v>
      </c>
    </row>
    <row r="565" spans="3:14" x14ac:dyDescent="0.25">
      <c r="C565" s="121"/>
      <c r="D565" s="26"/>
      <c r="E565" s="38" t="s">
        <v>173</v>
      </c>
      <c r="F565" s="50">
        <v>0</v>
      </c>
      <c r="G565" s="50">
        <v>0</v>
      </c>
      <c r="H565" s="51">
        <v>0</v>
      </c>
      <c r="I565" s="52">
        <v>0</v>
      </c>
      <c r="J565" s="31" t="s">
        <v>279</v>
      </c>
      <c r="K565" s="5">
        <v>0</v>
      </c>
      <c r="N565" s="53">
        <v>404</v>
      </c>
    </row>
    <row r="566" spans="3:14" x14ac:dyDescent="0.25">
      <c r="C566" s="121"/>
      <c r="D566" s="26"/>
      <c r="E566" s="38" t="s">
        <v>174</v>
      </c>
      <c r="F566" s="50">
        <v>4.3470773499974591</v>
      </c>
      <c r="G566" s="50">
        <v>1.5866832327490727</v>
      </c>
      <c r="H566" s="51">
        <v>0.63112499999999994</v>
      </c>
      <c r="I566" s="52">
        <v>0.66510283454961117</v>
      </c>
      <c r="J566" s="31" t="s">
        <v>279</v>
      </c>
      <c r="K566" s="5">
        <v>0</v>
      </c>
      <c r="N566" s="53">
        <v>406</v>
      </c>
    </row>
    <row r="567" spans="3:14" x14ac:dyDescent="0.25">
      <c r="C567" s="121"/>
      <c r="D567" s="26"/>
      <c r="E567" s="38" t="s">
        <v>175</v>
      </c>
      <c r="F567" s="50">
        <v>0</v>
      </c>
      <c r="G567" s="50">
        <v>0</v>
      </c>
      <c r="H567" s="51">
        <v>0</v>
      </c>
      <c r="I567" s="52">
        <v>0</v>
      </c>
      <c r="J567" s="31" t="s">
        <v>279</v>
      </c>
      <c r="K567" s="5">
        <v>0</v>
      </c>
      <c r="N567" s="53">
        <v>408</v>
      </c>
    </row>
    <row r="568" spans="3:14" x14ac:dyDescent="0.25">
      <c r="C568" s="121"/>
      <c r="D568" s="26"/>
      <c r="E568" s="38" t="s">
        <v>176</v>
      </c>
      <c r="F568" s="50">
        <v>13.039977482214601</v>
      </c>
      <c r="G568" s="50">
        <v>4.7595917810083295</v>
      </c>
      <c r="H568" s="51">
        <v>4.0833571428571434</v>
      </c>
      <c r="I568" s="52">
        <v>4.3031925691308182</v>
      </c>
      <c r="J568" s="31" t="s">
        <v>279</v>
      </c>
      <c r="K568" s="5">
        <v>0</v>
      </c>
      <c r="N568" s="53">
        <v>410</v>
      </c>
    </row>
    <row r="569" spans="3:14" x14ac:dyDescent="0.25">
      <c r="C569" s="121"/>
      <c r="D569" s="26"/>
      <c r="E569" s="38" t="s">
        <v>177</v>
      </c>
      <c r="F569" s="50">
        <v>0</v>
      </c>
      <c r="G569" s="50">
        <v>0</v>
      </c>
      <c r="H569" s="51">
        <v>0</v>
      </c>
      <c r="I569" s="52">
        <v>0</v>
      </c>
      <c r="J569" s="31" t="s">
        <v>279</v>
      </c>
      <c r="K569" s="5">
        <v>0</v>
      </c>
      <c r="N569" s="53">
        <v>411</v>
      </c>
    </row>
    <row r="570" spans="3:14" x14ac:dyDescent="0.25">
      <c r="C570" s="121"/>
      <c r="D570" s="26"/>
      <c r="E570" s="38" t="s">
        <v>178</v>
      </c>
      <c r="F570" s="50">
        <v>0</v>
      </c>
      <c r="G570" s="50">
        <v>0</v>
      </c>
      <c r="H570" s="51">
        <v>0</v>
      </c>
      <c r="I570" s="52">
        <v>0</v>
      </c>
      <c r="J570" s="31" t="s">
        <v>279</v>
      </c>
      <c r="K570" s="5">
        <v>0</v>
      </c>
      <c r="N570" s="53">
        <v>416</v>
      </c>
    </row>
    <row r="571" spans="3:14" x14ac:dyDescent="0.25">
      <c r="C571" s="121"/>
      <c r="D571" s="26"/>
      <c r="E571" s="38" t="s">
        <v>179</v>
      </c>
      <c r="F571" s="50">
        <v>0</v>
      </c>
      <c r="G571" s="50">
        <v>0</v>
      </c>
      <c r="H571" s="51">
        <v>0</v>
      </c>
      <c r="I571" s="52">
        <v>0</v>
      </c>
      <c r="J571" s="31" t="s">
        <v>279</v>
      </c>
      <c r="K571" s="5">
        <v>0</v>
      </c>
      <c r="N571" s="53">
        <v>417</v>
      </c>
    </row>
    <row r="572" spans="3:14" x14ac:dyDescent="0.25">
      <c r="C572" s="121"/>
      <c r="D572" s="26"/>
      <c r="E572" s="38" t="s">
        <v>180</v>
      </c>
      <c r="F572" s="50">
        <v>0</v>
      </c>
      <c r="G572" s="50">
        <v>0</v>
      </c>
      <c r="H572" s="51">
        <v>0</v>
      </c>
      <c r="I572" s="52">
        <v>0</v>
      </c>
      <c r="J572" s="31" t="s">
        <v>279</v>
      </c>
      <c r="K572" s="5">
        <v>0</v>
      </c>
      <c r="N572" s="53">
        <v>418</v>
      </c>
    </row>
    <row r="573" spans="3:14" x14ac:dyDescent="0.25">
      <c r="C573" s="121"/>
      <c r="D573" s="26"/>
      <c r="E573" s="38" t="s">
        <v>181</v>
      </c>
      <c r="F573" s="50">
        <v>0</v>
      </c>
      <c r="G573" s="50">
        <v>0</v>
      </c>
      <c r="H573" s="51">
        <v>0</v>
      </c>
      <c r="I573" s="52">
        <v>0</v>
      </c>
      <c r="J573" s="31" t="s">
        <v>279</v>
      </c>
      <c r="K573" s="5">
        <v>0</v>
      </c>
      <c r="N573" s="53">
        <v>419</v>
      </c>
    </row>
    <row r="574" spans="3:14" x14ac:dyDescent="0.25">
      <c r="C574" s="121"/>
      <c r="D574" s="26"/>
      <c r="E574" s="38" t="s">
        <v>182</v>
      </c>
      <c r="F574" s="50">
        <v>0</v>
      </c>
      <c r="G574" s="50">
        <v>0</v>
      </c>
      <c r="H574" s="51">
        <v>0</v>
      </c>
      <c r="I574" s="52">
        <v>0</v>
      </c>
      <c r="J574" s="31" t="s">
        <v>279</v>
      </c>
      <c r="K574" s="5">
        <v>0</v>
      </c>
      <c r="N574" s="53">
        <v>420</v>
      </c>
    </row>
    <row r="575" spans="3:14" x14ac:dyDescent="0.25">
      <c r="C575" s="121"/>
      <c r="D575" s="26"/>
      <c r="E575" s="38" t="s">
        <v>183</v>
      </c>
      <c r="F575" s="50">
        <v>0</v>
      </c>
      <c r="G575" s="50">
        <v>0</v>
      </c>
      <c r="H575" s="51">
        <v>0</v>
      </c>
      <c r="I575" s="52">
        <v>0</v>
      </c>
      <c r="J575" s="31" t="s">
        <v>279</v>
      </c>
      <c r="K575" s="5">
        <v>0</v>
      </c>
      <c r="N575" s="53">
        <v>421</v>
      </c>
    </row>
    <row r="576" spans="3:14" x14ac:dyDescent="0.25">
      <c r="C576" s="121"/>
      <c r="D576" s="26"/>
      <c r="E576" s="38" t="s">
        <v>184</v>
      </c>
      <c r="F576" s="50">
        <v>0</v>
      </c>
      <c r="G576" s="50">
        <v>0</v>
      </c>
      <c r="H576" s="51">
        <v>0</v>
      </c>
      <c r="I576" s="52">
        <v>0</v>
      </c>
      <c r="J576" s="31" t="s">
        <v>279</v>
      </c>
      <c r="K576" s="5">
        <v>0</v>
      </c>
      <c r="N576" s="53">
        <v>422</v>
      </c>
    </row>
    <row r="577" spans="3:14" x14ac:dyDescent="0.25">
      <c r="C577" s="121"/>
      <c r="D577" s="26"/>
      <c r="E577" s="38" t="s">
        <v>185</v>
      </c>
      <c r="F577" s="50">
        <v>0</v>
      </c>
      <c r="G577" s="50">
        <v>0</v>
      </c>
      <c r="H577" s="51">
        <v>0</v>
      </c>
      <c r="I577" s="52">
        <v>0</v>
      </c>
      <c r="J577" s="31" t="s">
        <v>279</v>
      </c>
      <c r="K577" s="5">
        <v>0</v>
      </c>
      <c r="N577" s="53">
        <v>424</v>
      </c>
    </row>
    <row r="578" spans="3:14" x14ac:dyDescent="0.25">
      <c r="C578" s="121"/>
      <c r="D578" s="26"/>
      <c r="E578" s="38" t="s">
        <v>186</v>
      </c>
      <c r="F578" s="50">
        <v>0</v>
      </c>
      <c r="G578" s="50">
        <v>0</v>
      </c>
      <c r="H578" s="51">
        <v>0</v>
      </c>
      <c r="I578" s="52">
        <v>0</v>
      </c>
      <c r="J578" s="31" t="s">
        <v>279</v>
      </c>
      <c r="K578" s="5">
        <v>0</v>
      </c>
      <c r="N578" s="53">
        <v>431</v>
      </c>
    </row>
    <row r="579" spans="3:14" x14ac:dyDescent="0.25">
      <c r="C579" s="121"/>
      <c r="D579" s="26"/>
      <c r="E579" s="38" t="s">
        <v>187</v>
      </c>
      <c r="F579" s="50">
        <v>0</v>
      </c>
      <c r="G579" s="50">
        <v>0</v>
      </c>
      <c r="H579" s="51">
        <v>0</v>
      </c>
      <c r="I579" s="52">
        <v>0</v>
      </c>
      <c r="J579" s="31" t="s">
        <v>279</v>
      </c>
      <c r="K579" s="5">
        <v>0</v>
      </c>
      <c r="N579" s="53">
        <v>433</v>
      </c>
    </row>
    <row r="580" spans="3:14" x14ac:dyDescent="0.25">
      <c r="C580" s="121"/>
      <c r="D580" s="26"/>
      <c r="E580" s="38" t="s">
        <v>188</v>
      </c>
      <c r="F580" s="50">
        <v>0</v>
      </c>
      <c r="G580" s="50">
        <v>0</v>
      </c>
      <c r="H580" s="51">
        <v>0</v>
      </c>
      <c r="I580" s="52">
        <v>0</v>
      </c>
      <c r="J580" s="31" t="s">
        <v>279</v>
      </c>
      <c r="K580" s="5">
        <v>0</v>
      </c>
      <c r="N580" s="53">
        <v>434</v>
      </c>
    </row>
    <row r="581" spans="3:14" x14ac:dyDescent="0.25">
      <c r="C581" s="121"/>
      <c r="D581" s="26"/>
      <c r="E581" s="38" t="s">
        <v>189</v>
      </c>
      <c r="F581" s="50">
        <v>21.780551189987264</v>
      </c>
      <c r="G581" s="50">
        <v>7.949901184345352</v>
      </c>
      <c r="H581" s="51">
        <v>6.8203928571428563</v>
      </c>
      <c r="I581" s="52">
        <v>7.1875818926957979</v>
      </c>
      <c r="J581" s="31" t="s">
        <v>189</v>
      </c>
      <c r="K581" s="5">
        <v>1</v>
      </c>
      <c r="N581" s="53">
        <v>435</v>
      </c>
    </row>
    <row r="582" spans="3:14" x14ac:dyDescent="0.25">
      <c r="C582" s="121"/>
      <c r="D582" s="26"/>
      <c r="E582" s="38" t="s">
        <v>190</v>
      </c>
      <c r="F582" s="50">
        <v>0</v>
      </c>
      <c r="G582" s="50">
        <v>0</v>
      </c>
      <c r="H582" s="51">
        <v>0</v>
      </c>
      <c r="I582" s="52">
        <v>0</v>
      </c>
      <c r="J582" s="31" t="s">
        <v>279</v>
      </c>
      <c r="K582" s="5">
        <v>0</v>
      </c>
      <c r="N582" s="53">
        <v>436</v>
      </c>
    </row>
    <row r="583" spans="3:14" x14ac:dyDescent="0.25">
      <c r="C583" s="121"/>
      <c r="D583" s="26"/>
      <c r="E583" s="38" t="s">
        <v>191</v>
      </c>
      <c r="F583" s="50">
        <v>10.167017271105168</v>
      </c>
      <c r="G583" s="50">
        <v>3.7109613039533866</v>
      </c>
      <c r="H583" s="51">
        <v>1.9584666666666668</v>
      </c>
      <c r="I583" s="52">
        <v>2.0639045060343491</v>
      </c>
      <c r="J583" s="31" t="s">
        <v>279</v>
      </c>
      <c r="K583" s="5">
        <v>0</v>
      </c>
      <c r="N583" s="53">
        <v>437</v>
      </c>
    </row>
    <row r="584" spans="3:14" x14ac:dyDescent="0.25">
      <c r="C584" s="121"/>
      <c r="D584" s="26"/>
      <c r="E584" s="38" t="s">
        <v>192</v>
      </c>
      <c r="F584" s="50">
        <v>0</v>
      </c>
      <c r="G584" s="50">
        <v>0</v>
      </c>
      <c r="H584" s="51">
        <v>0</v>
      </c>
      <c r="I584" s="52">
        <v>0</v>
      </c>
      <c r="J584" s="31" t="s">
        <v>279</v>
      </c>
      <c r="K584" s="5">
        <v>0</v>
      </c>
      <c r="N584" s="53">
        <v>438</v>
      </c>
    </row>
    <row r="585" spans="3:14" x14ac:dyDescent="0.25">
      <c r="C585" s="121"/>
      <c r="D585" s="26"/>
      <c r="E585" s="38" t="s">
        <v>193</v>
      </c>
      <c r="F585" s="50">
        <v>0</v>
      </c>
      <c r="G585" s="50">
        <v>0</v>
      </c>
      <c r="H585" s="51">
        <v>0</v>
      </c>
      <c r="I585" s="52">
        <v>0</v>
      </c>
      <c r="J585" s="31" t="s">
        <v>279</v>
      </c>
      <c r="K585" s="5">
        <v>0</v>
      </c>
      <c r="N585" s="53">
        <v>443</v>
      </c>
    </row>
    <row r="586" spans="3:14" x14ac:dyDescent="0.25">
      <c r="C586" s="121"/>
      <c r="D586" s="26"/>
      <c r="E586" s="38" t="s">
        <v>194</v>
      </c>
      <c r="F586" s="50">
        <v>0</v>
      </c>
      <c r="G586" s="50">
        <v>0</v>
      </c>
      <c r="H586" s="51">
        <v>0</v>
      </c>
      <c r="I586" s="52">
        <v>0</v>
      </c>
      <c r="J586" s="31" t="s">
        <v>279</v>
      </c>
      <c r="K586" s="5">
        <v>0</v>
      </c>
      <c r="N586" s="53">
        <v>444</v>
      </c>
    </row>
    <row r="587" spans="3:14" x14ac:dyDescent="0.25">
      <c r="C587" s="121"/>
      <c r="D587" s="26"/>
      <c r="E587" s="38" t="s">
        <v>195</v>
      </c>
      <c r="F587" s="50">
        <v>0</v>
      </c>
      <c r="G587" s="50">
        <v>0</v>
      </c>
      <c r="H587" s="51">
        <v>0</v>
      </c>
      <c r="I587" s="52">
        <v>0</v>
      </c>
      <c r="J587" s="31" t="s">
        <v>279</v>
      </c>
      <c r="K587" s="5">
        <v>0</v>
      </c>
      <c r="N587" s="53">
        <v>445</v>
      </c>
    </row>
    <row r="588" spans="3:14" x14ac:dyDescent="0.25">
      <c r="C588" s="121"/>
      <c r="D588" s="26"/>
      <c r="E588" s="38" t="s">
        <v>196</v>
      </c>
      <c r="F588" s="50">
        <v>14.27949044665832</v>
      </c>
      <c r="G588" s="50">
        <v>5.212014013030287</v>
      </c>
      <c r="H588" s="51">
        <v>1.1381999999999999</v>
      </c>
      <c r="I588" s="52">
        <v>1.1994771975192988</v>
      </c>
      <c r="J588" s="31" t="s">
        <v>279</v>
      </c>
      <c r="K588" s="5">
        <v>0</v>
      </c>
      <c r="N588" s="53">
        <v>447</v>
      </c>
    </row>
    <row r="589" spans="3:14" x14ac:dyDescent="0.25">
      <c r="C589" s="121"/>
      <c r="D589" s="26"/>
      <c r="E589" s="38" t="s">
        <v>197</v>
      </c>
      <c r="F589" s="50">
        <v>0</v>
      </c>
      <c r="G589" s="50">
        <v>0</v>
      </c>
      <c r="H589" s="51">
        <v>0</v>
      </c>
      <c r="I589" s="52">
        <v>0</v>
      </c>
      <c r="J589" s="31" t="s">
        <v>279</v>
      </c>
      <c r="K589" s="5">
        <v>0</v>
      </c>
      <c r="N589" s="53">
        <v>449</v>
      </c>
    </row>
    <row r="590" spans="3:14" x14ac:dyDescent="0.25">
      <c r="C590" s="121"/>
      <c r="D590" s="26"/>
      <c r="E590" s="38" t="s">
        <v>198</v>
      </c>
      <c r="F590" s="50">
        <v>2.4501708699985678</v>
      </c>
      <c r="G590" s="50">
        <v>0.89431236754947729</v>
      </c>
      <c r="H590" s="51">
        <v>0.41849999999999998</v>
      </c>
      <c r="I590" s="52">
        <v>0.44103075659974222</v>
      </c>
      <c r="J590" s="31" t="s">
        <v>279</v>
      </c>
      <c r="K590" s="5">
        <v>0</v>
      </c>
      <c r="N590" s="53">
        <v>450</v>
      </c>
    </row>
    <row r="591" spans="3:14" x14ac:dyDescent="0.25">
      <c r="C591" s="121"/>
      <c r="D591" s="26"/>
      <c r="E591" s="38" t="s">
        <v>199</v>
      </c>
      <c r="F591" s="50">
        <v>0</v>
      </c>
      <c r="G591" s="50">
        <v>0</v>
      </c>
      <c r="H591" s="51">
        <v>0</v>
      </c>
      <c r="I591" s="52">
        <v>0</v>
      </c>
      <c r="J591" s="31" t="s">
        <v>279</v>
      </c>
      <c r="K591" s="5">
        <v>0</v>
      </c>
      <c r="N591" s="53">
        <v>451</v>
      </c>
    </row>
    <row r="592" spans="3:14" x14ac:dyDescent="0.25">
      <c r="C592" s="121"/>
      <c r="D592" s="26"/>
      <c r="E592" s="38" t="s">
        <v>200</v>
      </c>
      <c r="F592" s="50">
        <v>0</v>
      </c>
      <c r="G592" s="50">
        <v>0</v>
      </c>
      <c r="H592" s="51">
        <v>0</v>
      </c>
      <c r="I592" s="52">
        <v>0</v>
      </c>
      <c r="J592" s="31" t="s">
        <v>279</v>
      </c>
      <c r="K592" s="5">
        <v>0</v>
      </c>
      <c r="N592" s="53">
        <v>452</v>
      </c>
    </row>
    <row r="593" spans="3:14" x14ac:dyDescent="0.25">
      <c r="C593" s="121"/>
      <c r="D593" s="26"/>
      <c r="E593" s="38" t="s">
        <v>201</v>
      </c>
      <c r="F593" s="50">
        <v>0</v>
      </c>
      <c r="G593" s="50">
        <v>0</v>
      </c>
      <c r="H593" s="51">
        <v>0</v>
      </c>
      <c r="I593" s="52">
        <v>0</v>
      </c>
      <c r="J593" s="31" t="s">
        <v>279</v>
      </c>
      <c r="K593" s="5">
        <v>0</v>
      </c>
      <c r="N593" s="53">
        <v>453</v>
      </c>
    </row>
    <row r="594" spans="3:14" x14ac:dyDescent="0.25">
      <c r="C594" s="121"/>
      <c r="D594" s="26"/>
      <c r="E594" s="38" t="s">
        <v>202</v>
      </c>
      <c r="F594" s="50">
        <v>0</v>
      </c>
      <c r="G594" s="50">
        <v>0</v>
      </c>
      <c r="H594" s="51">
        <v>0</v>
      </c>
      <c r="I594" s="52">
        <v>0</v>
      </c>
      <c r="J594" s="31" t="s">
        <v>279</v>
      </c>
      <c r="K594" s="5">
        <v>0</v>
      </c>
      <c r="N594" s="53">
        <v>454</v>
      </c>
    </row>
    <row r="595" spans="3:14" x14ac:dyDescent="0.25">
      <c r="C595" s="121"/>
      <c r="D595" s="26"/>
      <c r="E595" s="38" t="s">
        <v>203</v>
      </c>
      <c r="F595" s="50">
        <v>0</v>
      </c>
      <c r="G595" s="50">
        <v>0</v>
      </c>
      <c r="H595" s="51">
        <v>0</v>
      </c>
      <c r="I595" s="52">
        <v>0</v>
      </c>
      <c r="J595" s="31" t="s">
        <v>279</v>
      </c>
      <c r="K595" s="5">
        <v>0</v>
      </c>
      <c r="N595" s="53">
        <v>455</v>
      </c>
    </row>
    <row r="596" spans="3:14" x14ac:dyDescent="0.25">
      <c r="C596" s="121"/>
      <c r="D596" s="26"/>
      <c r="E596" s="38" t="s">
        <v>204</v>
      </c>
      <c r="F596" s="50">
        <v>0</v>
      </c>
      <c r="G596" s="50">
        <v>0</v>
      </c>
      <c r="H596" s="51">
        <v>0</v>
      </c>
      <c r="I596" s="52">
        <v>0</v>
      </c>
      <c r="J596" s="31" t="s">
        <v>279</v>
      </c>
      <c r="K596" s="5">
        <v>0</v>
      </c>
      <c r="N596" s="53">
        <v>456</v>
      </c>
    </row>
    <row r="597" spans="3:14" x14ac:dyDescent="0.25">
      <c r="C597" s="121"/>
      <c r="D597" s="26"/>
      <c r="E597" s="38" t="s">
        <v>205</v>
      </c>
      <c r="F597" s="50">
        <v>9.5422425177722019</v>
      </c>
      <c r="G597" s="50">
        <v>3.4829185189868537</v>
      </c>
      <c r="H597" s="51">
        <v>2.3705366666666672</v>
      </c>
      <c r="I597" s="52">
        <v>2.4981590911527625</v>
      </c>
      <c r="J597" s="31" t="s">
        <v>279</v>
      </c>
      <c r="K597" s="5">
        <v>0</v>
      </c>
      <c r="N597" s="53">
        <v>457</v>
      </c>
    </row>
    <row r="598" spans="3:14" x14ac:dyDescent="0.25">
      <c r="C598" s="121"/>
      <c r="D598" s="26"/>
      <c r="E598" s="38" t="s">
        <v>206</v>
      </c>
      <c r="F598" s="50">
        <v>0</v>
      </c>
      <c r="G598" s="50">
        <v>0</v>
      </c>
      <c r="H598" s="51">
        <v>0</v>
      </c>
      <c r="I598" s="52">
        <v>0</v>
      </c>
      <c r="J598" s="31" t="s">
        <v>279</v>
      </c>
      <c r="K598" s="5">
        <v>0</v>
      </c>
      <c r="N598" s="53">
        <v>459</v>
      </c>
    </row>
    <row r="599" spans="3:14" x14ac:dyDescent="0.25">
      <c r="C599" s="121"/>
      <c r="D599" s="26"/>
      <c r="E599" s="38" t="s">
        <v>207</v>
      </c>
      <c r="F599" s="50">
        <v>0</v>
      </c>
      <c r="G599" s="50">
        <v>0</v>
      </c>
      <c r="H599" s="51">
        <v>0</v>
      </c>
      <c r="I599" s="52">
        <v>0</v>
      </c>
      <c r="J599" s="31" t="s">
        <v>279</v>
      </c>
      <c r="K599" s="5">
        <v>0</v>
      </c>
      <c r="N599" s="53">
        <v>461</v>
      </c>
    </row>
    <row r="600" spans="3:14" x14ac:dyDescent="0.25">
      <c r="C600" s="121"/>
      <c r="D600" s="26"/>
      <c r="E600" s="38" t="s">
        <v>208</v>
      </c>
      <c r="F600" s="50">
        <v>0</v>
      </c>
      <c r="G600" s="50">
        <v>0</v>
      </c>
      <c r="H600" s="51">
        <v>0</v>
      </c>
      <c r="I600" s="52">
        <v>0</v>
      </c>
      <c r="J600" s="31" t="s">
        <v>279</v>
      </c>
      <c r="K600" s="5">
        <v>0</v>
      </c>
      <c r="N600" s="53">
        <v>462</v>
      </c>
    </row>
    <row r="601" spans="3:14" x14ac:dyDescent="0.25">
      <c r="C601" s="121"/>
      <c r="D601" s="26"/>
      <c r="E601" s="38" t="s">
        <v>209</v>
      </c>
      <c r="F601" s="50">
        <v>3.2844584422203016</v>
      </c>
      <c r="G601" s="50">
        <v>1.1988273314104101</v>
      </c>
      <c r="H601" s="51">
        <v>1.2715999999999998</v>
      </c>
      <c r="I601" s="52">
        <v>1.3400590444258831</v>
      </c>
      <c r="J601" s="31" t="s">
        <v>279</v>
      </c>
      <c r="K601" s="5">
        <v>0</v>
      </c>
      <c r="N601" s="53">
        <v>481</v>
      </c>
    </row>
    <row r="602" spans="3:14" x14ac:dyDescent="0.25">
      <c r="C602" s="121"/>
      <c r="D602" s="26"/>
      <c r="E602" s="38" t="s">
        <v>210</v>
      </c>
      <c r="F602" s="50">
        <v>0</v>
      </c>
      <c r="G602" s="50">
        <v>0</v>
      </c>
      <c r="H602" s="51">
        <v>0</v>
      </c>
      <c r="I602" s="52">
        <v>0</v>
      </c>
      <c r="J602" s="31" t="s">
        <v>279</v>
      </c>
      <c r="K602" s="5">
        <v>0</v>
      </c>
      <c r="N602" s="53">
        <v>482</v>
      </c>
    </row>
    <row r="603" spans="3:14" x14ac:dyDescent="0.25">
      <c r="C603" s="121"/>
      <c r="D603" s="26"/>
      <c r="E603" s="38" t="s">
        <v>211</v>
      </c>
      <c r="F603" s="50">
        <v>5.6204636444411582</v>
      </c>
      <c r="G603" s="50">
        <v>2.0514692302210227</v>
      </c>
      <c r="H603" s="51">
        <v>1.1909333333333332</v>
      </c>
      <c r="I603" s="52">
        <v>1.2550495318037107</v>
      </c>
      <c r="J603" s="31" t="s">
        <v>279</v>
      </c>
      <c r="K603" s="5">
        <v>0</v>
      </c>
      <c r="N603" s="53">
        <v>483</v>
      </c>
    </row>
    <row r="604" spans="3:14" x14ac:dyDescent="0.25">
      <c r="C604" s="121"/>
      <c r="D604" s="26"/>
      <c r="E604" s="38" t="s">
        <v>212</v>
      </c>
      <c r="F604" s="50">
        <v>0</v>
      </c>
      <c r="G604" s="50">
        <v>0</v>
      </c>
      <c r="H604" s="51">
        <v>0</v>
      </c>
      <c r="I604" s="52">
        <v>0</v>
      </c>
      <c r="J604" s="31" t="s">
        <v>279</v>
      </c>
      <c r="K604" s="5">
        <v>0</v>
      </c>
      <c r="N604" s="53">
        <v>484</v>
      </c>
    </row>
    <row r="605" spans="3:14" x14ac:dyDescent="0.25">
      <c r="C605" s="121"/>
      <c r="D605" s="26"/>
      <c r="E605" s="38" t="s">
        <v>213</v>
      </c>
      <c r="F605" s="50">
        <v>3.5127897777757244</v>
      </c>
      <c r="G605" s="50">
        <v>1.2821682688881395</v>
      </c>
      <c r="H605" s="51">
        <v>0.65866666666666662</v>
      </c>
      <c r="I605" s="52">
        <v>0.69412726008848313</v>
      </c>
      <c r="J605" s="31" t="s">
        <v>279</v>
      </c>
      <c r="K605" s="5">
        <v>0</v>
      </c>
      <c r="N605" s="53">
        <v>486</v>
      </c>
    </row>
    <row r="606" spans="3:14" x14ac:dyDescent="0.25">
      <c r="C606" s="121"/>
      <c r="D606" s="26"/>
      <c r="E606" s="38" t="s">
        <v>214</v>
      </c>
      <c r="F606" s="50">
        <v>0</v>
      </c>
      <c r="G606" s="50">
        <v>0</v>
      </c>
      <c r="H606" s="51">
        <v>0</v>
      </c>
      <c r="I606" s="52">
        <v>0</v>
      </c>
      <c r="J606" s="31" t="s">
        <v>279</v>
      </c>
      <c r="K606" s="5">
        <v>0</v>
      </c>
      <c r="N606" s="53">
        <v>489</v>
      </c>
    </row>
    <row r="607" spans="3:14" x14ac:dyDescent="0.25">
      <c r="C607" s="121"/>
      <c r="D607" s="26"/>
      <c r="E607" s="38" t="s">
        <v>215</v>
      </c>
      <c r="F607" s="50">
        <v>0</v>
      </c>
      <c r="G607" s="50">
        <v>0</v>
      </c>
      <c r="H607" s="51">
        <v>0</v>
      </c>
      <c r="I607" s="52">
        <v>0</v>
      </c>
      <c r="J607" s="31" t="s">
        <v>279</v>
      </c>
      <c r="K607" s="5">
        <v>0</v>
      </c>
      <c r="N607" s="53">
        <v>509</v>
      </c>
    </row>
    <row r="608" spans="3:14" x14ac:dyDescent="0.25">
      <c r="C608" s="121"/>
      <c r="D608" s="26"/>
      <c r="E608" s="38" t="s">
        <v>216</v>
      </c>
      <c r="F608" s="50">
        <v>0</v>
      </c>
      <c r="G608" s="50">
        <v>0</v>
      </c>
      <c r="H608" s="51">
        <v>0</v>
      </c>
      <c r="I608" s="52">
        <v>0</v>
      </c>
      <c r="J608" s="31" t="s">
        <v>279</v>
      </c>
      <c r="K608" s="5">
        <v>0</v>
      </c>
      <c r="N608" s="53">
        <v>510</v>
      </c>
    </row>
    <row r="609" spans="3:14" x14ac:dyDescent="0.25">
      <c r="C609" s="121"/>
      <c r="D609" s="26"/>
      <c r="E609" s="38" t="s">
        <v>217</v>
      </c>
      <c r="F609" s="50">
        <v>0</v>
      </c>
      <c r="G609" s="50">
        <v>0</v>
      </c>
      <c r="H609" s="51">
        <v>0</v>
      </c>
      <c r="I609" s="52">
        <v>0</v>
      </c>
      <c r="J609" s="31" t="s">
        <v>279</v>
      </c>
      <c r="K609" s="5">
        <v>0</v>
      </c>
      <c r="N609" s="53">
        <v>513</v>
      </c>
    </row>
    <row r="610" spans="3:14" x14ac:dyDescent="0.25">
      <c r="C610" s="121"/>
      <c r="D610" s="26"/>
      <c r="E610" s="38" t="s">
        <v>218</v>
      </c>
      <c r="F610" s="50">
        <v>0</v>
      </c>
      <c r="G610" s="50">
        <v>0</v>
      </c>
      <c r="H610" s="51">
        <v>0</v>
      </c>
      <c r="I610" s="52">
        <v>0</v>
      </c>
      <c r="J610" s="31" t="s">
        <v>279</v>
      </c>
      <c r="K610" s="5">
        <v>0</v>
      </c>
      <c r="N610" s="53">
        <v>515</v>
      </c>
    </row>
    <row r="611" spans="3:14" x14ac:dyDescent="0.25">
      <c r="C611" s="121"/>
      <c r="D611" s="26"/>
      <c r="E611" s="38" t="s">
        <v>219</v>
      </c>
      <c r="F611" s="50">
        <v>0</v>
      </c>
      <c r="G611" s="50">
        <v>0</v>
      </c>
      <c r="H611" s="51">
        <v>0</v>
      </c>
      <c r="I611" s="52">
        <v>0</v>
      </c>
      <c r="J611" s="31" t="s">
        <v>279</v>
      </c>
      <c r="K611" s="5">
        <v>0</v>
      </c>
      <c r="N611" s="53">
        <v>516</v>
      </c>
    </row>
    <row r="612" spans="3:14" x14ac:dyDescent="0.25">
      <c r="C612" s="121"/>
      <c r="D612" s="26"/>
      <c r="E612" s="38" t="s">
        <v>220</v>
      </c>
      <c r="F612" s="50">
        <v>6.8499400666626631</v>
      </c>
      <c r="G612" s="50">
        <v>2.5002281243318722</v>
      </c>
      <c r="H612" s="51">
        <v>1.2441</v>
      </c>
      <c r="I612" s="52">
        <v>1.3110785287592337</v>
      </c>
      <c r="J612" s="31" t="s">
        <v>279</v>
      </c>
      <c r="K612" s="5">
        <v>0</v>
      </c>
      <c r="N612" s="53">
        <v>519</v>
      </c>
    </row>
    <row r="613" spans="3:14" x14ac:dyDescent="0.25">
      <c r="C613" s="121"/>
      <c r="D613" s="26"/>
      <c r="E613" s="38" t="s">
        <v>221</v>
      </c>
      <c r="F613" s="50">
        <v>0</v>
      </c>
      <c r="G613" s="50">
        <v>0</v>
      </c>
      <c r="H613" s="51">
        <v>0</v>
      </c>
      <c r="I613" s="52">
        <v>0</v>
      </c>
      <c r="J613" s="31" t="s">
        <v>279</v>
      </c>
      <c r="K613" s="5">
        <v>0</v>
      </c>
      <c r="N613" s="53">
        <v>520</v>
      </c>
    </row>
    <row r="614" spans="3:14" x14ac:dyDescent="0.25">
      <c r="C614" s="121"/>
      <c r="D614" s="26"/>
      <c r="E614" s="38" t="s">
        <v>222</v>
      </c>
      <c r="F614" s="50">
        <v>0</v>
      </c>
      <c r="G614" s="50">
        <v>0</v>
      </c>
      <c r="H614" s="51">
        <v>0</v>
      </c>
      <c r="I614" s="52">
        <v>0</v>
      </c>
      <c r="J614" s="31" t="s">
        <v>279</v>
      </c>
      <c r="K614" s="5">
        <v>0</v>
      </c>
      <c r="N614" s="53">
        <v>521</v>
      </c>
    </row>
    <row r="615" spans="3:14" x14ac:dyDescent="0.25">
      <c r="C615" s="121"/>
      <c r="D615" s="26"/>
      <c r="E615" s="38" t="s">
        <v>223</v>
      </c>
      <c r="F615" s="50">
        <v>0</v>
      </c>
      <c r="G615" s="50">
        <v>0</v>
      </c>
      <c r="H615" s="51">
        <v>0</v>
      </c>
      <c r="I615" s="52">
        <v>0</v>
      </c>
      <c r="J615" s="31" t="s">
        <v>279</v>
      </c>
      <c r="K615" s="5">
        <v>0</v>
      </c>
      <c r="N615" s="53">
        <v>522</v>
      </c>
    </row>
    <row r="616" spans="3:14" x14ac:dyDescent="0.25">
      <c r="C616" s="121"/>
      <c r="D616" s="26"/>
      <c r="E616" s="38" t="s">
        <v>224</v>
      </c>
      <c r="F616" s="50">
        <v>0</v>
      </c>
      <c r="G616" s="50">
        <v>0</v>
      </c>
      <c r="H616" s="51">
        <v>0</v>
      </c>
      <c r="I616" s="52">
        <v>0</v>
      </c>
      <c r="J616" s="31" t="s">
        <v>279</v>
      </c>
      <c r="K616" s="5">
        <v>0</v>
      </c>
      <c r="N616" s="53">
        <v>527</v>
      </c>
    </row>
    <row r="617" spans="3:14" x14ac:dyDescent="0.25">
      <c r="C617" s="121"/>
      <c r="D617" s="26"/>
      <c r="E617" s="38" t="s">
        <v>225</v>
      </c>
      <c r="F617" s="50">
        <v>0</v>
      </c>
      <c r="G617" s="50">
        <v>0</v>
      </c>
      <c r="H617" s="51">
        <v>0</v>
      </c>
      <c r="I617" s="52">
        <v>0</v>
      </c>
      <c r="J617" s="31" t="s">
        <v>279</v>
      </c>
      <c r="K617" s="5">
        <v>0</v>
      </c>
      <c r="N617" s="53">
        <v>528</v>
      </c>
    </row>
    <row r="618" spans="3:14" x14ac:dyDescent="0.25">
      <c r="C618" s="121"/>
      <c r="D618" s="26"/>
      <c r="E618" s="38" t="s">
        <v>226</v>
      </c>
      <c r="F618" s="50">
        <v>0.47422661999972276</v>
      </c>
      <c r="G618" s="50">
        <v>0.17309271629989881</v>
      </c>
      <c r="H618" s="51">
        <v>5.6699999999999993E-2</v>
      </c>
      <c r="I618" s="52">
        <v>5.9752554119965065E-2</v>
      </c>
      <c r="J618" s="31" t="s">
        <v>279</v>
      </c>
      <c r="K618" s="5">
        <v>0</v>
      </c>
      <c r="N618" s="53">
        <v>529</v>
      </c>
    </row>
    <row r="619" spans="3:14" x14ac:dyDescent="0.25">
      <c r="C619" s="121"/>
      <c r="D619" s="26"/>
      <c r="E619" s="38" t="s">
        <v>227</v>
      </c>
      <c r="F619" s="50">
        <v>0</v>
      </c>
      <c r="G619" s="50">
        <v>0</v>
      </c>
      <c r="H619" s="51">
        <v>0</v>
      </c>
      <c r="I619" s="52">
        <v>0</v>
      </c>
      <c r="J619" s="31" t="s">
        <v>279</v>
      </c>
      <c r="K619" s="5">
        <v>0</v>
      </c>
      <c r="N619" s="53">
        <v>532</v>
      </c>
    </row>
    <row r="620" spans="3:14" x14ac:dyDescent="0.25">
      <c r="C620" s="121"/>
      <c r="D620" s="26"/>
      <c r="E620" s="38" t="s">
        <v>228</v>
      </c>
      <c r="F620" s="50">
        <v>0</v>
      </c>
      <c r="G620" s="50">
        <v>0</v>
      </c>
      <c r="H620" s="51">
        <v>0</v>
      </c>
      <c r="I620" s="52">
        <v>0</v>
      </c>
      <c r="J620" s="31" t="s">
        <v>279</v>
      </c>
      <c r="K620" s="5">
        <v>0</v>
      </c>
      <c r="N620" s="53">
        <v>533</v>
      </c>
    </row>
    <row r="621" spans="3:14" x14ac:dyDescent="0.25">
      <c r="C621" s="121"/>
      <c r="D621" s="26"/>
      <c r="E621" s="38" t="s">
        <v>229</v>
      </c>
      <c r="F621" s="50">
        <v>0</v>
      </c>
      <c r="G621" s="50">
        <v>0</v>
      </c>
      <c r="H621" s="51">
        <v>0</v>
      </c>
      <c r="I621" s="52">
        <v>0</v>
      </c>
      <c r="J621" s="31" t="s">
        <v>279</v>
      </c>
      <c r="K621" s="5">
        <v>0</v>
      </c>
      <c r="N621" s="53">
        <v>537</v>
      </c>
    </row>
    <row r="622" spans="3:14" x14ac:dyDescent="0.25">
      <c r="C622" s="121"/>
      <c r="D622" s="26"/>
      <c r="E622" s="38" t="s">
        <v>230</v>
      </c>
      <c r="F622" s="50">
        <v>0</v>
      </c>
      <c r="G622" s="50">
        <v>0</v>
      </c>
      <c r="H622" s="51">
        <v>0</v>
      </c>
      <c r="I622" s="52">
        <v>0</v>
      </c>
      <c r="J622" s="31" t="s">
        <v>279</v>
      </c>
      <c r="K622" s="5">
        <v>0</v>
      </c>
      <c r="N622" s="53">
        <v>538</v>
      </c>
    </row>
    <row r="623" spans="3:14" x14ac:dyDescent="0.25">
      <c r="C623" s="121"/>
      <c r="D623" s="26"/>
      <c r="E623" s="38" t="s">
        <v>231</v>
      </c>
      <c r="F623" s="50">
        <v>24.679857324430024</v>
      </c>
      <c r="G623" s="50">
        <v>9.0081479234169581</v>
      </c>
      <c r="H623" s="51">
        <v>4.8898971428571434</v>
      </c>
      <c r="I623" s="52">
        <v>5.1531542093409888</v>
      </c>
      <c r="J623" s="31" t="s">
        <v>231</v>
      </c>
      <c r="K623" s="5">
        <v>1</v>
      </c>
      <c r="N623" s="53">
        <v>539</v>
      </c>
    </row>
    <row r="624" spans="3:14" x14ac:dyDescent="0.25">
      <c r="C624" s="121"/>
      <c r="D624" s="26"/>
      <c r="E624" s="38" t="s">
        <v>232</v>
      </c>
      <c r="F624" s="50">
        <v>0</v>
      </c>
      <c r="G624" s="50">
        <v>0</v>
      </c>
      <c r="H624" s="51">
        <v>0</v>
      </c>
      <c r="I624" s="52">
        <v>0</v>
      </c>
      <c r="J624" s="31" t="s">
        <v>279</v>
      </c>
      <c r="K624" s="5">
        <v>0</v>
      </c>
      <c r="N624" s="53">
        <v>541</v>
      </c>
    </row>
    <row r="625" spans="3:14" x14ac:dyDescent="0.25">
      <c r="C625" s="121"/>
      <c r="D625" s="26"/>
      <c r="E625" s="38" t="s">
        <v>233</v>
      </c>
      <c r="F625" s="50">
        <v>0</v>
      </c>
      <c r="G625" s="50">
        <v>0</v>
      </c>
      <c r="H625" s="51">
        <v>0</v>
      </c>
      <c r="I625" s="52">
        <v>0</v>
      </c>
      <c r="J625" s="31" t="s">
        <v>279</v>
      </c>
      <c r="K625" s="5">
        <v>0</v>
      </c>
      <c r="N625" s="53">
        <v>543</v>
      </c>
    </row>
    <row r="626" spans="3:14" x14ac:dyDescent="0.25">
      <c r="C626" s="121"/>
      <c r="D626" s="26"/>
      <c r="E626" s="38" t="s">
        <v>234</v>
      </c>
      <c r="F626" s="50">
        <v>0</v>
      </c>
      <c r="G626" s="50">
        <v>0</v>
      </c>
      <c r="H626" s="51">
        <v>0</v>
      </c>
      <c r="I626" s="52">
        <v>0</v>
      </c>
      <c r="J626" s="31" t="s">
        <v>279</v>
      </c>
      <c r="K626" s="5">
        <v>0</v>
      </c>
      <c r="N626" s="53">
        <v>544</v>
      </c>
    </row>
    <row r="627" spans="3:14" x14ac:dyDescent="0.25">
      <c r="C627" s="121"/>
      <c r="D627" s="26"/>
      <c r="E627" s="38" t="s">
        <v>235</v>
      </c>
      <c r="F627" s="50">
        <v>0</v>
      </c>
      <c r="G627" s="50">
        <v>0</v>
      </c>
      <c r="H627" s="51">
        <v>0</v>
      </c>
      <c r="I627" s="52">
        <v>0</v>
      </c>
      <c r="J627" s="31" t="s">
        <v>279</v>
      </c>
      <c r="K627" s="5">
        <v>0</v>
      </c>
      <c r="N627" s="53">
        <v>545</v>
      </c>
    </row>
    <row r="628" spans="3:14" x14ac:dyDescent="0.25">
      <c r="C628" s="121"/>
      <c r="D628" s="26"/>
      <c r="E628" s="38" t="s">
        <v>236</v>
      </c>
      <c r="F628" s="50">
        <v>0</v>
      </c>
      <c r="G628" s="50">
        <v>0</v>
      </c>
      <c r="H628" s="51">
        <v>0</v>
      </c>
      <c r="I628" s="52">
        <v>0</v>
      </c>
      <c r="J628" s="31" t="s">
        <v>279</v>
      </c>
      <c r="K628" s="5">
        <v>0</v>
      </c>
      <c r="N628" s="53">
        <v>546</v>
      </c>
    </row>
    <row r="629" spans="3:14" x14ac:dyDescent="0.25">
      <c r="C629" s="121"/>
      <c r="D629" s="26"/>
      <c r="E629" s="38" t="s">
        <v>237</v>
      </c>
      <c r="F629" s="50">
        <v>0.52691846666635878</v>
      </c>
      <c r="G629" s="50">
        <v>0.19232524033322096</v>
      </c>
      <c r="H629" s="51">
        <v>9.5000000000000001E-2</v>
      </c>
      <c r="I629" s="52">
        <v>0.10011450866660816</v>
      </c>
      <c r="J629" s="31" t="s">
        <v>279</v>
      </c>
      <c r="K629" s="5">
        <v>0</v>
      </c>
      <c r="N629" s="53">
        <v>547</v>
      </c>
    </row>
    <row r="630" spans="3:14" x14ac:dyDescent="0.25">
      <c r="C630" s="121"/>
      <c r="D630" s="26"/>
      <c r="E630" s="38" t="s">
        <v>238</v>
      </c>
      <c r="F630" s="50">
        <v>0</v>
      </c>
      <c r="G630" s="50">
        <v>0</v>
      </c>
      <c r="H630" s="51">
        <v>0</v>
      </c>
      <c r="I630" s="52">
        <v>0</v>
      </c>
      <c r="J630" s="31" t="s">
        <v>279</v>
      </c>
      <c r="K630" s="5">
        <v>0</v>
      </c>
      <c r="N630" s="53">
        <v>548</v>
      </c>
    </row>
    <row r="631" spans="3:14" x14ac:dyDescent="0.25">
      <c r="C631" s="121"/>
      <c r="D631" s="26"/>
      <c r="E631" s="38" t="s">
        <v>239</v>
      </c>
      <c r="F631" s="50">
        <v>0</v>
      </c>
      <c r="G631" s="50">
        <v>0</v>
      </c>
      <c r="H631" s="51">
        <v>0</v>
      </c>
      <c r="I631" s="52">
        <v>0</v>
      </c>
      <c r="J631" s="31" t="s">
        <v>279</v>
      </c>
      <c r="K631" s="5">
        <v>0</v>
      </c>
      <c r="N631" s="53">
        <v>549</v>
      </c>
    </row>
    <row r="632" spans="3:14" ht="12.75" customHeight="1" x14ac:dyDescent="0.25">
      <c r="C632" s="121"/>
      <c r="D632" s="26"/>
      <c r="E632" s="38" t="s">
        <v>240</v>
      </c>
      <c r="F632" s="50">
        <v>0</v>
      </c>
      <c r="G632" s="50">
        <v>0</v>
      </c>
      <c r="H632" s="51">
        <v>0</v>
      </c>
      <c r="I632" s="52">
        <v>0</v>
      </c>
      <c r="J632" s="31" t="s">
        <v>279</v>
      </c>
      <c r="K632" s="5">
        <v>0</v>
      </c>
      <c r="N632" s="53">
        <v>550</v>
      </c>
    </row>
    <row r="633" spans="3:14" x14ac:dyDescent="0.25">
      <c r="C633" s="121"/>
      <c r="D633" s="26"/>
      <c r="E633" s="38" t="s">
        <v>241</v>
      </c>
      <c r="F633" s="50">
        <v>2.1252378155543137</v>
      </c>
      <c r="G633" s="50">
        <v>0.77571180267732454</v>
      </c>
      <c r="H633" s="51">
        <v>0.74536000000000002</v>
      </c>
      <c r="I633" s="52">
        <v>0.7854878966288743</v>
      </c>
      <c r="J633" s="31" t="s">
        <v>279</v>
      </c>
      <c r="K633" s="5">
        <v>0</v>
      </c>
      <c r="N633" s="53">
        <v>552</v>
      </c>
    </row>
    <row r="634" spans="3:14" x14ac:dyDescent="0.25">
      <c r="C634" s="121"/>
      <c r="D634" s="54"/>
      <c r="E634" s="54" t="s">
        <v>242</v>
      </c>
      <c r="F634" s="54"/>
      <c r="G634" s="54"/>
      <c r="H634" s="55">
        <v>94.891341190476197</v>
      </c>
      <c r="I634" s="56">
        <v>99.999999999999972</v>
      </c>
      <c r="J634" s="57"/>
      <c r="N634" s="53"/>
    </row>
    <row r="635" spans="3:14" x14ac:dyDescent="0.25">
      <c r="C635" s="121" t="s">
        <v>263</v>
      </c>
      <c r="D635" s="26">
        <v>14</v>
      </c>
      <c r="E635" s="38" t="s">
        <v>50</v>
      </c>
      <c r="F635" s="50">
        <v>0</v>
      </c>
      <c r="G635" s="50">
        <v>0</v>
      </c>
      <c r="H635" s="51">
        <v>0</v>
      </c>
      <c r="I635" s="52">
        <v>0</v>
      </c>
      <c r="J635" s="30" t="s">
        <v>279</v>
      </c>
      <c r="K635" s="5">
        <v>0</v>
      </c>
      <c r="N635" s="53">
        <v>310</v>
      </c>
    </row>
    <row r="636" spans="3:14" x14ac:dyDescent="0.25">
      <c r="C636" s="121"/>
      <c r="D636" s="26">
        <v>19</v>
      </c>
      <c r="E636" s="38" t="s">
        <v>51</v>
      </c>
      <c r="F636" s="50">
        <v>0</v>
      </c>
      <c r="G636" s="50">
        <v>0</v>
      </c>
      <c r="H636" s="51">
        <v>0</v>
      </c>
      <c r="I636" s="52">
        <v>0</v>
      </c>
      <c r="J636" s="31" t="s">
        <v>279</v>
      </c>
      <c r="K636" s="5">
        <v>0</v>
      </c>
      <c r="N636" s="53">
        <v>312</v>
      </c>
    </row>
    <row r="637" spans="3:14" x14ac:dyDescent="0.25">
      <c r="C637" s="121"/>
      <c r="D637" s="26"/>
      <c r="E637" s="38" t="s">
        <v>52</v>
      </c>
      <c r="F637" s="50">
        <v>0</v>
      </c>
      <c r="G637" s="50">
        <v>0</v>
      </c>
      <c r="H637" s="51">
        <v>0</v>
      </c>
      <c r="I637" s="52">
        <v>0</v>
      </c>
      <c r="J637" s="31" t="s">
        <v>279</v>
      </c>
      <c r="K637" s="5">
        <v>0</v>
      </c>
      <c r="N637" s="53">
        <v>313</v>
      </c>
    </row>
    <row r="638" spans="3:14" x14ac:dyDescent="0.25">
      <c r="C638" s="121"/>
      <c r="D638" s="26"/>
      <c r="E638" s="38" t="s">
        <v>53</v>
      </c>
      <c r="F638" s="50">
        <v>0</v>
      </c>
      <c r="G638" s="50">
        <v>0</v>
      </c>
      <c r="H638" s="51">
        <v>0</v>
      </c>
      <c r="I638" s="52">
        <v>0</v>
      </c>
      <c r="J638" s="31" t="s">
        <v>279</v>
      </c>
      <c r="K638" s="5">
        <v>0</v>
      </c>
      <c r="N638" s="53">
        <v>314</v>
      </c>
    </row>
    <row r="639" spans="3:14" x14ac:dyDescent="0.25">
      <c r="C639" s="121"/>
      <c r="D639" s="26"/>
      <c r="E639" s="38" t="s">
        <v>54</v>
      </c>
      <c r="F639" s="50">
        <v>0</v>
      </c>
      <c r="G639" s="50">
        <v>0</v>
      </c>
      <c r="H639" s="51">
        <v>0</v>
      </c>
      <c r="I639" s="52">
        <v>0</v>
      </c>
      <c r="J639" s="31" t="s">
        <v>279</v>
      </c>
      <c r="K639" s="5">
        <v>0</v>
      </c>
      <c r="N639" s="53">
        <v>316</v>
      </c>
    </row>
    <row r="640" spans="3:14" x14ac:dyDescent="0.25">
      <c r="C640" s="121"/>
      <c r="D640" s="26"/>
      <c r="E640" s="38" t="s">
        <v>55</v>
      </c>
      <c r="F640" s="50">
        <v>0</v>
      </c>
      <c r="G640" s="50">
        <v>0</v>
      </c>
      <c r="H640" s="51">
        <v>0</v>
      </c>
      <c r="I640" s="52">
        <v>0</v>
      </c>
      <c r="J640" s="31" t="s">
        <v>279</v>
      </c>
      <c r="K640" s="5">
        <v>0</v>
      </c>
      <c r="N640" s="53">
        <v>325</v>
      </c>
    </row>
    <row r="641" spans="3:14" x14ac:dyDescent="0.25">
      <c r="C641" s="121"/>
      <c r="D641" s="26"/>
      <c r="E641" s="38" t="s">
        <v>56</v>
      </c>
      <c r="F641" s="50">
        <v>0</v>
      </c>
      <c r="G641" s="50">
        <v>0</v>
      </c>
      <c r="H641" s="51">
        <v>0</v>
      </c>
      <c r="I641" s="52">
        <v>0</v>
      </c>
      <c r="J641" s="31" t="s">
        <v>279</v>
      </c>
      <c r="K641" s="5">
        <v>0</v>
      </c>
      <c r="N641" s="53">
        <v>326</v>
      </c>
    </row>
    <row r="642" spans="3:14" x14ac:dyDescent="0.25">
      <c r="C642" s="121"/>
      <c r="D642" s="26"/>
      <c r="E642" s="38" t="s">
        <v>57</v>
      </c>
      <c r="F642" s="50">
        <v>0</v>
      </c>
      <c r="G642" s="50">
        <v>0</v>
      </c>
      <c r="H642" s="51">
        <v>0</v>
      </c>
      <c r="I642" s="52">
        <v>0</v>
      </c>
      <c r="J642" s="31" t="s">
        <v>279</v>
      </c>
      <c r="K642" s="5">
        <v>0</v>
      </c>
      <c r="N642" s="53">
        <v>327</v>
      </c>
    </row>
    <row r="643" spans="3:14" x14ac:dyDescent="0.25">
      <c r="C643" s="121"/>
      <c r="D643" s="26"/>
      <c r="E643" s="38" t="s">
        <v>58</v>
      </c>
      <c r="F643" s="50">
        <v>0</v>
      </c>
      <c r="G643" s="50">
        <v>0</v>
      </c>
      <c r="H643" s="51">
        <v>0</v>
      </c>
      <c r="I643" s="52">
        <v>0</v>
      </c>
      <c r="J643" s="31" t="s">
        <v>279</v>
      </c>
      <c r="K643" s="5">
        <v>0</v>
      </c>
      <c r="N643" s="53">
        <v>329</v>
      </c>
    </row>
    <row r="644" spans="3:14" x14ac:dyDescent="0.25">
      <c r="C644" s="121"/>
      <c r="D644" s="26"/>
      <c r="E644" s="38" t="s">
        <v>59</v>
      </c>
      <c r="F644" s="50">
        <v>0</v>
      </c>
      <c r="G644" s="50">
        <v>0</v>
      </c>
      <c r="H644" s="51">
        <v>0</v>
      </c>
      <c r="I644" s="52">
        <v>0</v>
      </c>
      <c r="J644" s="31" t="s">
        <v>279</v>
      </c>
      <c r="K644" s="5">
        <v>0</v>
      </c>
      <c r="N644" s="53">
        <v>330</v>
      </c>
    </row>
    <row r="645" spans="3:14" x14ac:dyDescent="0.25">
      <c r="C645" s="121"/>
      <c r="D645" s="26"/>
      <c r="E645" s="38" t="s">
        <v>60</v>
      </c>
      <c r="F645" s="50">
        <v>0</v>
      </c>
      <c r="G645" s="50">
        <v>0</v>
      </c>
      <c r="H645" s="51">
        <v>0</v>
      </c>
      <c r="I645" s="52">
        <v>0</v>
      </c>
      <c r="J645" s="31" t="s">
        <v>279</v>
      </c>
      <c r="K645" s="5">
        <v>0</v>
      </c>
      <c r="N645" s="53">
        <v>331</v>
      </c>
    </row>
    <row r="646" spans="3:14" x14ac:dyDescent="0.25">
      <c r="C646" s="121"/>
      <c r="D646" s="26"/>
      <c r="E646" s="38" t="s">
        <v>61</v>
      </c>
      <c r="F646" s="50">
        <v>0</v>
      </c>
      <c r="G646" s="50">
        <v>0</v>
      </c>
      <c r="H646" s="51">
        <v>0</v>
      </c>
      <c r="I646" s="52">
        <v>0</v>
      </c>
      <c r="J646" s="31" t="s">
        <v>279</v>
      </c>
      <c r="K646" s="5">
        <v>0</v>
      </c>
      <c r="N646" s="53">
        <v>332</v>
      </c>
    </row>
    <row r="647" spans="3:14" x14ac:dyDescent="0.25">
      <c r="C647" s="121"/>
      <c r="D647" s="26"/>
      <c r="E647" s="38" t="s">
        <v>62</v>
      </c>
      <c r="F647" s="50">
        <v>0</v>
      </c>
      <c r="G647" s="50">
        <v>0</v>
      </c>
      <c r="H647" s="51">
        <v>0</v>
      </c>
      <c r="I647" s="52">
        <v>0</v>
      </c>
      <c r="J647" s="31" t="s">
        <v>279</v>
      </c>
      <c r="K647" s="5">
        <v>0</v>
      </c>
      <c r="N647" s="53">
        <v>333</v>
      </c>
    </row>
    <row r="648" spans="3:14" x14ac:dyDescent="0.25">
      <c r="C648" s="121"/>
      <c r="D648" s="26"/>
      <c r="E648" s="38" t="s">
        <v>63</v>
      </c>
      <c r="F648" s="50">
        <v>0</v>
      </c>
      <c r="G648" s="50">
        <v>0</v>
      </c>
      <c r="H648" s="51">
        <v>0</v>
      </c>
      <c r="I648" s="52">
        <v>0</v>
      </c>
      <c r="J648" s="31" t="s">
        <v>279</v>
      </c>
      <c r="K648" s="5">
        <v>0</v>
      </c>
      <c r="N648" s="53">
        <v>334</v>
      </c>
    </row>
    <row r="649" spans="3:14" x14ac:dyDescent="0.25">
      <c r="C649" s="121"/>
      <c r="D649" s="26"/>
      <c r="E649" s="38" t="s">
        <v>64</v>
      </c>
      <c r="F649" s="50">
        <v>0</v>
      </c>
      <c r="G649" s="50">
        <v>0</v>
      </c>
      <c r="H649" s="51">
        <v>0</v>
      </c>
      <c r="I649" s="52">
        <v>0</v>
      </c>
      <c r="J649" s="31" t="s">
        <v>279</v>
      </c>
      <c r="K649" s="5">
        <v>0</v>
      </c>
      <c r="N649" s="53">
        <v>335</v>
      </c>
    </row>
    <row r="650" spans="3:14" x14ac:dyDescent="0.25">
      <c r="C650" s="121"/>
      <c r="D650" s="26"/>
      <c r="E650" s="38" t="s">
        <v>65</v>
      </c>
      <c r="F650" s="50">
        <v>0</v>
      </c>
      <c r="G650" s="50">
        <v>0</v>
      </c>
      <c r="H650" s="51">
        <v>0</v>
      </c>
      <c r="I650" s="52">
        <v>0</v>
      </c>
      <c r="J650" s="31" t="s">
        <v>279</v>
      </c>
      <c r="K650" s="5">
        <v>0</v>
      </c>
      <c r="N650" s="53">
        <v>348</v>
      </c>
    </row>
    <row r="651" spans="3:14" x14ac:dyDescent="0.25">
      <c r="C651" s="121"/>
      <c r="D651" s="26"/>
      <c r="E651" s="38" t="s">
        <v>66</v>
      </c>
      <c r="F651" s="50">
        <v>0</v>
      </c>
      <c r="G651" s="50">
        <v>0</v>
      </c>
      <c r="H651" s="51">
        <v>0</v>
      </c>
      <c r="I651" s="52">
        <v>0</v>
      </c>
      <c r="J651" s="31" t="s">
        <v>279</v>
      </c>
      <c r="K651" s="5">
        <v>0</v>
      </c>
      <c r="N651" s="53">
        <v>401</v>
      </c>
    </row>
    <row r="652" spans="3:14" x14ac:dyDescent="0.25">
      <c r="C652" s="121"/>
      <c r="D652" s="26"/>
      <c r="E652" s="38" t="s">
        <v>67</v>
      </c>
      <c r="F652" s="50">
        <v>0</v>
      </c>
      <c r="G652" s="50">
        <v>0</v>
      </c>
      <c r="H652" s="51">
        <v>0</v>
      </c>
      <c r="I652" s="52">
        <v>0</v>
      </c>
      <c r="J652" s="31" t="s">
        <v>279</v>
      </c>
      <c r="K652" s="5">
        <v>0</v>
      </c>
      <c r="N652" s="53">
        <v>402</v>
      </c>
    </row>
    <row r="653" spans="3:14" x14ac:dyDescent="0.25">
      <c r="C653" s="121"/>
      <c r="D653" s="26"/>
      <c r="E653" s="38" t="s">
        <v>68</v>
      </c>
      <c r="F653" s="50">
        <v>0</v>
      </c>
      <c r="G653" s="50">
        <v>0</v>
      </c>
      <c r="H653" s="51">
        <v>0</v>
      </c>
      <c r="I653" s="52">
        <v>0</v>
      </c>
      <c r="J653" s="31" t="s">
        <v>279</v>
      </c>
      <c r="K653" s="5">
        <v>0</v>
      </c>
      <c r="N653" s="53">
        <v>407</v>
      </c>
    </row>
    <row r="654" spans="3:14" x14ac:dyDescent="0.25">
      <c r="C654" s="121"/>
      <c r="D654" s="26"/>
      <c r="E654" s="38" t="s">
        <v>69</v>
      </c>
      <c r="F654" s="50">
        <v>0</v>
      </c>
      <c r="G654" s="50">
        <v>0</v>
      </c>
      <c r="H654" s="51">
        <v>0</v>
      </c>
      <c r="I654" s="52">
        <v>0</v>
      </c>
      <c r="J654" s="31" t="s">
        <v>279</v>
      </c>
      <c r="K654" s="5">
        <v>0</v>
      </c>
      <c r="N654" s="53">
        <v>412</v>
      </c>
    </row>
    <row r="655" spans="3:14" x14ac:dyDescent="0.25">
      <c r="C655" s="121"/>
      <c r="D655" s="26"/>
      <c r="E655" s="38" t="s">
        <v>70</v>
      </c>
      <c r="F655" s="50">
        <v>0</v>
      </c>
      <c r="G655" s="50">
        <v>0</v>
      </c>
      <c r="H655" s="51">
        <v>0</v>
      </c>
      <c r="I655" s="52">
        <v>0</v>
      </c>
      <c r="J655" s="31" t="s">
        <v>279</v>
      </c>
      <c r="K655" s="5">
        <v>0</v>
      </c>
      <c r="N655" s="53">
        <v>413</v>
      </c>
    </row>
    <row r="656" spans="3:14" x14ac:dyDescent="0.25">
      <c r="C656" s="121"/>
      <c r="D656" s="26"/>
      <c r="E656" s="38" t="s">
        <v>71</v>
      </c>
      <c r="F656" s="50">
        <v>0</v>
      </c>
      <c r="G656" s="50">
        <v>0</v>
      </c>
      <c r="H656" s="51">
        <v>0</v>
      </c>
      <c r="I656" s="52">
        <v>0</v>
      </c>
      <c r="J656" s="31" t="s">
        <v>279</v>
      </c>
      <c r="K656" s="5">
        <v>0</v>
      </c>
      <c r="N656" s="53">
        <v>414</v>
      </c>
    </row>
    <row r="657" spans="3:14" x14ac:dyDescent="0.25">
      <c r="C657" s="121"/>
      <c r="D657" s="26"/>
      <c r="E657" s="38" t="s">
        <v>72</v>
      </c>
      <c r="F657" s="50">
        <v>0</v>
      </c>
      <c r="G657" s="50">
        <v>0</v>
      </c>
      <c r="H657" s="51">
        <v>0</v>
      </c>
      <c r="I657" s="52">
        <v>0</v>
      </c>
      <c r="J657" s="31" t="s">
        <v>279</v>
      </c>
      <c r="K657" s="5">
        <v>0</v>
      </c>
      <c r="N657" s="53">
        <v>415</v>
      </c>
    </row>
    <row r="658" spans="3:14" x14ac:dyDescent="0.25">
      <c r="C658" s="121"/>
      <c r="D658" s="26"/>
      <c r="E658" s="38" t="s">
        <v>73</v>
      </c>
      <c r="F658" s="50">
        <v>0</v>
      </c>
      <c r="G658" s="50">
        <v>0</v>
      </c>
      <c r="H658" s="51">
        <v>0</v>
      </c>
      <c r="I658" s="52">
        <v>0</v>
      </c>
      <c r="J658" s="31" t="s">
        <v>279</v>
      </c>
      <c r="K658" s="5">
        <v>0</v>
      </c>
      <c r="N658" s="53">
        <v>425</v>
      </c>
    </row>
    <row r="659" spans="3:14" x14ac:dyDescent="0.25">
      <c r="C659" s="121"/>
      <c r="D659" s="26"/>
      <c r="E659" s="38" t="s">
        <v>74</v>
      </c>
      <c r="F659" s="50">
        <v>9.5817193221310788</v>
      </c>
      <c r="G659" s="50">
        <v>3.4973275525778438</v>
      </c>
      <c r="H659" s="51">
        <v>9.658333333333335</v>
      </c>
      <c r="I659" s="52">
        <v>5.8448487864999583</v>
      </c>
      <c r="J659" s="31" t="s">
        <v>74</v>
      </c>
      <c r="K659" s="5">
        <v>1</v>
      </c>
      <c r="N659" s="53">
        <v>426</v>
      </c>
    </row>
    <row r="660" spans="3:14" x14ac:dyDescent="0.25">
      <c r="C660" s="121"/>
      <c r="D660" s="26"/>
      <c r="E660" s="38" t="s">
        <v>75</v>
      </c>
      <c r="F660" s="50">
        <v>0</v>
      </c>
      <c r="G660" s="50">
        <v>0</v>
      </c>
      <c r="H660" s="51">
        <v>0</v>
      </c>
      <c r="I660" s="52">
        <v>0</v>
      </c>
      <c r="J660" s="31" t="s">
        <v>279</v>
      </c>
      <c r="K660" s="5">
        <v>0</v>
      </c>
      <c r="N660" s="53">
        <v>427</v>
      </c>
    </row>
    <row r="661" spans="3:14" x14ac:dyDescent="0.25">
      <c r="C661" s="121"/>
      <c r="D661" s="26"/>
      <c r="E661" s="38" t="s">
        <v>76</v>
      </c>
      <c r="F661" s="50">
        <v>0</v>
      </c>
      <c r="G661" s="50">
        <v>0</v>
      </c>
      <c r="H661" s="51">
        <v>0</v>
      </c>
      <c r="I661" s="52">
        <v>0</v>
      </c>
      <c r="J661" s="31" t="s">
        <v>279</v>
      </c>
      <c r="K661" s="5">
        <v>0</v>
      </c>
      <c r="N661" s="53">
        <v>428</v>
      </c>
    </row>
    <row r="662" spans="3:14" x14ac:dyDescent="0.25">
      <c r="C662" s="121"/>
      <c r="D662" s="26"/>
      <c r="E662" s="38" t="s">
        <v>77</v>
      </c>
      <c r="F662" s="50">
        <v>0</v>
      </c>
      <c r="G662" s="50">
        <v>0</v>
      </c>
      <c r="H662" s="51">
        <v>0</v>
      </c>
      <c r="I662" s="52">
        <v>0</v>
      </c>
      <c r="J662" s="31" t="s">
        <v>279</v>
      </c>
      <c r="K662" s="5">
        <v>0</v>
      </c>
      <c r="N662" s="53">
        <v>429</v>
      </c>
    </row>
    <row r="663" spans="3:14" x14ac:dyDescent="0.25">
      <c r="C663" s="121"/>
      <c r="D663" s="26"/>
      <c r="E663" s="38" t="s">
        <v>78</v>
      </c>
      <c r="F663" s="50">
        <v>0</v>
      </c>
      <c r="G663" s="50">
        <v>0</v>
      </c>
      <c r="H663" s="51">
        <v>0</v>
      </c>
      <c r="I663" s="52">
        <v>0</v>
      </c>
      <c r="J663" s="31" t="s">
        <v>279</v>
      </c>
      <c r="K663" s="5">
        <v>0</v>
      </c>
      <c r="N663" s="53">
        <v>430</v>
      </c>
    </row>
    <row r="664" spans="3:14" x14ac:dyDescent="0.25">
      <c r="C664" s="121"/>
      <c r="D664" s="26"/>
      <c r="E664" s="38" t="s">
        <v>79</v>
      </c>
      <c r="F664" s="50">
        <v>0</v>
      </c>
      <c r="G664" s="50">
        <v>0</v>
      </c>
      <c r="H664" s="51">
        <v>0</v>
      </c>
      <c r="I664" s="52">
        <v>0</v>
      </c>
      <c r="J664" s="31" t="s">
        <v>279</v>
      </c>
      <c r="K664" s="5">
        <v>0</v>
      </c>
      <c r="N664" s="53">
        <v>442</v>
      </c>
    </row>
    <row r="665" spans="3:14" x14ac:dyDescent="0.25">
      <c r="C665" s="121"/>
      <c r="D665" s="26"/>
      <c r="E665" s="38" t="s">
        <v>80</v>
      </c>
      <c r="F665" s="50">
        <v>0</v>
      </c>
      <c r="G665" s="50">
        <v>0</v>
      </c>
      <c r="H665" s="51">
        <v>0</v>
      </c>
      <c r="I665" s="52">
        <v>0</v>
      </c>
      <c r="J665" s="31" t="s">
        <v>279</v>
      </c>
      <c r="K665" s="5">
        <v>0</v>
      </c>
      <c r="N665" s="53">
        <v>446</v>
      </c>
    </row>
    <row r="666" spans="3:14" x14ac:dyDescent="0.25">
      <c r="C666" s="121"/>
      <c r="D666" s="26"/>
      <c r="E666" s="38" t="s">
        <v>81</v>
      </c>
      <c r="F666" s="50">
        <v>0</v>
      </c>
      <c r="G666" s="50">
        <v>0</v>
      </c>
      <c r="H666" s="51">
        <v>0</v>
      </c>
      <c r="I666" s="52">
        <v>0</v>
      </c>
      <c r="J666" s="31" t="s">
        <v>279</v>
      </c>
      <c r="K666" s="5">
        <v>0</v>
      </c>
      <c r="N666" s="53">
        <v>448</v>
      </c>
    </row>
    <row r="667" spans="3:14" x14ac:dyDescent="0.25">
      <c r="C667" s="121"/>
      <c r="D667" s="26"/>
      <c r="E667" s="38" t="s">
        <v>82</v>
      </c>
      <c r="F667" s="50">
        <v>0</v>
      </c>
      <c r="G667" s="50">
        <v>0</v>
      </c>
      <c r="H667" s="51">
        <v>0</v>
      </c>
      <c r="I667" s="52">
        <v>0</v>
      </c>
      <c r="J667" s="31" t="s">
        <v>279</v>
      </c>
      <c r="K667" s="5">
        <v>0</v>
      </c>
      <c r="N667" s="53">
        <v>458</v>
      </c>
    </row>
    <row r="668" spans="3:14" x14ac:dyDescent="0.25">
      <c r="C668" s="121"/>
      <c r="D668" s="26"/>
      <c r="E668" s="38" t="s">
        <v>83</v>
      </c>
      <c r="F668" s="50">
        <v>0</v>
      </c>
      <c r="G668" s="50">
        <v>0</v>
      </c>
      <c r="H668" s="51">
        <v>0</v>
      </c>
      <c r="I668" s="52">
        <v>0</v>
      </c>
      <c r="J668" s="31" t="s">
        <v>279</v>
      </c>
      <c r="K668" s="5">
        <v>0</v>
      </c>
      <c r="N668" s="53">
        <v>460</v>
      </c>
    </row>
    <row r="669" spans="3:14" x14ac:dyDescent="0.25">
      <c r="C669" s="121"/>
      <c r="D669" s="26"/>
      <c r="E669" s="38" t="s">
        <v>84</v>
      </c>
      <c r="F669" s="50">
        <v>9.2791387119585185</v>
      </c>
      <c r="G669" s="50">
        <v>3.3868856298648593</v>
      </c>
      <c r="H669" s="51">
        <v>7.9733333333333336</v>
      </c>
      <c r="I669" s="52">
        <v>4.825152130218429</v>
      </c>
      <c r="J669" s="31" t="s">
        <v>279</v>
      </c>
      <c r="K669" s="5">
        <v>0</v>
      </c>
      <c r="N669" s="53">
        <v>463</v>
      </c>
    </row>
    <row r="670" spans="3:14" x14ac:dyDescent="0.25">
      <c r="C670" s="121"/>
      <c r="D670" s="26"/>
      <c r="E670" s="38" t="s">
        <v>85</v>
      </c>
      <c r="F670" s="50">
        <v>0</v>
      </c>
      <c r="G670" s="50">
        <v>0</v>
      </c>
      <c r="H670" s="51">
        <v>0</v>
      </c>
      <c r="I670" s="52">
        <v>0</v>
      </c>
      <c r="J670" s="31" t="s">
        <v>279</v>
      </c>
      <c r="K670" s="5">
        <v>0</v>
      </c>
      <c r="N670" s="53">
        <v>464</v>
      </c>
    </row>
    <row r="671" spans="3:14" x14ac:dyDescent="0.25">
      <c r="C671" s="121"/>
      <c r="D671" s="26"/>
      <c r="E671" s="38" t="s">
        <v>86</v>
      </c>
      <c r="F671" s="50">
        <v>0</v>
      </c>
      <c r="G671" s="50">
        <v>0</v>
      </c>
      <c r="H671" s="51">
        <v>0</v>
      </c>
      <c r="I671" s="52">
        <v>0</v>
      </c>
      <c r="J671" s="31" t="s">
        <v>279</v>
      </c>
      <c r="K671" s="5">
        <v>0</v>
      </c>
      <c r="N671" s="53">
        <v>465</v>
      </c>
    </row>
    <row r="672" spans="3:14" x14ac:dyDescent="0.25">
      <c r="C672" s="121"/>
      <c r="D672" s="26"/>
      <c r="E672" s="38" t="s">
        <v>87</v>
      </c>
      <c r="F672" s="50">
        <v>0</v>
      </c>
      <c r="G672" s="50">
        <v>0</v>
      </c>
      <c r="H672" s="51">
        <v>0</v>
      </c>
      <c r="I672" s="52">
        <v>0</v>
      </c>
      <c r="J672" s="31" t="s">
        <v>279</v>
      </c>
      <c r="K672" s="5">
        <v>0</v>
      </c>
      <c r="N672" s="53">
        <v>466</v>
      </c>
    </row>
    <row r="673" spans="3:14" x14ac:dyDescent="0.25">
      <c r="C673" s="121"/>
      <c r="D673" s="26"/>
      <c r="E673" s="38" t="s">
        <v>88</v>
      </c>
      <c r="F673" s="50">
        <v>0</v>
      </c>
      <c r="G673" s="50">
        <v>0</v>
      </c>
      <c r="H673" s="51">
        <v>0</v>
      </c>
      <c r="I673" s="52">
        <v>0</v>
      </c>
      <c r="J673" s="31" t="s">
        <v>279</v>
      </c>
      <c r="K673" s="5">
        <v>0</v>
      </c>
      <c r="N673" s="53">
        <v>467</v>
      </c>
    </row>
    <row r="674" spans="3:14" x14ac:dyDescent="0.25">
      <c r="C674" s="121"/>
      <c r="D674" s="26"/>
      <c r="E674" s="38" t="s">
        <v>89</v>
      </c>
      <c r="F674" s="50">
        <v>0</v>
      </c>
      <c r="G674" s="50">
        <v>0</v>
      </c>
      <c r="H674" s="51">
        <v>0</v>
      </c>
      <c r="I674" s="52">
        <v>0</v>
      </c>
      <c r="J674" s="31" t="s">
        <v>279</v>
      </c>
      <c r="K674" s="5">
        <v>0</v>
      </c>
      <c r="N674" s="53">
        <v>468</v>
      </c>
    </row>
    <row r="675" spans="3:14" x14ac:dyDescent="0.25">
      <c r="C675" s="121"/>
      <c r="D675" s="26"/>
      <c r="E675" s="38" t="s">
        <v>90</v>
      </c>
      <c r="F675" s="50">
        <v>0</v>
      </c>
      <c r="G675" s="50">
        <v>0</v>
      </c>
      <c r="H675" s="51">
        <v>0</v>
      </c>
      <c r="I675" s="52">
        <v>0</v>
      </c>
      <c r="J675" s="31" t="s">
        <v>279</v>
      </c>
      <c r="K675" s="5">
        <v>0</v>
      </c>
      <c r="N675" s="53">
        <v>469</v>
      </c>
    </row>
    <row r="676" spans="3:14" x14ac:dyDescent="0.25">
      <c r="C676" s="121"/>
      <c r="D676" s="26"/>
      <c r="E676" s="38" t="s">
        <v>91</v>
      </c>
      <c r="F676" s="50">
        <v>0</v>
      </c>
      <c r="G676" s="50">
        <v>0</v>
      </c>
      <c r="H676" s="51">
        <v>0</v>
      </c>
      <c r="I676" s="52">
        <v>0</v>
      </c>
      <c r="J676" s="31" t="s">
        <v>279</v>
      </c>
      <c r="K676" s="5">
        <v>0</v>
      </c>
      <c r="N676" s="53">
        <v>470</v>
      </c>
    </row>
    <row r="677" spans="3:14" x14ac:dyDescent="0.25">
      <c r="C677" s="121"/>
      <c r="D677" s="26"/>
      <c r="E677" s="38" t="s">
        <v>92</v>
      </c>
      <c r="F677" s="50">
        <v>0</v>
      </c>
      <c r="G677" s="50">
        <v>0</v>
      </c>
      <c r="H677" s="51">
        <v>0</v>
      </c>
      <c r="I677" s="52">
        <v>0</v>
      </c>
      <c r="J677" s="31" t="s">
        <v>279</v>
      </c>
      <c r="K677" s="5">
        <v>0</v>
      </c>
      <c r="N677" s="53">
        <v>471</v>
      </c>
    </row>
    <row r="678" spans="3:14" x14ac:dyDescent="0.25">
      <c r="C678" s="121"/>
      <c r="D678" s="26"/>
      <c r="E678" s="38" t="s">
        <v>93</v>
      </c>
      <c r="F678" s="50">
        <v>0</v>
      </c>
      <c r="G678" s="50">
        <v>0</v>
      </c>
      <c r="H678" s="51">
        <v>0</v>
      </c>
      <c r="I678" s="52">
        <v>0</v>
      </c>
      <c r="J678" s="31" t="s">
        <v>279</v>
      </c>
      <c r="K678" s="5">
        <v>0</v>
      </c>
      <c r="N678" s="53">
        <v>472</v>
      </c>
    </row>
    <row r="679" spans="3:14" x14ac:dyDescent="0.25">
      <c r="C679" s="121"/>
      <c r="D679" s="26"/>
      <c r="E679" s="38" t="s">
        <v>94</v>
      </c>
      <c r="F679" s="50">
        <v>0</v>
      </c>
      <c r="G679" s="50">
        <v>0</v>
      </c>
      <c r="H679" s="51">
        <v>0</v>
      </c>
      <c r="I679" s="52">
        <v>0</v>
      </c>
      <c r="J679" s="31" t="s">
        <v>279</v>
      </c>
      <c r="K679" s="5">
        <v>0</v>
      </c>
      <c r="N679" s="53">
        <v>473</v>
      </c>
    </row>
    <row r="680" spans="3:14" x14ac:dyDescent="0.25">
      <c r="C680" s="121"/>
      <c r="D680" s="26"/>
      <c r="E680" s="38" t="s">
        <v>95</v>
      </c>
      <c r="F680" s="50">
        <v>0</v>
      </c>
      <c r="G680" s="50">
        <v>0</v>
      </c>
      <c r="H680" s="51">
        <v>0</v>
      </c>
      <c r="I680" s="52">
        <v>0</v>
      </c>
      <c r="J680" s="31" t="s">
        <v>279</v>
      </c>
      <c r="K680" s="5">
        <v>0</v>
      </c>
      <c r="N680" s="53">
        <v>474</v>
      </c>
    </row>
    <row r="681" spans="3:14" x14ac:dyDescent="0.25">
      <c r="C681" s="121"/>
      <c r="D681" s="26"/>
      <c r="E681" s="38" t="s">
        <v>96</v>
      </c>
      <c r="F681" s="50">
        <v>0</v>
      </c>
      <c r="G681" s="50">
        <v>0</v>
      </c>
      <c r="H681" s="51">
        <v>0</v>
      </c>
      <c r="I681" s="52">
        <v>0</v>
      </c>
      <c r="J681" s="31" t="s">
        <v>279</v>
      </c>
      <c r="K681" s="5">
        <v>0</v>
      </c>
      <c r="N681" s="53">
        <v>476</v>
      </c>
    </row>
    <row r="682" spans="3:14" x14ac:dyDescent="0.25">
      <c r="C682" s="121"/>
      <c r="D682" s="26"/>
      <c r="E682" s="38" t="s">
        <v>97</v>
      </c>
      <c r="F682" s="50">
        <v>0</v>
      </c>
      <c r="G682" s="50">
        <v>0</v>
      </c>
      <c r="H682" s="51">
        <v>0</v>
      </c>
      <c r="I682" s="52">
        <v>0</v>
      </c>
      <c r="J682" s="31" t="s">
        <v>279</v>
      </c>
      <c r="K682" s="5">
        <v>0</v>
      </c>
      <c r="N682" s="53">
        <v>478</v>
      </c>
    </row>
    <row r="683" spans="3:14" x14ac:dyDescent="0.25">
      <c r="C683" s="121"/>
      <c r="D683" s="26"/>
      <c r="E683" s="38" t="s">
        <v>98</v>
      </c>
      <c r="F683" s="50">
        <v>1.2103224406902411</v>
      </c>
      <c r="G683" s="50">
        <v>0.44176769085193796</v>
      </c>
      <c r="H683" s="51">
        <v>0.55119999999999991</v>
      </c>
      <c r="I683" s="52">
        <v>0.33356486465423046</v>
      </c>
      <c r="J683" s="31" t="s">
        <v>279</v>
      </c>
      <c r="K683" s="5">
        <v>0</v>
      </c>
      <c r="N683" s="53">
        <v>479</v>
      </c>
    </row>
    <row r="684" spans="3:14" x14ac:dyDescent="0.25">
      <c r="C684" s="121"/>
      <c r="D684" s="26"/>
      <c r="E684" s="38" t="s">
        <v>99</v>
      </c>
      <c r="F684" s="50">
        <v>0.96825795255219316</v>
      </c>
      <c r="G684" s="50">
        <v>0.35341415268155046</v>
      </c>
      <c r="H684" s="51">
        <v>0.47488000000000008</v>
      </c>
      <c r="I684" s="52">
        <v>0.28737896031749094</v>
      </c>
      <c r="J684" s="31" t="s">
        <v>279</v>
      </c>
      <c r="K684" s="5">
        <v>0</v>
      </c>
      <c r="N684" s="53">
        <v>480</v>
      </c>
    </row>
    <row r="685" spans="3:14" x14ac:dyDescent="0.25">
      <c r="C685" s="121"/>
      <c r="D685" s="26"/>
      <c r="E685" s="38" t="s">
        <v>100</v>
      </c>
      <c r="F685" s="50">
        <v>18.659137627307889</v>
      </c>
      <c r="G685" s="50">
        <v>6.8105852339673794</v>
      </c>
      <c r="H685" s="51">
        <v>10.637499999999999</v>
      </c>
      <c r="I685" s="52">
        <v>6.4374024814212216</v>
      </c>
      <c r="J685" s="31" t="s">
        <v>100</v>
      </c>
      <c r="K685" s="5">
        <v>1</v>
      </c>
      <c r="N685" s="53">
        <v>485</v>
      </c>
    </row>
    <row r="686" spans="3:14" x14ac:dyDescent="0.25">
      <c r="C686" s="121"/>
      <c r="D686" s="26"/>
      <c r="E686" s="38" t="s">
        <v>101</v>
      </c>
      <c r="F686" s="50">
        <v>0</v>
      </c>
      <c r="G686" s="50">
        <v>0</v>
      </c>
      <c r="H686" s="51">
        <v>0</v>
      </c>
      <c r="I686" s="52">
        <v>0</v>
      </c>
      <c r="J686" s="31" t="s">
        <v>279</v>
      </c>
      <c r="K686" s="5">
        <v>0</v>
      </c>
      <c r="N686" s="53">
        <v>487</v>
      </c>
    </row>
    <row r="687" spans="3:14" x14ac:dyDescent="0.25">
      <c r="C687" s="121"/>
      <c r="D687" s="26"/>
      <c r="E687" s="38" t="s">
        <v>102</v>
      </c>
      <c r="F687" s="50">
        <v>0</v>
      </c>
      <c r="G687" s="50">
        <v>0</v>
      </c>
      <c r="H687" s="51">
        <v>0</v>
      </c>
      <c r="I687" s="52">
        <v>0</v>
      </c>
      <c r="J687" s="31" t="s">
        <v>279</v>
      </c>
      <c r="K687" s="5">
        <v>0</v>
      </c>
      <c r="N687" s="53">
        <v>490</v>
      </c>
    </row>
    <row r="688" spans="3:14" x14ac:dyDescent="0.25">
      <c r="C688" s="121"/>
      <c r="D688" s="26"/>
      <c r="E688" s="38" t="s">
        <v>103</v>
      </c>
      <c r="F688" s="50">
        <v>0</v>
      </c>
      <c r="G688" s="50">
        <v>0</v>
      </c>
      <c r="H688" s="51">
        <v>0</v>
      </c>
      <c r="I688" s="52">
        <v>0</v>
      </c>
      <c r="J688" s="31" t="s">
        <v>279</v>
      </c>
      <c r="K688" s="5">
        <v>0</v>
      </c>
      <c r="N688" s="53">
        <v>491</v>
      </c>
    </row>
    <row r="689" spans="3:14" x14ac:dyDescent="0.25">
      <c r="C689" s="121"/>
      <c r="D689" s="26"/>
      <c r="E689" s="38" t="s">
        <v>104</v>
      </c>
      <c r="F689" s="50">
        <v>0</v>
      </c>
      <c r="G689" s="50">
        <v>0</v>
      </c>
      <c r="H689" s="51">
        <v>0</v>
      </c>
      <c r="I689" s="52">
        <v>0</v>
      </c>
      <c r="J689" s="31" t="s">
        <v>279</v>
      </c>
      <c r="K689" s="5">
        <v>0</v>
      </c>
      <c r="N689" s="53">
        <v>492</v>
      </c>
    </row>
    <row r="690" spans="3:14" x14ac:dyDescent="0.25">
      <c r="C690" s="121"/>
      <c r="D690" s="26"/>
      <c r="E690" s="38" t="s">
        <v>105</v>
      </c>
      <c r="F690" s="50">
        <v>45.518209790292161</v>
      </c>
      <c r="G690" s="50">
        <v>16.614146573456637</v>
      </c>
      <c r="H690" s="51">
        <v>81.986166666666676</v>
      </c>
      <c r="I690" s="52">
        <v>49.614848671418457</v>
      </c>
      <c r="J690" s="31" t="s">
        <v>105</v>
      </c>
      <c r="K690" s="5">
        <v>1</v>
      </c>
      <c r="N690" s="53">
        <v>498</v>
      </c>
    </row>
    <row r="691" spans="3:14" x14ac:dyDescent="0.25">
      <c r="C691" s="121"/>
      <c r="D691" s="26"/>
      <c r="E691" s="38" t="s">
        <v>106</v>
      </c>
      <c r="F691" s="50">
        <v>0</v>
      </c>
      <c r="G691" s="50">
        <v>0</v>
      </c>
      <c r="H691" s="51">
        <v>0</v>
      </c>
      <c r="I691" s="52">
        <v>0</v>
      </c>
      <c r="J691" s="31" t="s">
        <v>279</v>
      </c>
      <c r="K691" s="5">
        <v>0</v>
      </c>
      <c r="N691" s="53">
        <v>500</v>
      </c>
    </row>
    <row r="692" spans="3:14" x14ac:dyDescent="0.25">
      <c r="C692" s="121"/>
      <c r="D692" s="26"/>
      <c r="E692" s="38" t="s">
        <v>107</v>
      </c>
      <c r="F692" s="50">
        <v>0</v>
      </c>
      <c r="G692" s="50">
        <v>0</v>
      </c>
      <c r="H692" s="51">
        <v>0</v>
      </c>
      <c r="I692" s="52">
        <v>0</v>
      </c>
      <c r="J692" s="31" t="s">
        <v>279</v>
      </c>
      <c r="K692" s="5">
        <v>0</v>
      </c>
      <c r="N692" s="53">
        <v>501</v>
      </c>
    </row>
    <row r="693" spans="3:14" x14ac:dyDescent="0.25">
      <c r="C693" s="121"/>
      <c r="D693" s="26"/>
      <c r="E693" s="38" t="s">
        <v>108</v>
      </c>
      <c r="F693" s="50">
        <v>0</v>
      </c>
      <c r="G693" s="50">
        <v>0</v>
      </c>
      <c r="H693" s="51">
        <v>0</v>
      </c>
      <c r="I693" s="52">
        <v>0</v>
      </c>
      <c r="J693" s="31" t="s">
        <v>279</v>
      </c>
      <c r="K693" s="5">
        <v>0</v>
      </c>
      <c r="N693" s="53">
        <v>502</v>
      </c>
    </row>
    <row r="694" spans="3:14" x14ac:dyDescent="0.25">
      <c r="C694" s="121"/>
      <c r="D694" s="26"/>
      <c r="E694" s="38" t="s">
        <v>109</v>
      </c>
      <c r="F694" s="50">
        <v>0</v>
      </c>
      <c r="G694" s="50">
        <v>0</v>
      </c>
      <c r="H694" s="51">
        <v>0</v>
      </c>
      <c r="I694" s="52">
        <v>0</v>
      </c>
      <c r="J694" s="31" t="s">
        <v>279</v>
      </c>
      <c r="K694" s="5">
        <v>0</v>
      </c>
      <c r="N694" s="53">
        <v>503</v>
      </c>
    </row>
    <row r="695" spans="3:14" x14ac:dyDescent="0.25">
      <c r="C695" s="121"/>
      <c r="D695" s="26"/>
      <c r="E695" s="38" t="s">
        <v>110</v>
      </c>
      <c r="F695" s="50">
        <v>0</v>
      </c>
      <c r="G695" s="50">
        <v>0</v>
      </c>
      <c r="H695" s="51">
        <v>0</v>
      </c>
      <c r="I695" s="52">
        <v>0</v>
      </c>
      <c r="J695" s="31" t="s">
        <v>279</v>
      </c>
      <c r="K695" s="5">
        <v>0</v>
      </c>
      <c r="N695" s="53">
        <v>504</v>
      </c>
    </row>
    <row r="696" spans="3:14" x14ac:dyDescent="0.25">
      <c r="C696" s="121"/>
      <c r="D696" s="26"/>
      <c r="E696" s="38" t="s">
        <v>111</v>
      </c>
      <c r="F696" s="50">
        <v>0</v>
      </c>
      <c r="G696" s="50">
        <v>0</v>
      </c>
      <c r="H696" s="51">
        <v>0</v>
      </c>
      <c r="I696" s="52">
        <v>0</v>
      </c>
      <c r="J696" s="31" t="s">
        <v>279</v>
      </c>
      <c r="K696" s="5">
        <v>0</v>
      </c>
      <c r="N696" s="53">
        <v>505</v>
      </c>
    </row>
    <row r="697" spans="3:14" x14ac:dyDescent="0.25">
      <c r="C697" s="121"/>
      <c r="D697" s="26"/>
      <c r="E697" s="38" t="s">
        <v>112</v>
      </c>
      <c r="F697" s="50">
        <v>0</v>
      </c>
      <c r="G697" s="50">
        <v>0</v>
      </c>
      <c r="H697" s="51">
        <v>0</v>
      </c>
      <c r="I697" s="52">
        <v>0</v>
      </c>
      <c r="J697" s="31" t="s">
        <v>279</v>
      </c>
      <c r="K697" s="5">
        <v>0</v>
      </c>
      <c r="N697" s="53">
        <v>506</v>
      </c>
    </row>
    <row r="698" spans="3:14" x14ac:dyDescent="0.25">
      <c r="C698" s="121"/>
      <c r="D698" s="26"/>
      <c r="E698" s="38" t="s">
        <v>113</v>
      </c>
      <c r="F698" s="50">
        <v>0</v>
      </c>
      <c r="G698" s="50">
        <v>0</v>
      </c>
      <c r="H698" s="51">
        <v>0</v>
      </c>
      <c r="I698" s="52">
        <v>0</v>
      </c>
      <c r="J698" s="31" t="s">
        <v>279</v>
      </c>
      <c r="K698" s="5">
        <v>0</v>
      </c>
      <c r="N698" s="53">
        <v>507</v>
      </c>
    </row>
    <row r="699" spans="3:14" x14ac:dyDescent="0.25">
      <c r="C699" s="121"/>
      <c r="D699" s="26"/>
      <c r="E699" s="38" t="s">
        <v>114</v>
      </c>
      <c r="F699" s="50">
        <v>0</v>
      </c>
      <c r="G699" s="50">
        <v>0</v>
      </c>
      <c r="H699" s="51">
        <v>0</v>
      </c>
      <c r="I699" s="52">
        <v>0</v>
      </c>
      <c r="J699" s="31" t="s">
        <v>279</v>
      </c>
      <c r="K699" s="5">
        <v>0</v>
      </c>
      <c r="N699" s="53">
        <v>511</v>
      </c>
    </row>
    <row r="700" spans="3:14" x14ac:dyDescent="0.25">
      <c r="C700" s="121"/>
      <c r="D700" s="26"/>
      <c r="E700" s="38" t="s">
        <v>115</v>
      </c>
      <c r="F700" s="50">
        <v>0</v>
      </c>
      <c r="G700" s="50">
        <v>0</v>
      </c>
      <c r="H700" s="51">
        <v>0</v>
      </c>
      <c r="I700" s="52">
        <v>0</v>
      </c>
      <c r="J700" s="31" t="s">
        <v>279</v>
      </c>
      <c r="K700" s="5">
        <v>0</v>
      </c>
      <c r="N700" s="53">
        <v>512</v>
      </c>
    </row>
    <row r="701" spans="3:14" x14ac:dyDescent="0.25">
      <c r="C701" s="121"/>
      <c r="D701" s="26"/>
      <c r="E701" s="38" t="s">
        <v>116</v>
      </c>
      <c r="F701" s="50">
        <v>0</v>
      </c>
      <c r="G701" s="50">
        <v>0</v>
      </c>
      <c r="H701" s="51">
        <v>0</v>
      </c>
      <c r="I701" s="52">
        <v>0</v>
      </c>
      <c r="J701" s="31" t="s">
        <v>279</v>
      </c>
      <c r="K701" s="5">
        <v>0</v>
      </c>
      <c r="N701" s="53">
        <v>517</v>
      </c>
    </row>
    <row r="702" spans="3:14" x14ac:dyDescent="0.25">
      <c r="C702" s="121"/>
      <c r="D702" s="26"/>
      <c r="E702" s="38" t="s">
        <v>117</v>
      </c>
      <c r="F702" s="50">
        <v>0</v>
      </c>
      <c r="G702" s="50">
        <v>0</v>
      </c>
      <c r="H702" s="51">
        <v>0</v>
      </c>
      <c r="I702" s="52">
        <v>0</v>
      </c>
      <c r="J702" s="31" t="s">
        <v>279</v>
      </c>
      <c r="K702" s="5">
        <v>0</v>
      </c>
      <c r="N702" s="53">
        <v>518</v>
      </c>
    </row>
    <row r="703" spans="3:14" x14ac:dyDescent="0.25">
      <c r="C703" s="121"/>
      <c r="D703" s="26"/>
      <c r="E703" s="38" t="s">
        <v>118</v>
      </c>
      <c r="F703" s="50">
        <v>0</v>
      </c>
      <c r="G703" s="50">
        <v>0</v>
      </c>
      <c r="H703" s="51">
        <v>0</v>
      </c>
      <c r="I703" s="52">
        <v>0</v>
      </c>
      <c r="J703" s="31" t="s">
        <v>279</v>
      </c>
      <c r="K703" s="5">
        <v>0</v>
      </c>
      <c r="N703" s="53">
        <v>523</v>
      </c>
    </row>
    <row r="704" spans="3:14" x14ac:dyDescent="0.25">
      <c r="C704" s="121"/>
      <c r="D704" s="26"/>
      <c r="E704" s="38" t="s">
        <v>119</v>
      </c>
      <c r="F704" s="50">
        <v>0</v>
      </c>
      <c r="G704" s="50">
        <v>0</v>
      </c>
      <c r="H704" s="51">
        <v>0</v>
      </c>
      <c r="I704" s="52">
        <v>0</v>
      </c>
      <c r="J704" s="31" t="s">
        <v>279</v>
      </c>
      <c r="K704" s="5">
        <v>0</v>
      </c>
      <c r="N704" s="53">
        <v>530</v>
      </c>
    </row>
    <row r="705" spans="3:14" x14ac:dyDescent="0.25">
      <c r="C705" s="121"/>
      <c r="D705" s="26"/>
      <c r="E705" s="38" t="s">
        <v>120</v>
      </c>
      <c r="F705" s="50">
        <v>0</v>
      </c>
      <c r="G705" s="50">
        <v>0</v>
      </c>
      <c r="H705" s="51">
        <v>0</v>
      </c>
      <c r="I705" s="52">
        <v>0</v>
      </c>
      <c r="J705" s="31" t="s">
        <v>279</v>
      </c>
      <c r="K705" s="5">
        <v>0</v>
      </c>
      <c r="N705" s="53">
        <v>534</v>
      </c>
    </row>
    <row r="706" spans="3:14" x14ac:dyDescent="0.25">
      <c r="C706" s="121"/>
      <c r="D706" s="26"/>
      <c r="E706" s="38" t="s">
        <v>121</v>
      </c>
      <c r="F706" s="50">
        <v>0</v>
      </c>
      <c r="G706" s="50">
        <v>0</v>
      </c>
      <c r="H706" s="51">
        <v>0</v>
      </c>
      <c r="I706" s="52">
        <v>0</v>
      </c>
      <c r="J706" s="31" t="s">
        <v>279</v>
      </c>
      <c r="K706" s="5">
        <v>0</v>
      </c>
      <c r="N706" s="53">
        <v>535</v>
      </c>
    </row>
    <row r="707" spans="3:14" x14ac:dyDescent="0.25">
      <c r="C707" s="121"/>
      <c r="D707" s="26"/>
      <c r="E707" s="38" t="s">
        <v>122</v>
      </c>
      <c r="F707" s="50">
        <v>0</v>
      </c>
      <c r="G707" s="50">
        <v>0</v>
      </c>
      <c r="H707" s="51">
        <v>0</v>
      </c>
      <c r="I707" s="52">
        <v>0</v>
      </c>
      <c r="J707" s="31" t="s">
        <v>279</v>
      </c>
      <c r="K707" s="5">
        <v>0</v>
      </c>
      <c r="N707" s="53">
        <v>536</v>
      </c>
    </row>
    <row r="708" spans="3:14" x14ac:dyDescent="0.25">
      <c r="C708" s="121"/>
      <c r="D708" s="26"/>
      <c r="E708" s="38" t="s">
        <v>123</v>
      </c>
      <c r="F708" s="50">
        <v>0</v>
      </c>
      <c r="G708" s="50">
        <v>0</v>
      </c>
      <c r="H708" s="51">
        <v>0</v>
      </c>
      <c r="I708" s="52">
        <v>0</v>
      </c>
      <c r="J708" s="31" t="s">
        <v>279</v>
      </c>
      <c r="K708" s="5">
        <v>0</v>
      </c>
      <c r="N708" s="53">
        <v>311</v>
      </c>
    </row>
    <row r="709" spans="3:14" x14ac:dyDescent="0.25">
      <c r="C709" s="121"/>
      <c r="D709" s="26"/>
      <c r="E709" s="38" t="s">
        <v>124</v>
      </c>
      <c r="F709" s="50">
        <v>19.718169762911845</v>
      </c>
      <c r="G709" s="50">
        <v>7.1971319634628239</v>
      </c>
      <c r="H709" s="51">
        <v>8.3282999999999987</v>
      </c>
      <c r="I709" s="52">
        <v>5.0399641914002675</v>
      </c>
      <c r="J709" s="31" t="s">
        <v>124</v>
      </c>
      <c r="K709" s="5">
        <v>1</v>
      </c>
      <c r="N709" s="53">
        <v>323</v>
      </c>
    </row>
    <row r="710" spans="3:14" x14ac:dyDescent="0.25">
      <c r="C710" s="121"/>
      <c r="D710" s="26"/>
      <c r="E710" s="38" t="s">
        <v>125</v>
      </c>
      <c r="F710" s="50">
        <v>0</v>
      </c>
      <c r="G710" s="50">
        <v>0</v>
      </c>
      <c r="H710" s="51">
        <v>0</v>
      </c>
      <c r="I710" s="52">
        <v>0</v>
      </c>
      <c r="J710" s="31" t="s">
        <v>279</v>
      </c>
      <c r="K710" s="5">
        <v>0</v>
      </c>
      <c r="N710" s="53">
        <v>324</v>
      </c>
    </row>
    <row r="711" spans="3:14" x14ac:dyDescent="0.25">
      <c r="C711" s="121"/>
      <c r="D711" s="26"/>
      <c r="E711" s="38" t="s">
        <v>126</v>
      </c>
      <c r="F711" s="50">
        <v>0</v>
      </c>
      <c r="G711" s="50">
        <v>0</v>
      </c>
      <c r="H711" s="51">
        <v>0</v>
      </c>
      <c r="I711" s="52">
        <v>0</v>
      </c>
      <c r="J711" s="31" t="s">
        <v>279</v>
      </c>
      <c r="K711" s="5">
        <v>0</v>
      </c>
      <c r="N711" s="53">
        <v>328</v>
      </c>
    </row>
    <row r="712" spans="3:14" x14ac:dyDescent="0.25">
      <c r="C712" s="121"/>
      <c r="D712" s="26"/>
      <c r="E712" s="38" t="s">
        <v>127</v>
      </c>
      <c r="F712" s="50">
        <v>1.9667739661216426</v>
      </c>
      <c r="G712" s="50">
        <v>0.71787249763439953</v>
      </c>
      <c r="H712" s="51">
        <v>1.0237500000000002</v>
      </c>
      <c r="I712" s="52">
        <v>0.61953379932831742</v>
      </c>
      <c r="J712" s="31" t="s">
        <v>279</v>
      </c>
      <c r="K712" s="5">
        <v>0</v>
      </c>
      <c r="N712" s="53">
        <v>339</v>
      </c>
    </row>
    <row r="713" spans="3:14" x14ac:dyDescent="0.25">
      <c r="C713" s="121"/>
      <c r="D713" s="26"/>
      <c r="E713" s="38" t="s">
        <v>128</v>
      </c>
      <c r="F713" s="50">
        <v>0</v>
      </c>
      <c r="G713" s="50">
        <v>0</v>
      </c>
      <c r="H713" s="51">
        <v>0</v>
      </c>
      <c r="I713" s="52">
        <v>0</v>
      </c>
      <c r="J713" s="31" t="s">
        <v>279</v>
      </c>
      <c r="K713" s="5">
        <v>0</v>
      </c>
      <c r="N713" s="53">
        <v>340</v>
      </c>
    </row>
    <row r="714" spans="3:14" x14ac:dyDescent="0.25">
      <c r="C714" s="121"/>
      <c r="D714" s="26"/>
      <c r="E714" s="38" t="s">
        <v>129</v>
      </c>
      <c r="F714" s="50">
        <v>0</v>
      </c>
      <c r="G714" s="50">
        <v>0</v>
      </c>
      <c r="H714" s="51">
        <v>0</v>
      </c>
      <c r="I714" s="52">
        <v>0</v>
      </c>
      <c r="J714" s="31" t="s">
        <v>279</v>
      </c>
      <c r="K714" s="5">
        <v>0</v>
      </c>
      <c r="N714" s="53">
        <v>349</v>
      </c>
    </row>
    <row r="715" spans="3:14" x14ac:dyDescent="0.25">
      <c r="C715" s="121"/>
      <c r="D715" s="26"/>
      <c r="E715" s="38" t="s">
        <v>130</v>
      </c>
      <c r="F715" s="50">
        <v>0</v>
      </c>
      <c r="G715" s="50">
        <v>0</v>
      </c>
      <c r="H715" s="51">
        <v>0</v>
      </c>
      <c r="I715" s="52">
        <v>0</v>
      </c>
      <c r="J715" s="31" t="s">
        <v>279</v>
      </c>
      <c r="K715" s="5">
        <v>0</v>
      </c>
      <c r="N715" s="53">
        <v>350</v>
      </c>
    </row>
    <row r="716" spans="3:14" x14ac:dyDescent="0.25">
      <c r="C716" s="121"/>
      <c r="D716" s="26"/>
      <c r="E716" s="38" t="s">
        <v>131</v>
      </c>
      <c r="F716" s="50">
        <v>0</v>
      </c>
      <c r="G716" s="50">
        <v>0</v>
      </c>
      <c r="H716" s="51">
        <v>0</v>
      </c>
      <c r="I716" s="52">
        <v>0</v>
      </c>
      <c r="J716" s="31" t="s">
        <v>279</v>
      </c>
      <c r="K716" s="5">
        <v>0</v>
      </c>
      <c r="N716" s="53">
        <v>351</v>
      </c>
    </row>
    <row r="717" spans="3:14" x14ac:dyDescent="0.25">
      <c r="C717" s="121"/>
      <c r="D717" s="26"/>
      <c r="E717" s="38" t="s">
        <v>132</v>
      </c>
      <c r="F717" s="50">
        <v>0</v>
      </c>
      <c r="G717" s="50">
        <v>0</v>
      </c>
      <c r="H717" s="51">
        <v>0</v>
      </c>
      <c r="I717" s="52">
        <v>0</v>
      </c>
      <c r="J717" s="31" t="s">
        <v>279</v>
      </c>
      <c r="K717" s="5">
        <v>0</v>
      </c>
      <c r="N717" s="53">
        <v>352</v>
      </c>
    </row>
    <row r="718" spans="3:14" x14ac:dyDescent="0.25">
      <c r="C718" s="121"/>
      <c r="D718" s="26"/>
      <c r="E718" s="38" t="s">
        <v>133</v>
      </c>
      <c r="F718" s="50">
        <v>0</v>
      </c>
      <c r="G718" s="50">
        <v>0</v>
      </c>
      <c r="H718" s="51">
        <v>0</v>
      </c>
      <c r="I718" s="52">
        <v>0</v>
      </c>
      <c r="J718" s="31" t="s">
        <v>279</v>
      </c>
      <c r="K718" s="5">
        <v>0</v>
      </c>
      <c r="N718" s="53">
        <v>353</v>
      </c>
    </row>
    <row r="719" spans="3:14" x14ac:dyDescent="0.25">
      <c r="C719" s="121"/>
      <c r="D719" s="26"/>
      <c r="E719" s="38" t="s">
        <v>134</v>
      </c>
      <c r="F719" s="50">
        <v>0</v>
      </c>
      <c r="G719" s="50">
        <v>0</v>
      </c>
      <c r="H719" s="51">
        <v>0</v>
      </c>
      <c r="I719" s="52">
        <v>0</v>
      </c>
      <c r="J719" s="31" t="s">
        <v>279</v>
      </c>
      <c r="K719" s="5">
        <v>0</v>
      </c>
      <c r="N719" s="53">
        <v>354</v>
      </c>
    </row>
    <row r="720" spans="3:14" x14ac:dyDescent="0.25">
      <c r="C720" s="121"/>
      <c r="D720" s="26"/>
      <c r="E720" s="38" t="s">
        <v>135</v>
      </c>
      <c r="F720" s="50">
        <v>0</v>
      </c>
      <c r="G720" s="50">
        <v>0</v>
      </c>
      <c r="H720" s="51">
        <v>0</v>
      </c>
      <c r="I720" s="52">
        <v>0</v>
      </c>
      <c r="J720" s="31" t="s">
        <v>279</v>
      </c>
      <c r="K720" s="5">
        <v>0</v>
      </c>
      <c r="N720" s="53">
        <v>355</v>
      </c>
    </row>
    <row r="721" spans="3:14" x14ac:dyDescent="0.25">
      <c r="C721" s="121"/>
      <c r="D721" s="26"/>
      <c r="E721" s="38" t="s">
        <v>136</v>
      </c>
      <c r="F721" s="50">
        <v>0</v>
      </c>
      <c r="G721" s="50">
        <v>0</v>
      </c>
      <c r="H721" s="51">
        <v>0</v>
      </c>
      <c r="I721" s="52">
        <v>0</v>
      </c>
      <c r="J721" s="31" t="s">
        <v>279</v>
      </c>
      <c r="K721" s="5">
        <v>0</v>
      </c>
      <c r="N721" s="53">
        <v>356</v>
      </c>
    </row>
    <row r="722" spans="3:14" x14ac:dyDescent="0.25">
      <c r="C722" s="121"/>
      <c r="D722" s="26"/>
      <c r="E722" s="38" t="s">
        <v>137</v>
      </c>
      <c r="F722" s="50">
        <v>0</v>
      </c>
      <c r="G722" s="50">
        <v>0</v>
      </c>
      <c r="H722" s="51">
        <v>0</v>
      </c>
      <c r="I722" s="52">
        <v>0</v>
      </c>
      <c r="J722" s="31" t="s">
        <v>279</v>
      </c>
      <c r="K722" s="5">
        <v>0</v>
      </c>
      <c r="N722" s="53">
        <v>357</v>
      </c>
    </row>
    <row r="723" spans="3:14" x14ac:dyDescent="0.25">
      <c r="C723" s="121"/>
      <c r="D723" s="26"/>
      <c r="E723" s="38" t="s">
        <v>138</v>
      </c>
      <c r="F723" s="50">
        <v>0</v>
      </c>
      <c r="G723" s="50">
        <v>0</v>
      </c>
      <c r="H723" s="51">
        <v>0</v>
      </c>
      <c r="I723" s="52">
        <v>0</v>
      </c>
      <c r="J723" s="31" t="s">
        <v>279</v>
      </c>
      <c r="K723" s="5">
        <v>0</v>
      </c>
      <c r="N723" s="53">
        <v>358</v>
      </c>
    </row>
    <row r="724" spans="3:14" x14ac:dyDescent="0.25">
      <c r="C724" s="121"/>
      <c r="D724" s="26"/>
      <c r="E724" s="38" t="s">
        <v>139</v>
      </c>
      <c r="F724" s="50">
        <v>0</v>
      </c>
      <c r="G724" s="50">
        <v>0</v>
      </c>
      <c r="H724" s="51">
        <v>0</v>
      </c>
      <c r="I724" s="52">
        <v>0</v>
      </c>
      <c r="J724" s="31" t="s">
        <v>279</v>
      </c>
      <c r="K724" s="5">
        <v>0</v>
      </c>
      <c r="N724" s="53">
        <v>360</v>
      </c>
    </row>
    <row r="725" spans="3:14" x14ac:dyDescent="0.25">
      <c r="C725" s="121"/>
      <c r="D725" s="26"/>
      <c r="E725" s="38" t="s">
        <v>140</v>
      </c>
      <c r="F725" s="50">
        <v>1.0086020339085346</v>
      </c>
      <c r="G725" s="50">
        <v>0.36813974237661512</v>
      </c>
      <c r="H725" s="51">
        <v>0.39333333333333337</v>
      </c>
      <c r="I725" s="52">
        <v>0.23803008000241416</v>
      </c>
      <c r="J725" s="31" t="s">
        <v>279</v>
      </c>
      <c r="K725" s="5">
        <v>0</v>
      </c>
      <c r="N725" s="53">
        <v>362</v>
      </c>
    </row>
    <row r="726" spans="3:14" x14ac:dyDescent="0.25">
      <c r="C726" s="121"/>
      <c r="D726" s="26"/>
      <c r="E726" s="38" t="s">
        <v>141</v>
      </c>
      <c r="F726" s="50">
        <v>0</v>
      </c>
      <c r="G726" s="50">
        <v>0</v>
      </c>
      <c r="H726" s="51">
        <v>0</v>
      </c>
      <c r="I726" s="52">
        <v>0</v>
      </c>
      <c r="J726" s="31" t="s">
        <v>279</v>
      </c>
      <c r="K726" s="5">
        <v>0</v>
      </c>
      <c r="N726" s="53">
        <v>363</v>
      </c>
    </row>
    <row r="727" spans="3:14" x14ac:dyDescent="0.25">
      <c r="C727" s="121"/>
      <c r="D727" s="26"/>
      <c r="E727" s="38" t="s">
        <v>142</v>
      </c>
      <c r="F727" s="50">
        <v>0</v>
      </c>
      <c r="G727" s="50">
        <v>0</v>
      </c>
      <c r="H727" s="51">
        <v>0</v>
      </c>
      <c r="I727" s="52">
        <v>0</v>
      </c>
      <c r="J727" s="31" t="s">
        <v>279</v>
      </c>
      <c r="K727" s="5">
        <v>0</v>
      </c>
      <c r="N727" s="53">
        <v>364</v>
      </c>
    </row>
    <row r="728" spans="3:14" x14ac:dyDescent="0.25">
      <c r="C728" s="121"/>
      <c r="D728" s="26"/>
      <c r="E728" s="38" t="s">
        <v>143</v>
      </c>
      <c r="F728" s="50">
        <v>0</v>
      </c>
      <c r="G728" s="50">
        <v>0</v>
      </c>
      <c r="H728" s="51">
        <v>0</v>
      </c>
      <c r="I728" s="52">
        <v>0</v>
      </c>
      <c r="J728" s="31" t="s">
        <v>279</v>
      </c>
      <c r="K728" s="5">
        <v>0</v>
      </c>
      <c r="N728" s="53">
        <v>365</v>
      </c>
    </row>
    <row r="729" spans="3:14" x14ac:dyDescent="0.25">
      <c r="C729" s="121"/>
      <c r="D729" s="26"/>
      <c r="E729" s="38" t="s">
        <v>144</v>
      </c>
      <c r="F729" s="50">
        <v>0</v>
      </c>
      <c r="G729" s="50">
        <v>0</v>
      </c>
      <c r="H729" s="51">
        <v>0</v>
      </c>
      <c r="I729" s="52">
        <v>0</v>
      </c>
      <c r="J729" s="31" t="s">
        <v>279</v>
      </c>
      <c r="K729" s="5">
        <v>0</v>
      </c>
      <c r="N729" s="53">
        <v>366</v>
      </c>
    </row>
    <row r="730" spans="3:14" x14ac:dyDescent="0.25">
      <c r="C730" s="121"/>
      <c r="D730" s="26"/>
      <c r="E730" s="38" t="s">
        <v>145</v>
      </c>
      <c r="F730" s="50">
        <v>0</v>
      </c>
      <c r="G730" s="50">
        <v>0</v>
      </c>
      <c r="H730" s="51">
        <v>0</v>
      </c>
      <c r="I730" s="52">
        <v>0</v>
      </c>
      <c r="J730" s="31" t="s">
        <v>279</v>
      </c>
      <c r="K730" s="5">
        <v>0</v>
      </c>
      <c r="N730" s="53">
        <v>367</v>
      </c>
    </row>
    <row r="731" spans="3:14" x14ac:dyDescent="0.25">
      <c r="C731" s="121"/>
      <c r="D731" s="26"/>
      <c r="E731" s="38" t="s">
        <v>146</v>
      </c>
      <c r="F731" s="50">
        <v>0</v>
      </c>
      <c r="G731" s="50">
        <v>0</v>
      </c>
      <c r="H731" s="51">
        <v>0</v>
      </c>
      <c r="I731" s="52">
        <v>0</v>
      </c>
      <c r="J731" s="31" t="s">
        <v>279</v>
      </c>
      <c r="K731" s="5">
        <v>0</v>
      </c>
      <c r="N731" s="53">
        <v>368</v>
      </c>
    </row>
    <row r="732" spans="3:14" x14ac:dyDescent="0.25">
      <c r="C732" s="121"/>
      <c r="D732" s="26"/>
      <c r="E732" s="38" t="s">
        <v>147</v>
      </c>
      <c r="F732" s="50">
        <v>0</v>
      </c>
      <c r="G732" s="50">
        <v>0</v>
      </c>
      <c r="H732" s="51">
        <v>0</v>
      </c>
      <c r="I732" s="52">
        <v>0</v>
      </c>
      <c r="J732" s="31" t="s">
        <v>279</v>
      </c>
      <c r="K732" s="5">
        <v>0</v>
      </c>
      <c r="N732" s="53">
        <v>369</v>
      </c>
    </row>
    <row r="733" spans="3:14" x14ac:dyDescent="0.25">
      <c r="C733" s="121"/>
      <c r="D733" s="26"/>
      <c r="E733" s="38" t="s">
        <v>148</v>
      </c>
      <c r="F733" s="50">
        <v>0</v>
      </c>
      <c r="G733" s="50">
        <v>0</v>
      </c>
      <c r="H733" s="51">
        <v>0</v>
      </c>
      <c r="I733" s="52">
        <v>0</v>
      </c>
      <c r="J733" s="31" t="s">
        <v>279</v>
      </c>
      <c r="K733" s="5">
        <v>0</v>
      </c>
      <c r="N733" s="53">
        <v>370</v>
      </c>
    </row>
    <row r="734" spans="3:14" x14ac:dyDescent="0.25">
      <c r="C734" s="121"/>
      <c r="D734" s="26"/>
      <c r="E734" s="38" t="s">
        <v>149</v>
      </c>
      <c r="F734" s="50">
        <v>0</v>
      </c>
      <c r="G734" s="50">
        <v>0</v>
      </c>
      <c r="H734" s="51">
        <v>0</v>
      </c>
      <c r="I734" s="52">
        <v>0</v>
      </c>
      <c r="J734" s="31" t="s">
        <v>279</v>
      </c>
      <c r="K734" s="5">
        <v>0</v>
      </c>
      <c r="N734" s="53">
        <v>371</v>
      </c>
    </row>
    <row r="735" spans="3:14" x14ac:dyDescent="0.25">
      <c r="C735" s="121"/>
      <c r="D735" s="26"/>
      <c r="E735" s="38" t="s">
        <v>150</v>
      </c>
      <c r="F735" s="50">
        <v>0</v>
      </c>
      <c r="G735" s="50">
        <v>0</v>
      </c>
      <c r="H735" s="51">
        <v>0</v>
      </c>
      <c r="I735" s="52">
        <v>0</v>
      </c>
      <c r="J735" s="31" t="s">
        <v>279</v>
      </c>
      <c r="K735" s="5">
        <v>0</v>
      </c>
      <c r="N735" s="53">
        <v>372</v>
      </c>
    </row>
    <row r="736" spans="3:14" x14ac:dyDescent="0.25">
      <c r="C736" s="121"/>
      <c r="D736" s="26"/>
      <c r="E736" s="38" t="s">
        <v>151</v>
      </c>
      <c r="F736" s="50">
        <v>0</v>
      </c>
      <c r="G736" s="50">
        <v>0</v>
      </c>
      <c r="H736" s="51">
        <v>0</v>
      </c>
      <c r="I736" s="52">
        <v>0</v>
      </c>
      <c r="J736" s="31" t="s">
        <v>279</v>
      </c>
      <c r="K736" s="5">
        <v>0</v>
      </c>
      <c r="N736" s="53">
        <v>373</v>
      </c>
    </row>
    <row r="737" spans="3:14" x14ac:dyDescent="0.25">
      <c r="C737" s="121"/>
      <c r="D737" s="26"/>
      <c r="E737" s="38" t="s">
        <v>152</v>
      </c>
      <c r="F737" s="50">
        <v>0</v>
      </c>
      <c r="G737" s="50">
        <v>0</v>
      </c>
      <c r="H737" s="51">
        <v>0</v>
      </c>
      <c r="I737" s="52">
        <v>0</v>
      </c>
      <c r="J737" s="31" t="s">
        <v>279</v>
      </c>
      <c r="K737" s="5">
        <v>0</v>
      </c>
      <c r="N737" s="53">
        <v>374</v>
      </c>
    </row>
    <row r="738" spans="3:14" x14ac:dyDescent="0.25">
      <c r="C738" s="121"/>
      <c r="D738" s="26"/>
      <c r="E738" s="38" t="s">
        <v>153</v>
      </c>
      <c r="F738" s="50">
        <v>0</v>
      </c>
      <c r="G738" s="50">
        <v>0</v>
      </c>
      <c r="H738" s="51">
        <v>0</v>
      </c>
      <c r="I738" s="52">
        <v>0</v>
      </c>
      <c r="J738" s="31" t="s">
        <v>279</v>
      </c>
      <c r="K738" s="5">
        <v>0</v>
      </c>
      <c r="N738" s="53">
        <v>375</v>
      </c>
    </row>
    <row r="739" spans="3:14" x14ac:dyDescent="0.25">
      <c r="C739" s="121"/>
      <c r="D739" s="26"/>
      <c r="E739" s="38" t="s">
        <v>154</v>
      </c>
      <c r="F739" s="50">
        <v>0</v>
      </c>
      <c r="G739" s="50">
        <v>0</v>
      </c>
      <c r="H739" s="51">
        <v>0</v>
      </c>
      <c r="I739" s="52">
        <v>0</v>
      </c>
      <c r="J739" s="31" t="s">
        <v>279</v>
      </c>
      <c r="K739" s="5">
        <v>0</v>
      </c>
      <c r="N739" s="53">
        <v>376</v>
      </c>
    </row>
    <row r="740" spans="3:14" x14ac:dyDescent="0.25">
      <c r="C740" s="121"/>
      <c r="D740" s="26"/>
      <c r="E740" s="38" t="s">
        <v>155</v>
      </c>
      <c r="F740" s="50">
        <v>0</v>
      </c>
      <c r="G740" s="50">
        <v>0</v>
      </c>
      <c r="H740" s="51">
        <v>0</v>
      </c>
      <c r="I740" s="52">
        <v>0</v>
      </c>
      <c r="J740" s="31" t="s">
        <v>279</v>
      </c>
      <c r="K740" s="5">
        <v>0</v>
      </c>
      <c r="N740" s="53">
        <v>377</v>
      </c>
    </row>
    <row r="741" spans="3:14" x14ac:dyDescent="0.25">
      <c r="C741" s="121"/>
      <c r="D741" s="26"/>
      <c r="E741" s="38" t="s">
        <v>156</v>
      </c>
      <c r="F741" s="50">
        <v>0</v>
      </c>
      <c r="G741" s="50">
        <v>0</v>
      </c>
      <c r="H741" s="51">
        <v>0</v>
      </c>
      <c r="I741" s="52">
        <v>0</v>
      </c>
      <c r="J741" s="31" t="s">
        <v>279</v>
      </c>
      <c r="K741" s="5">
        <v>0</v>
      </c>
      <c r="N741" s="53">
        <v>378</v>
      </c>
    </row>
    <row r="742" spans="3:14" x14ac:dyDescent="0.25">
      <c r="C742" s="121"/>
      <c r="D742" s="26"/>
      <c r="E742" s="38" t="s">
        <v>157</v>
      </c>
      <c r="F742" s="50">
        <v>0</v>
      </c>
      <c r="G742" s="50">
        <v>0</v>
      </c>
      <c r="H742" s="51">
        <v>0</v>
      </c>
      <c r="I742" s="52">
        <v>0</v>
      </c>
      <c r="J742" s="31" t="s">
        <v>279</v>
      </c>
      <c r="K742" s="5">
        <v>0</v>
      </c>
      <c r="N742" s="53">
        <v>379</v>
      </c>
    </row>
    <row r="743" spans="3:14" x14ac:dyDescent="0.25">
      <c r="C743" s="121"/>
      <c r="D743" s="26"/>
      <c r="E743" s="38" t="s">
        <v>158</v>
      </c>
      <c r="F743" s="50">
        <v>0</v>
      </c>
      <c r="G743" s="50">
        <v>0</v>
      </c>
      <c r="H743" s="51">
        <v>0</v>
      </c>
      <c r="I743" s="52">
        <v>0</v>
      </c>
      <c r="J743" s="31" t="s">
        <v>279</v>
      </c>
      <c r="K743" s="5">
        <v>0</v>
      </c>
      <c r="N743" s="53">
        <v>380</v>
      </c>
    </row>
    <row r="744" spans="3:14" x14ac:dyDescent="0.25">
      <c r="C744" s="121"/>
      <c r="D744" s="26"/>
      <c r="E744" s="38" t="s">
        <v>159</v>
      </c>
      <c r="F744" s="50">
        <v>0</v>
      </c>
      <c r="G744" s="50">
        <v>0</v>
      </c>
      <c r="H744" s="51">
        <v>0</v>
      </c>
      <c r="I744" s="52">
        <v>0</v>
      </c>
      <c r="J744" s="31" t="s">
        <v>279</v>
      </c>
      <c r="K744" s="5">
        <v>0</v>
      </c>
      <c r="N744" s="53">
        <v>381</v>
      </c>
    </row>
    <row r="745" spans="3:14" x14ac:dyDescent="0.25">
      <c r="C745" s="121"/>
      <c r="D745" s="26"/>
      <c r="E745" s="38" t="s">
        <v>160</v>
      </c>
      <c r="F745" s="50">
        <v>0</v>
      </c>
      <c r="G745" s="50">
        <v>0</v>
      </c>
      <c r="H745" s="51">
        <v>0</v>
      </c>
      <c r="I745" s="52">
        <v>0</v>
      </c>
      <c r="J745" s="31" t="s">
        <v>279</v>
      </c>
      <c r="K745" s="5">
        <v>0</v>
      </c>
      <c r="N745" s="53">
        <v>382</v>
      </c>
    </row>
    <row r="746" spans="3:14" x14ac:dyDescent="0.25">
      <c r="C746" s="121"/>
      <c r="D746" s="26"/>
      <c r="E746" s="38" t="s">
        <v>161</v>
      </c>
      <c r="F746" s="50">
        <v>0</v>
      </c>
      <c r="G746" s="50">
        <v>0</v>
      </c>
      <c r="H746" s="51">
        <v>0</v>
      </c>
      <c r="I746" s="52">
        <v>0</v>
      </c>
      <c r="J746" s="31" t="s">
        <v>279</v>
      </c>
      <c r="K746" s="5">
        <v>0</v>
      </c>
      <c r="N746" s="53">
        <v>385</v>
      </c>
    </row>
    <row r="747" spans="3:14" x14ac:dyDescent="0.25">
      <c r="C747" s="121"/>
      <c r="D747" s="26"/>
      <c r="E747" s="38" t="s">
        <v>162</v>
      </c>
      <c r="F747" s="50">
        <v>0</v>
      </c>
      <c r="G747" s="50">
        <v>0</v>
      </c>
      <c r="H747" s="51">
        <v>0</v>
      </c>
      <c r="I747" s="52">
        <v>0</v>
      </c>
      <c r="J747" s="31" t="s">
        <v>279</v>
      </c>
      <c r="K747" s="5">
        <v>0</v>
      </c>
      <c r="N747" s="53">
        <v>386</v>
      </c>
    </row>
    <row r="748" spans="3:14" x14ac:dyDescent="0.25">
      <c r="C748" s="121"/>
      <c r="D748" s="26"/>
      <c r="E748" s="38" t="s">
        <v>163</v>
      </c>
      <c r="F748" s="50">
        <v>0</v>
      </c>
      <c r="G748" s="50">
        <v>0</v>
      </c>
      <c r="H748" s="51">
        <v>0</v>
      </c>
      <c r="I748" s="52">
        <v>0</v>
      </c>
      <c r="J748" s="31" t="s">
        <v>279</v>
      </c>
      <c r="K748" s="5">
        <v>0</v>
      </c>
      <c r="N748" s="53">
        <v>387</v>
      </c>
    </row>
    <row r="749" spans="3:14" x14ac:dyDescent="0.25">
      <c r="C749" s="121"/>
      <c r="D749" s="26"/>
      <c r="E749" s="38" t="s">
        <v>164</v>
      </c>
      <c r="F749" s="50">
        <v>0</v>
      </c>
      <c r="G749" s="50">
        <v>0</v>
      </c>
      <c r="H749" s="51">
        <v>0</v>
      </c>
      <c r="I749" s="52">
        <v>0</v>
      </c>
      <c r="J749" s="31" t="s">
        <v>279</v>
      </c>
      <c r="K749" s="5">
        <v>0</v>
      </c>
      <c r="N749" s="53">
        <v>388</v>
      </c>
    </row>
    <row r="750" spans="3:14" x14ac:dyDescent="0.25">
      <c r="C750" s="121"/>
      <c r="D750" s="26"/>
      <c r="E750" s="38" t="s">
        <v>165</v>
      </c>
      <c r="F750" s="50">
        <v>0</v>
      </c>
      <c r="G750" s="50">
        <v>0</v>
      </c>
      <c r="H750" s="51">
        <v>0</v>
      </c>
      <c r="I750" s="52">
        <v>0</v>
      </c>
      <c r="J750" s="31" t="s">
        <v>279</v>
      </c>
      <c r="K750" s="5">
        <v>0</v>
      </c>
      <c r="N750" s="53">
        <v>389</v>
      </c>
    </row>
    <row r="751" spans="3:14" x14ac:dyDescent="0.25">
      <c r="C751" s="121"/>
      <c r="D751" s="26"/>
      <c r="E751" s="38" t="s">
        <v>166</v>
      </c>
      <c r="F751" s="50">
        <v>0</v>
      </c>
      <c r="G751" s="50">
        <v>0</v>
      </c>
      <c r="H751" s="51">
        <v>0</v>
      </c>
      <c r="I751" s="52">
        <v>0</v>
      </c>
      <c r="J751" s="31" t="s">
        <v>279</v>
      </c>
      <c r="K751" s="5">
        <v>0</v>
      </c>
      <c r="N751" s="53">
        <v>390</v>
      </c>
    </row>
    <row r="752" spans="3:14" x14ac:dyDescent="0.25">
      <c r="C752" s="121"/>
      <c r="D752" s="26"/>
      <c r="E752" s="38" t="s">
        <v>167</v>
      </c>
      <c r="F752" s="50">
        <v>0</v>
      </c>
      <c r="G752" s="50">
        <v>0</v>
      </c>
      <c r="H752" s="51">
        <v>0</v>
      </c>
      <c r="I752" s="52">
        <v>0</v>
      </c>
      <c r="J752" s="31" t="s">
        <v>279</v>
      </c>
      <c r="K752" s="5">
        <v>0</v>
      </c>
      <c r="N752" s="53">
        <v>391</v>
      </c>
    </row>
    <row r="753" spans="3:14" x14ac:dyDescent="0.25">
      <c r="C753" s="121"/>
      <c r="D753" s="26"/>
      <c r="E753" s="38" t="s">
        <v>168</v>
      </c>
      <c r="F753" s="50">
        <v>0</v>
      </c>
      <c r="G753" s="50">
        <v>0</v>
      </c>
      <c r="H753" s="51">
        <v>0</v>
      </c>
      <c r="I753" s="52">
        <v>0</v>
      </c>
      <c r="J753" s="31" t="s">
        <v>279</v>
      </c>
      <c r="K753" s="5">
        <v>0</v>
      </c>
      <c r="N753" s="53">
        <v>392</v>
      </c>
    </row>
    <row r="754" spans="3:14" x14ac:dyDescent="0.25">
      <c r="C754" s="121"/>
      <c r="D754" s="26"/>
      <c r="E754" s="38" t="s">
        <v>169</v>
      </c>
      <c r="F754" s="50">
        <v>10.580235335700523</v>
      </c>
      <c r="G754" s="50">
        <v>3.8617858975306913</v>
      </c>
      <c r="H754" s="51">
        <v>11.103664999999998</v>
      </c>
      <c r="I754" s="52">
        <v>6.7195074617034027</v>
      </c>
      <c r="J754" s="31" t="s">
        <v>169</v>
      </c>
      <c r="K754" s="5">
        <v>1</v>
      </c>
      <c r="N754" s="53">
        <v>393</v>
      </c>
    </row>
    <row r="755" spans="3:14" x14ac:dyDescent="0.25">
      <c r="C755" s="121"/>
      <c r="D755" s="26"/>
      <c r="E755" s="38" t="s">
        <v>170</v>
      </c>
      <c r="F755" s="50">
        <v>0</v>
      </c>
      <c r="G755" s="50">
        <v>0</v>
      </c>
      <c r="H755" s="51">
        <v>0</v>
      </c>
      <c r="I755" s="52">
        <v>0</v>
      </c>
      <c r="J755" s="31" t="s">
        <v>279</v>
      </c>
      <c r="K755" s="5">
        <v>0</v>
      </c>
      <c r="N755" s="53">
        <v>396</v>
      </c>
    </row>
    <row r="756" spans="3:14" x14ac:dyDescent="0.25">
      <c r="C756" s="121"/>
      <c r="D756" s="26"/>
      <c r="E756" s="38" t="s">
        <v>171</v>
      </c>
      <c r="F756" s="50">
        <v>0</v>
      </c>
      <c r="G756" s="50">
        <v>0</v>
      </c>
      <c r="H756" s="51">
        <v>0</v>
      </c>
      <c r="I756" s="52">
        <v>0</v>
      </c>
      <c r="J756" s="31" t="s">
        <v>279</v>
      </c>
      <c r="K756" s="5">
        <v>0</v>
      </c>
      <c r="N756" s="53">
        <v>397</v>
      </c>
    </row>
    <row r="757" spans="3:14" x14ac:dyDescent="0.25">
      <c r="C757" s="121"/>
      <c r="D757" s="26"/>
      <c r="E757" s="38" t="s">
        <v>172</v>
      </c>
      <c r="F757" s="50">
        <v>0</v>
      </c>
      <c r="G757" s="50">
        <v>0</v>
      </c>
      <c r="H757" s="51">
        <v>0</v>
      </c>
      <c r="I757" s="52">
        <v>0</v>
      </c>
      <c r="J757" s="31" t="s">
        <v>279</v>
      </c>
      <c r="K757" s="5">
        <v>0</v>
      </c>
      <c r="N757" s="53">
        <v>398</v>
      </c>
    </row>
    <row r="758" spans="3:14" x14ac:dyDescent="0.25">
      <c r="C758" s="121"/>
      <c r="D758" s="26"/>
      <c r="E758" s="38" t="s">
        <v>173</v>
      </c>
      <c r="F758" s="50">
        <v>0</v>
      </c>
      <c r="G758" s="50">
        <v>0</v>
      </c>
      <c r="H758" s="51">
        <v>0</v>
      </c>
      <c r="I758" s="52">
        <v>0</v>
      </c>
      <c r="J758" s="31" t="s">
        <v>279</v>
      </c>
      <c r="K758" s="5">
        <v>0</v>
      </c>
      <c r="N758" s="53">
        <v>404</v>
      </c>
    </row>
    <row r="759" spans="3:14" x14ac:dyDescent="0.25">
      <c r="C759" s="121"/>
      <c r="D759" s="26"/>
      <c r="E759" s="38" t="s">
        <v>174</v>
      </c>
      <c r="F759" s="50">
        <v>3.8326877288524313</v>
      </c>
      <c r="G759" s="50">
        <v>1.3989310210311374</v>
      </c>
      <c r="H759" s="51">
        <v>0.96899999999999997</v>
      </c>
      <c r="I759" s="52">
        <v>0.58640122251442195</v>
      </c>
      <c r="J759" s="31" t="s">
        <v>279</v>
      </c>
      <c r="K759" s="5">
        <v>0</v>
      </c>
      <c r="N759" s="53">
        <v>406</v>
      </c>
    </row>
    <row r="760" spans="3:14" x14ac:dyDescent="0.25">
      <c r="C760" s="121"/>
      <c r="D760" s="26"/>
      <c r="E760" s="38" t="s">
        <v>175</v>
      </c>
      <c r="F760" s="50">
        <v>0</v>
      </c>
      <c r="G760" s="50">
        <v>0</v>
      </c>
      <c r="H760" s="51">
        <v>0</v>
      </c>
      <c r="I760" s="52">
        <v>0</v>
      </c>
      <c r="J760" s="31" t="s">
        <v>279</v>
      </c>
      <c r="K760" s="5">
        <v>0</v>
      </c>
      <c r="N760" s="53">
        <v>408</v>
      </c>
    </row>
    <row r="761" spans="3:14" x14ac:dyDescent="0.25">
      <c r="C761" s="121"/>
      <c r="D761" s="26"/>
      <c r="E761" s="38" t="s">
        <v>176</v>
      </c>
      <c r="F761" s="50">
        <v>0</v>
      </c>
      <c r="G761" s="50">
        <v>0</v>
      </c>
      <c r="H761" s="51">
        <v>0</v>
      </c>
      <c r="I761" s="52">
        <v>0</v>
      </c>
      <c r="J761" s="31" t="s">
        <v>279</v>
      </c>
      <c r="K761" s="5">
        <v>0</v>
      </c>
      <c r="N761" s="53">
        <v>410</v>
      </c>
    </row>
    <row r="762" spans="3:14" x14ac:dyDescent="0.25">
      <c r="C762" s="121"/>
      <c r="D762" s="26"/>
      <c r="E762" s="38" t="s">
        <v>177</v>
      </c>
      <c r="F762" s="50">
        <v>0</v>
      </c>
      <c r="G762" s="50">
        <v>0</v>
      </c>
      <c r="H762" s="51">
        <v>0</v>
      </c>
      <c r="I762" s="52">
        <v>0</v>
      </c>
      <c r="J762" s="31" t="s">
        <v>279</v>
      </c>
      <c r="K762" s="5">
        <v>0</v>
      </c>
      <c r="N762" s="53">
        <v>411</v>
      </c>
    </row>
    <row r="763" spans="3:14" x14ac:dyDescent="0.25">
      <c r="C763" s="121"/>
      <c r="D763" s="26"/>
      <c r="E763" s="38" t="s">
        <v>178</v>
      </c>
      <c r="F763" s="50">
        <v>0</v>
      </c>
      <c r="G763" s="50">
        <v>0</v>
      </c>
      <c r="H763" s="51">
        <v>0</v>
      </c>
      <c r="I763" s="52">
        <v>0</v>
      </c>
      <c r="J763" s="31" t="s">
        <v>279</v>
      </c>
      <c r="K763" s="5">
        <v>0</v>
      </c>
      <c r="N763" s="53">
        <v>416</v>
      </c>
    </row>
    <row r="764" spans="3:14" x14ac:dyDescent="0.25">
      <c r="C764" s="121"/>
      <c r="D764" s="26"/>
      <c r="E764" s="38" t="s">
        <v>179</v>
      </c>
      <c r="F764" s="50">
        <v>0</v>
      </c>
      <c r="G764" s="50">
        <v>0</v>
      </c>
      <c r="H764" s="51">
        <v>0</v>
      </c>
      <c r="I764" s="52">
        <v>0</v>
      </c>
      <c r="J764" s="31" t="s">
        <v>279</v>
      </c>
      <c r="K764" s="5">
        <v>0</v>
      </c>
      <c r="N764" s="53">
        <v>417</v>
      </c>
    </row>
    <row r="765" spans="3:14" x14ac:dyDescent="0.25">
      <c r="C765" s="121"/>
      <c r="D765" s="26"/>
      <c r="E765" s="38" t="s">
        <v>180</v>
      </c>
      <c r="F765" s="50">
        <v>0</v>
      </c>
      <c r="G765" s="50">
        <v>0</v>
      </c>
      <c r="H765" s="51">
        <v>0</v>
      </c>
      <c r="I765" s="52">
        <v>0</v>
      </c>
      <c r="J765" s="31" t="s">
        <v>279</v>
      </c>
      <c r="K765" s="5">
        <v>0</v>
      </c>
      <c r="N765" s="53">
        <v>418</v>
      </c>
    </row>
    <row r="766" spans="3:14" x14ac:dyDescent="0.25">
      <c r="C766" s="121"/>
      <c r="D766" s="26"/>
      <c r="E766" s="38" t="s">
        <v>181</v>
      </c>
      <c r="F766" s="50">
        <v>0</v>
      </c>
      <c r="G766" s="50">
        <v>0</v>
      </c>
      <c r="H766" s="51">
        <v>0</v>
      </c>
      <c r="I766" s="52">
        <v>0</v>
      </c>
      <c r="J766" s="31" t="s">
        <v>279</v>
      </c>
      <c r="K766" s="5">
        <v>0</v>
      </c>
      <c r="N766" s="53">
        <v>419</v>
      </c>
    </row>
    <row r="767" spans="3:14" x14ac:dyDescent="0.25">
      <c r="C767" s="121"/>
      <c r="D767" s="26"/>
      <c r="E767" s="38" t="s">
        <v>182</v>
      </c>
      <c r="F767" s="50">
        <v>0</v>
      </c>
      <c r="G767" s="50">
        <v>0</v>
      </c>
      <c r="H767" s="51">
        <v>0</v>
      </c>
      <c r="I767" s="52">
        <v>0</v>
      </c>
      <c r="J767" s="31" t="s">
        <v>279</v>
      </c>
      <c r="K767" s="5">
        <v>0</v>
      </c>
      <c r="N767" s="53">
        <v>420</v>
      </c>
    </row>
    <row r="768" spans="3:14" x14ac:dyDescent="0.25">
      <c r="C768" s="121"/>
      <c r="D768" s="26"/>
      <c r="E768" s="38" t="s">
        <v>183</v>
      </c>
      <c r="F768" s="50">
        <v>0</v>
      </c>
      <c r="G768" s="50">
        <v>0</v>
      </c>
      <c r="H768" s="51">
        <v>0</v>
      </c>
      <c r="I768" s="52">
        <v>0</v>
      </c>
      <c r="J768" s="31" t="s">
        <v>279</v>
      </c>
      <c r="K768" s="5">
        <v>0</v>
      </c>
      <c r="N768" s="53">
        <v>421</v>
      </c>
    </row>
    <row r="769" spans="3:14" x14ac:dyDescent="0.25">
      <c r="C769" s="121"/>
      <c r="D769" s="26"/>
      <c r="E769" s="38" t="s">
        <v>184</v>
      </c>
      <c r="F769" s="50">
        <v>0</v>
      </c>
      <c r="G769" s="50">
        <v>0</v>
      </c>
      <c r="H769" s="51">
        <v>0</v>
      </c>
      <c r="I769" s="52">
        <v>0</v>
      </c>
      <c r="J769" s="31" t="s">
        <v>279</v>
      </c>
      <c r="K769" s="5">
        <v>0</v>
      </c>
      <c r="N769" s="53">
        <v>422</v>
      </c>
    </row>
    <row r="770" spans="3:14" x14ac:dyDescent="0.25">
      <c r="C770" s="121"/>
      <c r="D770" s="26"/>
      <c r="E770" s="38" t="s">
        <v>185</v>
      </c>
      <c r="F770" s="50">
        <v>0</v>
      </c>
      <c r="G770" s="50">
        <v>0</v>
      </c>
      <c r="H770" s="51">
        <v>0</v>
      </c>
      <c r="I770" s="52">
        <v>0</v>
      </c>
      <c r="J770" s="31" t="s">
        <v>279</v>
      </c>
      <c r="K770" s="5">
        <v>0</v>
      </c>
      <c r="N770" s="53">
        <v>424</v>
      </c>
    </row>
    <row r="771" spans="3:14" x14ac:dyDescent="0.25">
      <c r="C771" s="121"/>
      <c r="D771" s="26"/>
      <c r="E771" s="38" t="s">
        <v>186</v>
      </c>
      <c r="F771" s="50">
        <v>0</v>
      </c>
      <c r="G771" s="50">
        <v>0</v>
      </c>
      <c r="H771" s="51">
        <v>0</v>
      </c>
      <c r="I771" s="52">
        <v>0</v>
      </c>
      <c r="J771" s="31" t="s">
        <v>279</v>
      </c>
      <c r="K771" s="5">
        <v>0</v>
      </c>
      <c r="N771" s="53">
        <v>431</v>
      </c>
    </row>
    <row r="772" spans="3:14" x14ac:dyDescent="0.25">
      <c r="C772" s="121"/>
      <c r="D772" s="26"/>
      <c r="E772" s="38" t="s">
        <v>187</v>
      </c>
      <c r="F772" s="50">
        <v>0</v>
      </c>
      <c r="G772" s="50">
        <v>0</v>
      </c>
      <c r="H772" s="51">
        <v>0</v>
      </c>
      <c r="I772" s="52">
        <v>0</v>
      </c>
      <c r="J772" s="31" t="s">
        <v>279</v>
      </c>
      <c r="K772" s="5">
        <v>0</v>
      </c>
      <c r="N772" s="53">
        <v>433</v>
      </c>
    </row>
    <row r="773" spans="3:14" x14ac:dyDescent="0.25">
      <c r="C773" s="121"/>
      <c r="D773" s="26"/>
      <c r="E773" s="38" t="s">
        <v>188</v>
      </c>
      <c r="F773" s="50">
        <v>0</v>
      </c>
      <c r="G773" s="50">
        <v>0</v>
      </c>
      <c r="H773" s="51">
        <v>0</v>
      </c>
      <c r="I773" s="52">
        <v>0</v>
      </c>
      <c r="J773" s="31" t="s">
        <v>279</v>
      </c>
      <c r="K773" s="5">
        <v>0</v>
      </c>
      <c r="N773" s="53">
        <v>434</v>
      </c>
    </row>
    <row r="774" spans="3:14" x14ac:dyDescent="0.25">
      <c r="C774" s="121"/>
      <c r="D774" s="26"/>
      <c r="E774" s="38" t="s">
        <v>189</v>
      </c>
      <c r="F774" s="50">
        <v>18.01363232560643</v>
      </c>
      <c r="G774" s="50">
        <v>6.5749757988463466</v>
      </c>
      <c r="H774" s="51">
        <v>9.8230000000000022</v>
      </c>
      <c r="I774" s="52">
        <v>5.9444986674501221</v>
      </c>
      <c r="J774" s="31" t="s">
        <v>189</v>
      </c>
      <c r="K774" s="5">
        <v>1</v>
      </c>
      <c r="N774" s="53">
        <v>435</v>
      </c>
    </row>
    <row r="775" spans="3:14" x14ac:dyDescent="0.25">
      <c r="C775" s="121"/>
      <c r="D775" s="26"/>
      <c r="E775" s="38" t="s">
        <v>190</v>
      </c>
      <c r="F775" s="50">
        <v>0</v>
      </c>
      <c r="G775" s="50">
        <v>0</v>
      </c>
      <c r="H775" s="51">
        <v>0</v>
      </c>
      <c r="I775" s="52">
        <v>0</v>
      </c>
      <c r="J775" s="31" t="s">
        <v>279</v>
      </c>
      <c r="K775" s="5">
        <v>0</v>
      </c>
      <c r="N775" s="53">
        <v>436</v>
      </c>
    </row>
    <row r="776" spans="3:14" x14ac:dyDescent="0.25">
      <c r="C776" s="121"/>
      <c r="D776" s="26"/>
      <c r="E776" s="38" t="s">
        <v>191</v>
      </c>
      <c r="F776" s="50">
        <v>11.518235227235465</v>
      </c>
      <c r="G776" s="50">
        <v>4.204155857940945</v>
      </c>
      <c r="H776" s="51">
        <v>3.8637666666666668</v>
      </c>
      <c r="I776" s="52">
        <v>2.3382017511287994</v>
      </c>
      <c r="J776" s="31" t="s">
        <v>279</v>
      </c>
      <c r="K776" s="5">
        <v>0</v>
      </c>
      <c r="N776" s="53">
        <v>437</v>
      </c>
    </row>
    <row r="777" spans="3:14" x14ac:dyDescent="0.25">
      <c r="C777" s="121"/>
      <c r="D777" s="26"/>
      <c r="E777" s="38" t="s">
        <v>192</v>
      </c>
      <c r="F777" s="50">
        <v>0</v>
      </c>
      <c r="G777" s="50">
        <v>0</v>
      </c>
      <c r="H777" s="51">
        <v>0</v>
      </c>
      <c r="I777" s="52">
        <v>0</v>
      </c>
      <c r="J777" s="31" t="s">
        <v>279</v>
      </c>
      <c r="K777" s="5">
        <v>0</v>
      </c>
      <c r="N777" s="53">
        <v>438</v>
      </c>
    </row>
    <row r="778" spans="3:14" x14ac:dyDescent="0.25">
      <c r="C778" s="121"/>
      <c r="D778" s="26"/>
      <c r="E778" s="38" t="s">
        <v>193</v>
      </c>
      <c r="F778" s="50">
        <v>0</v>
      </c>
      <c r="G778" s="50">
        <v>0</v>
      </c>
      <c r="H778" s="51">
        <v>0</v>
      </c>
      <c r="I778" s="52">
        <v>0</v>
      </c>
      <c r="J778" s="31" t="s">
        <v>279</v>
      </c>
      <c r="K778" s="5">
        <v>0</v>
      </c>
      <c r="N778" s="53">
        <v>443</v>
      </c>
    </row>
    <row r="779" spans="3:14" x14ac:dyDescent="0.25">
      <c r="C779" s="121"/>
      <c r="D779" s="26"/>
      <c r="E779" s="38" t="s">
        <v>194</v>
      </c>
      <c r="F779" s="50">
        <v>0</v>
      </c>
      <c r="G779" s="50">
        <v>0</v>
      </c>
      <c r="H779" s="51">
        <v>0</v>
      </c>
      <c r="I779" s="52">
        <v>0</v>
      </c>
      <c r="J779" s="31" t="s">
        <v>279</v>
      </c>
      <c r="K779" s="5">
        <v>0</v>
      </c>
      <c r="N779" s="53">
        <v>444</v>
      </c>
    </row>
    <row r="780" spans="3:14" x14ac:dyDescent="0.25">
      <c r="C780" s="121"/>
      <c r="D780" s="26"/>
      <c r="E780" s="38" t="s">
        <v>195</v>
      </c>
      <c r="F780" s="50">
        <v>0</v>
      </c>
      <c r="G780" s="50">
        <v>0</v>
      </c>
      <c r="H780" s="51">
        <v>0</v>
      </c>
      <c r="I780" s="52">
        <v>0</v>
      </c>
      <c r="J780" s="31" t="s">
        <v>279</v>
      </c>
      <c r="K780" s="5">
        <v>0</v>
      </c>
      <c r="N780" s="53">
        <v>445</v>
      </c>
    </row>
    <row r="781" spans="3:14" x14ac:dyDescent="0.25">
      <c r="C781" s="121"/>
      <c r="D781" s="26"/>
      <c r="E781" s="38" t="s">
        <v>196</v>
      </c>
      <c r="F781" s="50">
        <v>6.3441067932846824</v>
      </c>
      <c r="G781" s="50">
        <v>2.3155989795489091</v>
      </c>
      <c r="H781" s="51">
        <v>0.88059999999999994</v>
      </c>
      <c r="I781" s="52">
        <v>0.53290497063591324</v>
      </c>
      <c r="J781" s="31" t="s">
        <v>279</v>
      </c>
      <c r="K781" s="5">
        <v>0</v>
      </c>
      <c r="N781" s="53">
        <v>447</v>
      </c>
    </row>
    <row r="782" spans="3:14" x14ac:dyDescent="0.25">
      <c r="C782" s="121"/>
      <c r="D782" s="26"/>
      <c r="E782" s="38" t="s">
        <v>197</v>
      </c>
      <c r="F782" s="50">
        <v>0</v>
      </c>
      <c r="G782" s="50">
        <v>0</v>
      </c>
      <c r="H782" s="51">
        <v>0</v>
      </c>
      <c r="I782" s="52">
        <v>0</v>
      </c>
      <c r="J782" s="31" t="s">
        <v>279</v>
      </c>
      <c r="K782" s="5">
        <v>0</v>
      </c>
      <c r="N782" s="53">
        <v>449</v>
      </c>
    </row>
    <row r="783" spans="3:14" x14ac:dyDescent="0.25">
      <c r="C783" s="121"/>
      <c r="D783" s="26"/>
      <c r="E783" s="38" t="s">
        <v>198</v>
      </c>
      <c r="F783" s="50">
        <v>2.8493007457916093</v>
      </c>
      <c r="G783" s="50">
        <v>1.0399947722139375</v>
      </c>
      <c r="H783" s="51">
        <v>0.84749999999999992</v>
      </c>
      <c r="I783" s="52">
        <v>0.51287413424248973</v>
      </c>
      <c r="J783" s="31" t="s">
        <v>279</v>
      </c>
      <c r="K783" s="5">
        <v>0</v>
      </c>
      <c r="N783" s="53">
        <v>450</v>
      </c>
    </row>
    <row r="784" spans="3:14" x14ac:dyDescent="0.25">
      <c r="C784" s="121"/>
      <c r="D784" s="26"/>
      <c r="E784" s="38" t="s">
        <v>199</v>
      </c>
      <c r="F784" s="50">
        <v>0</v>
      </c>
      <c r="G784" s="50">
        <v>0</v>
      </c>
      <c r="H784" s="51">
        <v>0</v>
      </c>
      <c r="I784" s="52">
        <v>0</v>
      </c>
      <c r="J784" s="31" t="s">
        <v>279</v>
      </c>
      <c r="K784" s="5">
        <v>0</v>
      </c>
      <c r="N784" s="53">
        <v>451</v>
      </c>
    </row>
    <row r="785" spans="3:14" x14ac:dyDescent="0.25">
      <c r="C785" s="121"/>
      <c r="D785" s="26"/>
      <c r="E785" s="38" t="s">
        <v>200</v>
      </c>
      <c r="F785" s="50">
        <v>0</v>
      </c>
      <c r="G785" s="50">
        <v>0</v>
      </c>
      <c r="H785" s="51">
        <v>0</v>
      </c>
      <c r="I785" s="52">
        <v>0</v>
      </c>
      <c r="J785" s="31" t="s">
        <v>279</v>
      </c>
      <c r="K785" s="5">
        <v>0</v>
      </c>
      <c r="N785" s="53">
        <v>452</v>
      </c>
    </row>
    <row r="786" spans="3:14" x14ac:dyDescent="0.25">
      <c r="C786" s="121"/>
      <c r="D786" s="26"/>
      <c r="E786" s="38" t="s">
        <v>201</v>
      </c>
      <c r="F786" s="50">
        <v>0</v>
      </c>
      <c r="G786" s="50">
        <v>0</v>
      </c>
      <c r="H786" s="51">
        <v>0</v>
      </c>
      <c r="I786" s="52">
        <v>0</v>
      </c>
      <c r="J786" s="31" t="s">
        <v>279</v>
      </c>
      <c r="K786" s="5">
        <v>0</v>
      </c>
      <c r="N786" s="53">
        <v>453</v>
      </c>
    </row>
    <row r="787" spans="3:14" x14ac:dyDescent="0.25">
      <c r="C787" s="121"/>
      <c r="D787" s="26"/>
      <c r="E787" s="38" t="s">
        <v>202</v>
      </c>
      <c r="F787" s="50">
        <v>0</v>
      </c>
      <c r="G787" s="50">
        <v>0</v>
      </c>
      <c r="H787" s="51">
        <v>0</v>
      </c>
      <c r="I787" s="52">
        <v>0</v>
      </c>
      <c r="J787" s="31" t="s">
        <v>279</v>
      </c>
      <c r="K787" s="5">
        <v>0</v>
      </c>
      <c r="N787" s="53">
        <v>454</v>
      </c>
    </row>
    <row r="788" spans="3:14" x14ac:dyDescent="0.25">
      <c r="C788" s="121"/>
      <c r="D788" s="26"/>
      <c r="E788" s="38" t="s">
        <v>203</v>
      </c>
      <c r="F788" s="50">
        <v>0</v>
      </c>
      <c r="G788" s="50">
        <v>0</v>
      </c>
      <c r="H788" s="51">
        <v>0</v>
      </c>
      <c r="I788" s="52">
        <v>0</v>
      </c>
      <c r="J788" s="31" t="s">
        <v>279</v>
      </c>
      <c r="K788" s="5">
        <v>0</v>
      </c>
      <c r="N788" s="53">
        <v>455</v>
      </c>
    </row>
    <row r="789" spans="3:14" x14ac:dyDescent="0.25">
      <c r="C789" s="121"/>
      <c r="D789" s="26"/>
      <c r="E789" s="38" t="s">
        <v>204</v>
      </c>
      <c r="F789" s="50">
        <v>0</v>
      </c>
      <c r="G789" s="50">
        <v>0</v>
      </c>
      <c r="H789" s="51">
        <v>0</v>
      </c>
      <c r="I789" s="52">
        <v>0</v>
      </c>
      <c r="J789" s="31" t="s">
        <v>279</v>
      </c>
      <c r="K789" s="5">
        <v>0</v>
      </c>
      <c r="N789" s="53">
        <v>456</v>
      </c>
    </row>
    <row r="790" spans="3:14" x14ac:dyDescent="0.25">
      <c r="C790" s="121"/>
      <c r="D790" s="26"/>
      <c r="E790" s="38" t="s">
        <v>205</v>
      </c>
      <c r="F790" s="50">
        <v>9.6018913628092495</v>
      </c>
      <c r="G790" s="50">
        <v>3.5046903474253757</v>
      </c>
      <c r="H790" s="51">
        <v>4.1538933333333343</v>
      </c>
      <c r="I790" s="52">
        <v>2.5137751587834618</v>
      </c>
      <c r="J790" s="31" t="s">
        <v>279</v>
      </c>
      <c r="K790" s="5">
        <v>0</v>
      </c>
      <c r="N790" s="53">
        <v>457</v>
      </c>
    </row>
    <row r="791" spans="3:14" x14ac:dyDescent="0.25">
      <c r="C791" s="121"/>
      <c r="D791" s="26"/>
      <c r="E791" s="38" t="s">
        <v>206</v>
      </c>
      <c r="F791" s="50">
        <v>0</v>
      </c>
      <c r="G791" s="50">
        <v>0</v>
      </c>
      <c r="H791" s="51">
        <v>0</v>
      </c>
      <c r="I791" s="52">
        <v>0</v>
      </c>
      <c r="J791" s="31" t="s">
        <v>279</v>
      </c>
      <c r="K791" s="5">
        <v>0</v>
      </c>
      <c r="N791" s="53">
        <v>459</v>
      </c>
    </row>
    <row r="792" spans="3:14" x14ac:dyDescent="0.25">
      <c r="C792" s="121"/>
      <c r="D792" s="26"/>
      <c r="E792" s="38" t="s">
        <v>207</v>
      </c>
      <c r="F792" s="50">
        <v>0</v>
      </c>
      <c r="G792" s="50">
        <v>0</v>
      </c>
      <c r="H792" s="51">
        <v>0</v>
      </c>
      <c r="I792" s="52">
        <v>0</v>
      </c>
      <c r="J792" s="31" t="s">
        <v>279</v>
      </c>
      <c r="K792" s="5">
        <v>0</v>
      </c>
      <c r="N792" s="53">
        <v>461</v>
      </c>
    </row>
    <row r="793" spans="3:14" x14ac:dyDescent="0.25">
      <c r="C793" s="121"/>
      <c r="D793" s="26"/>
      <c r="E793" s="38" t="s">
        <v>208</v>
      </c>
      <c r="F793" s="50">
        <v>0</v>
      </c>
      <c r="G793" s="50">
        <v>0</v>
      </c>
      <c r="H793" s="51">
        <v>0</v>
      </c>
      <c r="I793" s="52">
        <v>0</v>
      </c>
      <c r="J793" s="31" t="s">
        <v>279</v>
      </c>
      <c r="K793" s="5">
        <v>0</v>
      </c>
      <c r="N793" s="53">
        <v>462</v>
      </c>
    </row>
    <row r="794" spans="3:14" x14ac:dyDescent="0.25">
      <c r="C794" s="121"/>
      <c r="D794" s="26"/>
      <c r="E794" s="38" t="s">
        <v>209</v>
      </c>
      <c r="F794" s="50">
        <v>2.0172040678170684</v>
      </c>
      <c r="G794" s="50">
        <v>0.73627948475323002</v>
      </c>
      <c r="H794" s="51">
        <v>1.3599999999999999</v>
      </c>
      <c r="I794" s="52">
        <v>0.82301925966936396</v>
      </c>
      <c r="J794" s="31" t="s">
        <v>279</v>
      </c>
      <c r="K794" s="5">
        <v>0</v>
      </c>
      <c r="N794" s="53">
        <v>481</v>
      </c>
    </row>
    <row r="795" spans="3:14" x14ac:dyDescent="0.25">
      <c r="C795" s="121"/>
      <c r="D795" s="26"/>
      <c r="E795" s="38" t="s">
        <v>210</v>
      </c>
      <c r="F795" s="50">
        <v>0</v>
      </c>
      <c r="G795" s="50">
        <v>0</v>
      </c>
      <c r="H795" s="51">
        <v>0</v>
      </c>
      <c r="I795" s="52">
        <v>0</v>
      </c>
      <c r="J795" s="31" t="s">
        <v>279</v>
      </c>
      <c r="K795" s="5">
        <v>0</v>
      </c>
      <c r="N795" s="53">
        <v>482</v>
      </c>
    </row>
    <row r="796" spans="3:14" x14ac:dyDescent="0.25">
      <c r="C796" s="121"/>
      <c r="D796" s="26"/>
      <c r="E796" s="38" t="s">
        <v>211</v>
      </c>
      <c r="F796" s="50">
        <v>5.6481713898877919</v>
      </c>
      <c r="G796" s="50">
        <v>2.0615825573090443</v>
      </c>
      <c r="H796" s="51">
        <v>2.0841333333333334</v>
      </c>
      <c r="I796" s="52">
        <v>1.2612366713619441</v>
      </c>
      <c r="J796" s="31" t="s">
        <v>279</v>
      </c>
      <c r="K796" s="5">
        <v>0</v>
      </c>
      <c r="N796" s="53">
        <v>483</v>
      </c>
    </row>
    <row r="797" spans="3:14" x14ac:dyDescent="0.25">
      <c r="C797" s="121"/>
      <c r="D797" s="26"/>
      <c r="E797" s="38" t="s">
        <v>212</v>
      </c>
      <c r="F797" s="50">
        <v>0</v>
      </c>
      <c r="G797" s="50">
        <v>0</v>
      </c>
      <c r="H797" s="51">
        <v>0</v>
      </c>
      <c r="I797" s="52">
        <v>0</v>
      </c>
      <c r="J797" s="31" t="s">
        <v>279</v>
      </c>
      <c r="K797" s="5">
        <v>0</v>
      </c>
      <c r="N797" s="53">
        <v>484</v>
      </c>
    </row>
    <row r="798" spans="3:14" x14ac:dyDescent="0.25">
      <c r="C798" s="121"/>
      <c r="D798" s="26"/>
      <c r="E798" s="38" t="s">
        <v>213</v>
      </c>
      <c r="F798" s="50">
        <v>4.538709152588404</v>
      </c>
      <c r="G798" s="50">
        <v>1.6566288406947673</v>
      </c>
      <c r="H798" s="51">
        <v>1.4819999999999998</v>
      </c>
      <c r="I798" s="52">
        <v>0.89684892855146858</v>
      </c>
      <c r="J798" s="31" t="s">
        <v>279</v>
      </c>
      <c r="K798" s="5">
        <v>0</v>
      </c>
      <c r="N798" s="53">
        <v>486</v>
      </c>
    </row>
    <row r="799" spans="3:14" x14ac:dyDescent="0.25">
      <c r="C799" s="121"/>
      <c r="D799" s="26"/>
      <c r="E799" s="38" t="s">
        <v>214</v>
      </c>
      <c r="F799" s="50">
        <v>0</v>
      </c>
      <c r="G799" s="50">
        <v>0</v>
      </c>
      <c r="H799" s="51">
        <v>0</v>
      </c>
      <c r="I799" s="52">
        <v>0</v>
      </c>
      <c r="J799" s="31" t="s">
        <v>279</v>
      </c>
      <c r="K799" s="5">
        <v>0</v>
      </c>
      <c r="N799" s="53">
        <v>489</v>
      </c>
    </row>
    <row r="800" spans="3:14" x14ac:dyDescent="0.25">
      <c r="C800" s="121"/>
      <c r="D800" s="26"/>
      <c r="E800" s="38" t="s">
        <v>215</v>
      </c>
      <c r="F800" s="50">
        <v>0</v>
      </c>
      <c r="G800" s="50">
        <v>0</v>
      </c>
      <c r="H800" s="51">
        <v>0</v>
      </c>
      <c r="I800" s="52">
        <v>0</v>
      </c>
      <c r="J800" s="31" t="s">
        <v>279</v>
      </c>
      <c r="K800" s="5">
        <v>0</v>
      </c>
      <c r="N800" s="53">
        <v>509</v>
      </c>
    </row>
    <row r="801" spans="3:14" x14ac:dyDescent="0.25">
      <c r="C801" s="121"/>
      <c r="D801" s="26"/>
      <c r="E801" s="38" t="s">
        <v>216</v>
      </c>
      <c r="F801" s="50">
        <v>0</v>
      </c>
      <c r="G801" s="50">
        <v>0</v>
      </c>
      <c r="H801" s="51">
        <v>0</v>
      </c>
      <c r="I801" s="52">
        <v>0</v>
      </c>
      <c r="J801" s="31" t="s">
        <v>279</v>
      </c>
      <c r="K801" s="5">
        <v>0</v>
      </c>
      <c r="N801" s="53">
        <v>510</v>
      </c>
    </row>
    <row r="802" spans="3:14" x14ac:dyDescent="0.25">
      <c r="C802" s="121"/>
      <c r="D802" s="26"/>
      <c r="E802" s="38" t="s">
        <v>217</v>
      </c>
      <c r="F802" s="50">
        <v>0</v>
      </c>
      <c r="G802" s="50">
        <v>0</v>
      </c>
      <c r="H802" s="51">
        <v>0</v>
      </c>
      <c r="I802" s="52">
        <v>0</v>
      </c>
      <c r="J802" s="31" t="s">
        <v>279</v>
      </c>
      <c r="K802" s="5">
        <v>0</v>
      </c>
      <c r="N802" s="53">
        <v>513</v>
      </c>
    </row>
    <row r="803" spans="3:14" x14ac:dyDescent="0.25">
      <c r="C803" s="121"/>
      <c r="D803" s="26"/>
      <c r="E803" s="38" t="s">
        <v>218</v>
      </c>
      <c r="F803" s="50">
        <v>0</v>
      </c>
      <c r="G803" s="50">
        <v>0</v>
      </c>
      <c r="H803" s="51">
        <v>0</v>
      </c>
      <c r="I803" s="52">
        <v>0</v>
      </c>
      <c r="J803" s="31" t="s">
        <v>279</v>
      </c>
      <c r="K803" s="5">
        <v>0</v>
      </c>
      <c r="N803" s="53">
        <v>515</v>
      </c>
    </row>
    <row r="804" spans="3:14" x14ac:dyDescent="0.25">
      <c r="C804" s="121"/>
      <c r="D804" s="26"/>
      <c r="E804" s="38" t="s">
        <v>219</v>
      </c>
      <c r="F804" s="50">
        <v>0</v>
      </c>
      <c r="G804" s="50">
        <v>0</v>
      </c>
      <c r="H804" s="51">
        <v>0</v>
      </c>
      <c r="I804" s="52">
        <v>0</v>
      </c>
      <c r="J804" s="31" t="s">
        <v>279</v>
      </c>
      <c r="K804" s="5">
        <v>0</v>
      </c>
      <c r="N804" s="53">
        <v>516</v>
      </c>
    </row>
    <row r="805" spans="3:14" x14ac:dyDescent="0.25">
      <c r="C805" s="121"/>
      <c r="D805" s="26"/>
      <c r="E805" s="38" t="s">
        <v>220</v>
      </c>
      <c r="F805" s="50">
        <v>4.0344081356341377</v>
      </c>
      <c r="G805" s="50">
        <v>1.4725589695064603</v>
      </c>
      <c r="H805" s="51">
        <v>1.276</v>
      </c>
      <c r="I805" s="52">
        <v>0.77218571716037399</v>
      </c>
      <c r="J805" s="31" t="s">
        <v>279</v>
      </c>
      <c r="K805" s="5">
        <v>0</v>
      </c>
      <c r="N805" s="53">
        <v>519</v>
      </c>
    </row>
    <row r="806" spans="3:14" x14ac:dyDescent="0.25">
      <c r="C806" s="121"/>
      <c r="D806" s="26"/>
      <c r="E806" s="38" t="s">
        <v>221</v>
      </c>
      <c r="F806" s="50">
        <v>0</v>
      </c>
      <c r="G806" s="50">
        <v>0</v>
      </c>
      <c r="H806" s="51">
        <v>0</v>
      </c>
      <c r="I806" s="52">
        <v>0</v>
      </c>
      <c r="J806" s="31" t="s">
        <v>279</v>
      </c>
      <c r="K806" s="5">
        <v>0</v>
      </c>
      <c r="N806" s="53">
        <v>520</v>
      </c>
    </row>
    <row r="807" spans="3:14" x14ac:dyDescent="0.25">
      <c r="C807" s="121"/>
      <c r="D807" s="26"/>
      <c r="E807" s="38" t="s">
        <v>222</v>
      </c>
      <c r="F807" s="50">
        <v>0</v>
      </c>
      <c r="G807" s="50">
        <v>0</v>
      </c>
      <c r="H807" s="51">
        <v>0</v>
      </c>
      <c r="I807" s="52">
        <v>0</v>
      </c>
      <c r="J807" s="31" t="s">
        <v>279</v>
      </c>
      <c r="K807" s="5">
        <v>0</v>
      </c>
      <c r="N807" s="53">
        <v>521</v>
      </c>
    </row>
    <row r="808" spans="3:14" x14ac:dyDescent="0.25">
      <c r="C808" s="121"/>
      <c r="D808" s="26"/>
      <c r="E808" s="38" t="s">
        <v>223</v>
      </c>
      <c r="F808" s="50">
        <v>0</v>
      </c>
      <c r="G808" s="50">
        <v>0</v>
      </c>
      <c r="H808" s="51">
        <v>0</v>
      </c>
      <c r="I808" s="52">
        <v>0</v>
      </c>
      <c r="J808" s="31" t="s">
        <v>279</v>
      </c>
      <c r="K808" s="5">
        <v>0</v>
      </c>
      <c r="N808" s="53">
        <v>522</v>
      </c>
    </row>
    <row r="809" spans="3:14" x14ac:dyDescent="0.25">
      <c r="C809" s="121"/>
      <c r="D809" s="26"/>
      <c r="E809" s="38" t="s">
        <v>224</v>
      </c>
      <c r="F809" s="50">
        <v>0</v>
      </c>
      <c r="G809" s="50">
        <v>0</v>
      </c>
      <c r="H809" s="51">
        <v>0</v>
      </c>
      <c r="I809" s="52">
        <v>0</v>
      </c>
      <c r="J809" s="31" t="s">
        <v>279</v>
      </c>
      <c r="K809" s="5">
        <v>0</v>
      </c>
      <c r="N809" s="53">
        <v>527</v>
      </c>
    </row>
    <row r="810" spans="3:14" x14ac:dyDescent="0.25">
      <c r="C810" s="121"/>
      <c r="D810" s="26"/>
      <c r="E810" s="38" t="s">
        <v>225</v>
      </c>
      <c r="F810" s="50">
        <v>0</v>
      </c>
      <c r="G810" s="50">
        <v>0</v>
      </c>
      <c r="H810" s="51">
        <v>0</v>
      </c>
      <c r="I810" s="52">
        <v>0</v>
      </c>
      <c r="J810" s="31" t="s">
        <v>279</v>
      </c>
      <c r="K810" s="5">
        <v>0</v>
      </c>
      <c r="N810" s="53">
        <v>528</v>
      </c>
    </row>
    <row r="811" spans="3:14" x14ac:dyDescent="0.25">
      <c r="C811" s="121"/>
      <c r="D811" s="26"/>
      <c r="E811" s="38" t="s">
        <v>226</v>
      </c>
      <c r="F811" s="50">
        <v>0</v>
      </c>
      <c r="G811" s="50">
        <v>0</v>
      </c>
      <c r="H811" s="51">
        <v>0</v>
      </c>
      <c r="I811" s="52">
        <v>0</v>
      </c>
      <c r="J811" s="31" t="s">
        <v>279</v>
      </c>
      <c r="K811" s="5">
        <v>0</v>
      </c>
      <c r="N811" s="53">
        <v>529</v>
      </c>
    </row>
    <row r="812" spans="3:14" x14ac:dyDescent="0.25">
      <c r="C812" s="121"/>
      <c r="D812" s="26"/>
      <c r="E812" s="38" t="s">
        <v>227</v>
      </c>
      <c r="F812" s="50">
        <v>0</v>
      </c>
      <c r="G812" s="50">
        <v>0</v>
      </c>
      <c r="H812" s="51">
        <v>0</v>
      </c>
      <c r="I812" s="52">
        <v>0</v>
      </c>
      <c r="J812" s="31" t="s">
        <v>279</v>
      </c>
      <c r="K812" s="5">
        <v>0</v>
      </c>
      <c r="N812" s="53">
        <v>532</v>
      </c>
    </row>
    <row r="813" spans="3:14" x14ac:dyDescent="0.25">
      <c r="C813" s="121"/>
      <c r="D813" s="26"/>
      <c r="E813" s="38" t="s">
        <v>228</v>
      </c>
      <c r="F813" s="50">
        <v>0</v>
      </c>
      <c r="G813" s="50">
        <v>0</v>
      </c>
      <c r="H813" s="51">
        <v>0</v>
      </c>
      <c r="I813" s="52">
        <v>0</v>
      </c>
      <c r="J813" s="31" t="s">
        <v>279</v>
      </c>
      <c r="K813" s="5">
        <v>0</v>
      </c>
      <c r="N813" s="53">
        <v>533</v>
      </c>
    </row>
    <row r="814" spans="3:14" x14ac:dyDescent="0.25">
      <c r="C814" s="121"/>
      <c r="D814" s="26"/>
      <c r="E814" s="38" t="s">
        <v>229</v>
      </c>
      <c r="F814" s="50">
        <v>0</v>
      </c>
      <c r="G814" s="50">
        <v>0</v>
      </c>
      <c r="H814" s="51">
        <v>0</v>
      </c>
      <c r="I814" s="52">
        <v>0</v>
      </c>
      <c r="J814" s="31" t="s">
        <v>279</v>
      </c>
      <c r="K814" s="5">
        <v>0</v>
      </c>
      <c r="N814" s="53">
        <v>537</v>
      </c>
    </row>
    <row r="815" spans="3:14" x14ac:dyDescent="0.25">
      <c r="C815" s="121"/>
      <c r="D815" s="26"/>
      <c r="E815" s="38" t="s">
        <v>230</v>
      </c>
      <c r="F815" s="50">
        <v>0</v>
      </c>
      <c r="G815" s="50">
        <v>0</v>
      </c>
      <c r="H815" s="51">
        <v>0</v>
      </c>
      <c r="I815" s="52">
        <v>0</v>
      </c>
      <c r="J815" s="31" t="s">
        <v>279</v>
      </c>
      <c r="K815" s="5">
        <v>0</v>
      </c>
      <c r="N815" s="53">
        <v>538</v>
      </c>
    </row>
    <row r="816" spans="3:14" x14ac:dyDescent="0.25">
      <c r="C816" s="121"/>
      <c r="D816" s="26"/>
      <c r="E816" s="38" t="s">
        <v>231</v>
      </c>
      <c r="F816" s="50">
        <v>15.22989071201887</v>
      </c>
      <c r="G816" s="50">
        <v>5.5589101098868881</v>
      </c>
      <c r="H816" s="51">
        <v>5.2548000000000004</v>
      </c>
      <c r="I816" s="52">
        <v>3.1800011806695401</v>
      </c>
      <c r="J816" s="31" t="s">
        <v>279</v>
      </c>
      <c r="K816" s="5">
        <v>0</v>
      </c>
      <c r="N816" s="53">
        <v>539</v>
      </c>
    </row>
    <row r="817" spans="3:14" x14ac:dyDescent="0.25">
      <c r="C817" s="121"/>
      <c r="D817" s="26"/>
      <c r="E817" s="38" t="s">
        <v>232</v>
      </c>
      <c r="F817" s="50">
        <v>0</v>
      </c>
      <c r="G817" s="50">
        <v>0</v>
      </c>
      <c r="H817" s="51">
        <v>0</v>
      </c>
      <c r="I817" s="52">
        <v>0</v>
      </c>
      <c r="J817" s="31" t="s">
        <v>279</v>
      </c>
      <c r="K817" s="5">
        <v>0</v>
      </c>
      <c r="N817" s="53">
        <v>541</v>
      </c>
    </row>
    <row r="818" spans="3:14" x14ac:dyDescent="0.25">
      <c r="C818" s="121"/>
      <c r="D818" s="26"/>
      <c r="E818" s="38" t="s">
        <v>233</v>
      </c>
      <c r="F818" s="50">
        <v>0</v>
      </c>
      <c r="G818" s="50">
        <v>0</v>
      </c>
      <c r="H818" s="51">
        <v>0</v>
      </c>
      <c r="I818" s="52">
        <v>0</v>
      </c>
      <c r="J818" s="31" t="s">
        <v>279</v>
      </c>
      <c r="K818" s="5">
        <v>0</v>
      </c>
      <c r="N818" s="53">
        <v>543</v>
      </c>
    </row>
    <row r="819" spans="3:14" x14ac:dyDescent="0.25">
      <c r="C819" s="121"/>
      <c r="D819" s="26"/>
      <c r="E819" s="38" t="s">
        <v>234</v>
      </c>
      <c r="F819" s="50">
        <v>0</v>
      </c>
      <c r="G819" s="50">
        <v>0</v>
      </c>
      <c r="H819" s="51">
        <v>0</v>
      </c>
      <c r="I819" s="52">
        <v>0</v>
      </c>
      <c r="J819" s="31" t="s">
        <v>279</v>
      </c>
      <c r="K819" s="5">
        <v>0</v>
      </c>
      <c r="N819" s="53">
        <v>544</v>
      </c>
    </row>
    <row r="820" spans="3:14" x14ac:dyDescent="0.25">
      <c r="C820" s="121"/>
      <c r="D820" s="26"/>
      <c r="E820" s="38" t="s">
        <v>235</v>
      </c>
      <c r="F820" s="50">
        <v>0</v>
      </c>
      <c r="G820" s="50">
        <v>0</v>
      </c>
      <c r="H820" s="51">
        <v>0</v>
      </c>
      <c r="I820" s="52">
        <v>0</v>
      </c>
      <c r="J820" s="31" t="s">
        <v>279</v>
      </c>
      <c r="K820" s="5">
        <v>0</v>
      </c>
      <c r="N820" s="53">
        <v>545</v>
      </c>
    </row>
    <row r="821" spans="3:14" x14ac:dyDescent="0.25">
      <c r="C821" s="121"/>
      <c r="D821" s="26"/>
      <c r="E821" s="38" t="s">
        <v>236</v>
      </c>
      <c r="F821" s="50">
        <v>0</v>
      </c>
      <c r="G821" s="50">
        <v>0</v>
      </c>
      <c r="H821" s="51">
        <v>0</v>
      </c>
      <c r="I821" s="52">
        <v>0</v>
      </c>
      <c r="J821" s="31" t="s">
        <v>279</v>
      </c>
      <c r="K821" s="5">
        <v>0</v>
      </c>
      <c r="N821" s="53">
        <v>546</v>
      </c>
    </row>
    <row r="822" spans="3:14" x14ac:dyDescent="0.25">
      <c r="C822" s="121"/>
      <c r="D822" s="26"/>
      <c r="E822" s="38" t="s">
        <v>237</v>
      </c>
      <c r="F822" s="50">
        <v>1.311182644081095</v>
      </c>
      <c r="G822" s="50">
        <v>0.47858166508959965</v>
      </c>
      <c r="H822" s="51">
        <v>0.41166666666666674</v>
      </c>
      <c r="I822" s="52">
        <v>0.24912470237540807</v>
      </c>
      <c r="J822" s="31" t="s">
        <v>279</v>
      </c>
      <c r="K822" s="5">
        <v>0</v>
      </c>
      <c r="N822" s="53">
        <v>547</v>
      </c>
    </row>
    <row r="823" spans="3:14" x14ac:dyDescent="0.25">
      <c r="C823" s="121"/>
      <c r="D823" s="26"/>
      <c r="E823" s="38" t="s">
        <v>238</v>
      </c>
      <c r="F823" s="50">
        <v>0</v>
      </c>
      <c r="G823" s="50">
        <v>0</v>
      </c>
      <c r="H823" s="51">
        <v>0</v>
      </c>
      <c r="I823" s="52">
        <v>0</v>
      </c>
      <c r="J823" s="31" t="s">
        <v>279</v>
      </c>
      <c r="K823" s="5">
        <v>0</v>
      </c>
      <c r="N823" s="53">
        <v>548</v>
      </c>
    </row>
    <row r="824" spans="3:14" x14ac:dyDescent="0.25">
      <c r="C824" s="121"/>
      <c r="D824" s="26"/>
      <c r="E824" s="38" t="s">
        <v>239</v>
      </c>
      <c r="F824" s="50">
        <v>0</v>
      </c>
      <c r="G824" s="50">
        <v>0</v>
      </c>
      <c r="H824" s="51">
        <v>0</v>
      </c>
      <c r="I824" s="52">
        <v>0</v>
      </c>
      <c r="J824" s="31" t="s">
        <v>279</v>
      </c>
      <c r="K824" s="5">
        <v>0</v>
      </c>
      <c r="N824" s="53">
        <v>549</v>
      </c>
    </row>
    <row r="825" spans="3:14" x14ac:dyDescent="0.25">
      <c r="C825" s="121"/>
      <c r="D825" s="26"/>
      <c r="E825" s="38" t="s">
        <v>240</v>
      </c>
      <c r="F825" s="50">
        <v>0</v>
      </c>
      <c r="G825" s="50">
        <v>0</v>
      </c>
      <c r="H825" s="51">
        <v>0</v>
      </c>
      <c r="I825" s="52">
        <v>0</v>
      </c>
      <c r="J825" s="31" t="s">
        <v>279</v>
      </c>
      <c r="K825" s="5">
        <v>0</v>
      </c>
      <c r="N825" s="53">
        <v>550</v>
      </c>
    </row>
    <row r="826" spans="3:14" x14ac:dyDescent="0.25">
      <c r="C826" s="121"/>
      <c r="D826" s="26"/>
      <c r="E826" s="38" t="s">
        <v>241</v>
      </c>
      <c r="F826" s="50">
        <v>1.1598923389948146</v>
      </c>
      <c r="G826" s="50">
        <v>0.4233607037331073</v>
      </c>
      <c r="H826" s="51">
        <v>0.70840000000000003</v>
      </c>
      <c r="I826" s="52">
        <v>0.42869620849248347</v>
      </c>
      <c r="J826" s="31" t="s">
        <v>279</v>
      </c>
      <c r="K826" s="5">
        <v>0</v>
      </c>
      <c r="N826" s="53">
        <v>552</v>
      </c>
    </row>
    <row r="827" spans="3:14" x14ac:dyDescent="0.25">
      <c r="C827" s="121"/>
      <c r="D827" s="54"/>
      <c r="E827" s="54" t="s">
        <v>242</v>
      </c>
      <c r="F827" s="54"/>
      <c r="G827" s="54"/>
      <c r="H827" s="55">
        <v>165.24522166666671</v>
      </c>
      <c r="I827" s="52">
        <v>100</v>
      </c>
      <c r="J827" s="58"/>
      <c r="N827" s="53"/>
    </row>
    <row r="828" spans="3:14" x14ac:dyDescent="0.25">
      <c r="C828" s="121" t="s">
        <v>264</v>
      </c>
      <c r="D828" s="26">
        <v>14</v>
      </c>
      <c r="E828" s="38" t="s">
        <v>50</v>
      </c>
      <c r="F828" s="50">
        <v>16.500212347087611</v>
      </c>
      <c r="G828" s="50">
        <v>6.0225775066869787</v>
      </c>
      <c r="H828" s="51">
        <v>8.0367499999999996</v>
      </c>
      <c r="I828" s="52">
        <v>8.5553601019649257</v>
      </c>
      <c r="J828" s="30" t="s">
        <v>50</v>
      </c>
      <c r="K828" s="5">
        <v>1</v>
      </c>
      <c r="N828" s="53">
        <v>310</v>
      </c>
    </row>
    <row r="829" spans="3:14" x14ac:dyDescent="0.25">
      <c r="C829" s="121"/>
      <c r="D829" s="26">
        <v>19</v>
      </c>
      <c r="E829" s="38" t="s">
        <v>51</v>
      </c>
      <c r="F829" s="50">
        <v>1.3306622860554524</v>
      </c>
      <c r="G829" s="50">
        <v>0.48569173441024016</v>
      </c>
      <c r="H829" s="51">
        <v>0.63800000000000012</v>
      </c>
      <c r="I829" s="52">
        <v>0.679170030802703</v>
      </c>
      <c r="J829" s="31" t="s">
        <v>279</v>
      </c>
      <c r="K829" s="5">
        <v>0</v>
      </c>
      <c r="N829" s="53">
        <v>312</v>
      </c>
    </row>
    <row r="830" spans="3:14" x14ac:dyDescent="0.25">
      <c r="C830" s="121"/>
      <c r="D830" s="26"/>
      <c r="E830" s="38" t="s">
        <v>52</v>
      </c>
      <c r="F830" s="50">
        <v>0</v>
      </c>
      <c r="G830" s="50">
        <v>0</v>
      </c>
      <c r="H830" s="51">
        <v>0</v>
      </c>
      <c r="I830" s="52">
        <v>0</v>
      </c>
      <c r="J830" s="31" t="s">
        <v>279</v>
      </c>
      <c r="K830" s="5">
        <v>0</v>
      </c>
      <c r="N830" s="53">
        <v>313</v>
      </c>
    </row>
    <row r="831" spans="3:14" x14ac:dyDescent="0.25">
      <c r="C831" s="121"/>
      <c r="D831" s="26"/>
      <c r="E831" s="38" t="s">
        <v>53</v>
      </c>
      <c r="F831" s="50">
        <v>0</v>
      </c>
      <c r="G831" s="50">
        <v>0</v>
      </c>
      <c r="H831" s="51">
        <v>0</v>
      </c>
      <c r="I831" s="52">
        <v>0</v>
      </c>
      <c r="J831" s="31" t="s">
        <v>279</v>
      </c>
      <c r="K831" s="5">
        <v>0</v>
      </c>
      <c r="N831" s="53">
        <v>314</v>
      </c>
    </row>
    <row r="832" spans="3:14" x14ac:dyDescent="0.25">
      <c r="C832" s="121"/>
      <c r="D832" s="26"/>
      <c r="E832" s="38" t="s">
        <v>54</v>
      </c>
      <c r="F832" s="50">
        <v>0</v>
      </c>
      <c r="G832" s="50">
        <v>0</v>
      </c>
      <c r="H832" s="51">
        <v>0</v>
      </c>
      <c r="I832" s="52">
        <v>0</v>
      </c>
      <c r="J832" s="31" t="s">
        <v>279</v>
      </c>
      <c r="K832" s="5">
        <v>0</v>
      </c>
      <c r="N832" s="53">
        <v>316</v>
      </c>
    </row>
    <row r="833" spans="3:14" x14ac:dyDescent="0.25">
      <c r="C833" s="121"/>
      <c r="D833" s="26"/>
      <c r="E833" s="38" t="s">
        <v>55</v>
      </c>
      <c r="F833" s="50">
        <v>0</v>
      </c>
      <c r="G833" s="50">
        <v>0</v>
      </c>
      <c r="H833" s="51">
        <v>0</v>
      </c>
      <c r="I833" s="52">
        <v>0</v>
      </c>
      <c r="J833" s="31" t="s">
        <v>279</v>
      </c>
      <c r="K833" s="5">
        <v>0</v>
      </c>
      <c r="N833" s="53">
        <v>325</v>
      </c>
    </row>
    <row r="834" spans="3:14" x14ac:dyDescent="0.25">
      <c r="C834" s="121"/>
      <c r="D834" s="26"/>
      <c r="E834" s="38" t="s">
        <v>56</v>
      </c>
      <c r="F834" s="50">
        <v>0</v>
      </c>
      <c r="G834" s="50">
        <v>0</v>
      </c>
      <c r="H834" s="51">
        <v>0</v>
      </c>
      <c r="I834" s="52">
        <v>0</v>
      </c>
      <c r="J834" s="31" t="s">
        <v>279</v>
      </c>
      <c r="K834" s="5">
        <v>0</v>
      </c>
      <c r="N834" s="53">
        <v>326</v>
      </c>
    </row>
    <row r="835" spans="3:14" x14ac:dyDescent="0.25">
      <c r="C835" s="121"/>
      <c r="D835" s="26"/>
      <c r="E835" s="38" t="s">
        <v>57</v>
      </c>
      <c r="F835" s="50">
        <v>0</v>
      </c>
      <c r="G835" s="50">
        <v>0</v>
      </c>
      <c r="H835" s="51">
        <v>0</v>
      </c>
      <c r="I835" s="52">
        <v>0</v>
      </c>
      <c r="J835" s="31" t="s">
        <v>279</v>
      </c>
      <c r="K835" s="5">
        <v>0</v>
      </c>
      <c r="N835" s="53">
        <v>327</v>
      </c>
    </row>
    <row r="836" spans="3:14" x14ac:dyDescent="0.25">
      <c r="C836" s="121"/>
      <c r="D836" s="26"/>
      <c r="E836" s="38" t="s">
        <v>58</v>
      </c>
      <c r="F836" s="50">
        <v>0</v>
      </c>
      <c r="G836" s="50">
        <v>0</v>
      </c>
      <c r="H836" s="51">
        <v>0</v>
      </c>
      <c r="I836" s="52">
        <v>0</v>
      </c>
      <c r="J836" s="31" t="s">
        <v>279</v>
      </c>
      <c r="K836" s="5">
        <v>0</v>
      </c>
      <c r="N836" s="53">
        <v>329</v>
      </c>
    </row>
    <row r="837" spans="3:14" x14ac:dyDescent="0.25">
      <c r="C837" s="121"/>
      <c r="D837" s="26"/>
      <c r="E837" s="38" t="s">
        <v>59</v>
      </c>
      <c r="F837" s="50">
        <v>0</v>
      </c>
      <c r="G837" s="50">
        <v>0</v>
      </c>
      <c r="H837" s="51">
        <v>0</v>
      </c>
      <c r="I837" s="52">
        <v>0</v>
      </c>
      <c r="J837" s="31" t="s">
        <v>279</v>
      </c>
      <c r="K837" s="5">
        <v>0</v>
      </c>
      <c r="N837" s="53">
        <v>330</v>
      </c>
    </row>
    <row r="838" spans="3:14" x14ac:dyDescent="0.25">
      <c r="C838" s="121"/>
      <c r="D838" s="26"/>
      <c r="E838" s="38" t="s">
        <v>60</v>
      </c>
      <c r="F838" s="50">
        <v>0</v>
      </c>
      <c r="G838" s="50">
        <v>0</v>
      </c>
      <c r="H838" s="51">
        <v>0</v>
      </c>
      <c r="I838" s="52">
        <v>0</v>
      </c>
      <c r="J838" s="31" t="s">
        <v>279</v>
      </c>
      <c r="K838" s="5">
        <v>0</v>
      </c>
      <c r="N838" s="53">
        <v>331</v>
      </c>
    </row>
    <row r="839" spans="3:14" x14ac:dyDescent="0.25">
      <c r="C839" s="121"/>
      <c r="D839" s="26"/>
      <c r="E839" s="38" t="s">
        <v>61</v>
      </c>
      <c r="F839" s="50">
        <v>0</v>
      </c>
      <c r="G839" s="50">
        <v>0</v>
      </c>
      <c r="H839" s="51">
        <v>0</v>
      </c>
      <c r="I839" s="52">
        <v>0</v>
      </c>
      <c r="J839" s="31" t="s">
        <v>279</v>
      </c>
      <c r="K839" s="5">
        <v>0</v>
      </c>
      <c r="N839" s="53">
        <v>332</v>
      </c>
    </row>
    <row r="840" spans="3:14" x14ac:dyDescent="0.25">
      <c r="C840" s="121"/>
      <c r="D840" s="26"/>
      <c r="E840" s="38" t="s">
        <v>62</v>
      </c>
      <c r="F840" s="50">
        <v>0</v>
      </c>
      <c r="G840" s="50">
        <v>0</v>
      </c>
      <c r="H840" s="51">
        <v>0</v>
      </c>
      <c r="I840" s="52">
        <v>0</v>
      </c>
      <c r="J840" s="31" t="s">
        <v>279</v>
      </c>
      <c r="K840" s="5">
        <v>0</v>
      </c>
      <c r="N840" s="53">
        <v>333</v>
      </c>
    </row>
    <row r="841" spans="3:14" x14ac:dyDescent="0.25">
      <c r="C841" s="121"/>
      <c r="D841" s="26"/>
      <c r="E841" s="38" t="s">
        <v>63</v>
      </c>
      <c r="F841" s="50">
        <v>0</v>
      </c>
      <c r="G841" s="50">
        <v>0</v>
      </c>
      <c r="H841" s="51">
        <v>0</v>
      </c>
      <c r="I841" s="52">
        <v>0</v>
      </c>
      <c r="J841" s="31" t="s">
        <v>279</v>
      </c>
      <c r="K841" s="5">
        <v>0</v>
      </c>
      <c r="N841" s="53">
        <v>334</v>
      </c>
    </row>
    <row r="842" spans="3:14" x14ac:dyDescent="0.25">
      <c r="C842" s="121"/>
      <c r="D842" s="26"/>
      <c r="E842" s="38" t="s">
        <v>64</v>
      </c>
      <c r="F842" s="50">
        <v>0</v>
      </c>
      <c r="G842" s="50">
        <v>0</v>
      </c>
      <c r="H842" s="51">
        <v>0</v>
      </c>
      <c r="I842" s="52">
        <v>0</v>
      </c>
      <c r="J842" s="31" t="s">
        <v>279</v>
      </c>
      <c r="K842" s="5">
        <v>0</v>
      </c>
      <c r="N842" s="53">
        <v>335</v>
      </c>
    </row>
    <row r="843" spans="3:14" x14ac:dyDescent="0.25">
      <c r="C843" s="121"/>
      <c r="D843" s="26"/>
      <c r="E843" s="38" t="s">
        <v>65</v>
      </c>
      <c r="F843" s="50">
        <v>0</v>
      </c>
      <c r="G843" s="50">
        <v>0</v>
      </c>
      <c r="H843" s="51">
        <v>0</v>
      </c>
      <c r="I843" s="52">
        <v>0</v>
      </c>
      <c r="J843" s="31" t="s">
        <v>279</v>
      </c>
      <c r="K843" s="5">
        <v>0</v>
      </c>
      <c r="N843" s="53">
        <v>348</v>
      </c>
    </row>
    <row r="844" spans="3:14" x14ac:dyDescent="0.25">
      <c r="C844" s="121"/>
      <c r="D844" s="26"/>
      <c r="E844" s="38" t="s">
        <v>66</v>
      </c>
      <c r="F844" s="50">
        <v>0</v>
      </c>
      <c r="G844" s="50">
        <v>0</v>
      </c>
      <c r="H844" s="51">
        <v>0</v>
      </c>
      <c r="I844" s="52">
        <v>0</v>
      </c>
      <c r="J844" s="31" t="s">
        <v>279</v>
      </c>
      <c r="K844" s="5">
        <v>0</v>
      </c>
      <c r="N844" s="53">
        <v>401</v>
      </c>
    </row>
    <row r="845" spans="3:14" x14ac:dyDescent="0.25">
      <c r="C845" s="121"/>
      <c r="D845" s="26"/>
      <c r="E845" s="38" t="s">
        <v>67</v>
      </c>
      <c r="F845" s="50">
        <v>0</v>
      </c>
      <c r="G845" s="50">
        <v>0</v>
      </c>
      <c r="H845" s="51">
        <v>0</v>
      </c>
      <c r="I845" s="52">
        <v>0</v>
      </c>
      <c r="J845" s="31" t="s">
        <v>279</v>
      </c>
      <c r="K845" s="5">
        <v>0</v>
      </c>
      <c r="N845" s="53">
        <v>402</v>
      </c>
    </row>
    <row r="846" spans="3:14" x14ac:dyDescent="0.25">
      <c r="C846" s="121"/>
      <c r="D846" s="26"/>
      <c r="E846" s="38" t="s">
        <v>68</v>
      </c>
      <c r="F846" s="50">
        <v>0</v>
      </c>
      <c r="G846" s="50">
        <v>0</v>
      </c>
      <c r="H846" s="51">
        <v>0</v>
      </c>
      <c r="I846" s="52">
        <v>0</v>
      </c>
      <c r="J846" s="31" t="s">
        <v>279</v>
      </c>
      <c r="K846" s="5">
        <v>0</v>
      </c>
      <c r="N846" s="53">
        <v>407</v>
      </c>
    </row>
    <row r="847" spans="3:14" x14ac:dyDescent="0.25">
      <c r="C847" s="121"/>
      <c r="D847" s="26"/>
      <c r="E847" s="38" t="s">
        <v>69</v>
      </c>
      <c r="F847" s="50">
        <v>0</v>
      </c>
      <c r="G847" s="50">
        <v>0</v>
      </c>
      <c r="H847" s="51">
        <v>0</v>
      </c>
      <c r="I847" s="52">
        <v>0</v>
      </c>
      <c r="J847" s="31" t="s">
        <v>279</v>
      </c>
      <c r="K847" s="5">
        <v>0</v>
      </c>
      <c r="N847" s="53">
        <v>412</v>
      </c>
    </row>
    <row r="848" spans="3:14" x14ac:dyDescent="0.25">
      <c r="C848" s="121"/>
      <c r="D848" s="26"/>
      <c r="E848" s="38" t="s">
        <v>70</v>
      </c>
      <c r="F848" s="50">
        <v>0</v>
      </c>
      <c r="G848" s="50">
        <v>0</v>
      </c>
      <c r="H848" s="51">
        <v>0</v>
      </c>
      <c r="I848" s="52">
        <v>0</v>
      </c>
      <c r="J848" s="31" t="s">
        <v>279</v>
      </c>
      <c r="K848" s="5">
        <v>0</v>
      </c>
      <c r="N848" s="53">
        <v>413</v>
      </c>
    </row>
    <row r="849" spans="3:14" x14ac:dyDescent="0.25">
      <c r="C849" s="121"/>
      <c r="D849" s="26"/>
      <c r="E849" s="38" t="s">
        <v>71</v>
      </c>
      <c r="F849" s="50">
        <v>0</v>
      </c>
      <c r="G849" s="50">
        <v>0</v>
      </c>
      <c r="H849" s="51">
        <v>0</v>
      </c>
      <c r="I849" s="52">
        <v>0</v>
      </c>
      <c r="J849" s="31" t="s">
        <v>279</v>
      </c>
      <c r="K849" s="5">
        <v>0</v>
      </c>
      <c r="N849" s="53">
        <v>414</v>
      </c>
    </row>
    <row r="850" spans="3:14" x14ac:dyDescent="0.25">
      <c r="C850" s="121"/>
      <c r="D850" s="26"/>
      <c r="E850" s="38" t="s">
        <v>72</v>
      </c>
      <c r="F850" s="50">
        <v>0</v>
      </c>
      <c r="G850" s="50">
        <v>0</v>
      </c>
      <c r="H850" s="51">
        <v>0</v>
      </c>
      <c r="I850" s="52">
        <v>0</v>
      </c>
      <c r="J850" s="31" t="s">
        <v>279</v>
      </c>
      <c r="K850" s="5">
        <v>0</v>
      </c>
      <c r="N850" s="53">
        <v>415</v>
      </c>
    </row>
    <row r="851" spans="3:14" x14ac:dyDescent="0.25">
      <c r="C851" s="121"/>
      <c r="D851" s="26"/>
      <c r="E851" s="38" t="s">
        <v>73</v>
      </c>
      <c r="F851" s="50">
        <v>5.3226491442218089</v>
      </c>
      <c r="G851" s="50">
        <v>1.9427669376409604</v>
      </c>
      <c r="H851" s="51">
        <v>1.488</v>
      </c>
      <c r="I851" s="52">
        <v>1.5840203853204105</v>
      </c>
      <c r="J851" s="31" t="s">
        <v>279</v>
      </c>
      <c r="K851" s="5">
        <v>0</v>
      </c>
      <c r="N851" s="53">
        <v>425</v>
      </c>
    </row>
    <row r="852" spans="3:14" x14ac:dyDescent="0.25">
      <c r="C852" s="121"/>
      <c r="D852" s="26"/>
      <c r="E852" s="38" t="s">
        <v>74</v>
      </c>
      <c r="F852" s="50">
        <v>11.177563202865798</v>
      </c>
      <c r="G852" s="50">
        <v>4.0798105690460158</v>
      </c>
      <c r="H852" s="51">
        <v>6.4049999999999994</v>
      </c>
      <c r="I852" s="52">
        <v>6.818313553748137</v>
      </c>
      <c r="J852" s="31" t="s">
        <v>74</v>
      </c>
      <c r="K852" s="5">
        <v>1</v>
      </c>
      <c r="N852" s="53">
        <v>426</v>
      </c>
    </row>
    <row r="853" spans="3:14" x14ac:dyDescent="0.25">
      <c r="C853" s="121"/>
      <c r="D853" s="26"/>
      <c r="E853" s="38" t="s">
        <v>75</v>
      </c>
      <c r="F853" s="50">
        <v>0</v>
      </c>
      <c r="G853" s="50">
        <v>0</v>
      </c>
      <c r="H853" s="51">
        <v>0</v>
      </c>
      <c r="I853" s="52">
        <v>0</v>
      </c>
      <c r="J853" s="31" t="s">
        <v>279</v>
      </c>
      <c r="K853" s="5">
        <v>0</v>
      </c>
      <c r="N853" s="53">
        <v>427</v>
      </c>
    </row>
    <row r="854" spans="3:14" x14ac:dyDescent="0.25">
      <c r="C854" s="121"/>
      <c r="D854" s="26"/>
      <c r="E854" s="38" t="s">
        <v>76</v>
      </c>
      <c r="F854" s="50">
        <v>7.09686552562908</v>
      </c>
      <c r="G854" s="50">
        <v>2.5903559168546142</v>
      </c>
      <c r="H854" s="51">
        <v>2.16</v>
      </c>
      <c r="I854" s="52">
        <v>2.2993844303038218</v>
      </c>
      <c r="J854" s="31" t="s">
        <v>279</v>
      </c>
      <c r="K854" s="5">
        <v>0</v>
      </c>
      <c r="N854" s="53">
        <v>428</v>
      </c>
    </row>
    <row r="855" spans="3:14" x14ac:dyDescent="0.25">
      <c r="C855" s="121"/>
      <c r="D855" s="26"/>
      <c r="E855" s="38" t="s">
        <v>77</v>
      </c>
      <c r="F855" s="50">
        <v>0</v>
      </c>
      <c r="G855" s="50">
        <v>0</v>
      </c>
      <c r="H855" s="51">
        <v>0</v>
      </c>
      <c r="I855" s="52">
        <v>0</v>
      </c>
      <c r="J855" s="31" t="s">
        <v>279</v>
      </c>
      <c r="K855" s="5">
        <v>0</v>
      </c>
      <c r="N855" s="53">
        <v>429</v>
      </c>
    </row>
    <row r="856" spans="3:14" x14ac:dyDescent="0.25">
      <c r="C856" s="121"/>
      <c r="D856" s="26"/>
      <c r="E856" s="38" t="s">
        <v>78</v>
      </c>
      <c r="F856" s="50">
        <v>0</v>
      </c>
      <c r="G856" s="50">
        <v>0</v>
      </c>
      <c r="H856" s="51">
        <v>0</v>
      </c>
      <c r="I856" s="52">
        <v>0</v>
      </c>
      <c r="J856" s="31" t="s">
        <v>279</v>
      </c>
      <c r="K856" s="5">
        <v>0</v>
      </c>
      <c r="N856" s="53">
        <v>430</v>
      </c>
    </row>
    <row r="857" spans="3:14" x14ac:dyDescent="0.25">
      <c r="C857" s="121"/>
      <c r="D857" s="26"/>
      <c r="E857" s="38" t="s">
        <v>79</v>
      </c>
      <c r="F857" s="50">
        <v>0</v>
      </c>
      <c r="G857" s="50">
        <v>0</v>
      </c>
      <c r="H857" s="51">
        <v>0</v>
      </c>
      <c r="I857" s="52">
        <v>0</v>
      </c>
      <c r="J857" s="31" t="s">
        <v>279</v>
      </c>
      <c r="K857" s="5">
        <v>0</v>
      </c>
      <c r="N857" s="53">
        <v>442</v>
      </c>
    </row>
    <row r="858" spans="3:14" x14ac:dyDescent="0.25">
      <c r="C858" s="121"/>
      <c r="D858" s="26"/>
      <c r="E858" s="38" t="s">
        <v>80</v>
      </c>
      <c r="F858" s="50">
        <v>0</v>
      </c>
      <c r="G858" s="50">
        <v>0</v>
      </c>
      <c r="H858" s="51">
        <v>0</v>
      </c>
      <c r="I858" s="52">
        <v>0</v>
      </c>
      <c r="J858" s="31" t="s">
        <v>279</v>
      </c>
      <c r="K858" s="5">
        <v>0</v>
      </c>
      <c r="N858" s="53">
        <v>446</v>
      </c>
    </row>
    <row r="859" spans="3:14" x14ac:dyDescent="0.25">
      <c r="C859" s="121"/>
      <c r="D859" s="26"/>
      <c r="E859" s="38" t="s">
        <v>81</v>
      </c>
      <c r="F859" s="50">
        <v>0</v>
      </c>
      <c r="G859" s="50">
        <v>0</v>
      </c>
      <c r="H859" s="51">
        <v>0</v>
      </c>
      <c r="I859" s="52">
        <v>0</v>
      </c>
      <c r="J859" s="31" t="s">
        <v>279</v>
      </c>
      <c r="K859" s="5">
        <v>0</v>
      </c>
      <c r="N859" s="53">
        <v>448</v>
      </c>
    </row>
    <row r="860" spans="3:14" x14ac:dyDescent="0.25">
      <c r="C860" s="121"/>
      <c r="D860" s="26"/>
      <c r="E860" s="38" t="s">
        <v>82</v>
      </c>
      <c r="F860" s="50">
        <v>0</v>
      </c>
      <c r="G860" s="50">
        <v>0</v>
      </c>
      <c r="H860" s="51">
        <v>0</v>
      </c>
      <c r="I860" s="52">
        <v>0</v>
      </c>
      <c r="J860" s="31" t="s">
        <v>279</v>
      </c>
      <c r="K860" s="5">
        <v>0</v>
      </c>
      <c r="N860" s="53">
        <v>458</v>
      </c>
    </row>
    <row r="861" spans="3:14" x14ac:dyDescent="0.25">
      <c r="C861" s="121"/>
      <c r="D861" s="26"/>
      <c r="E861" s="38" t="s">
        <v>83</v>
      </c>
      <c r="F861" s="50">
        <v>0</v>
      </c>
      <c r="G861" s="50">
        <v>0</v>
      </c>
      <c r="H861" s="51">
        <v>0</v>
      </c>
      <c r="I861" s="52">
        <v>0</v>
      </c>
      <c r="J861" s="31" t="s">
        <v>279</v>
      </c>
      <c r="K861" s="5">
        <v>0</v>
      </c>
      <c r="N861" s="53">
        <v>460</v>
      </c>
    </row>
    <row r="862" spans="3:14" x14ac:dyDescent="0.25">
      <c r="C862" s="121"/>
      <c r="D862" s="26"/>
      <c r="E862" s="38" t="s">
        <v>84</v>
      </c>
      <c r="F862" s="50">
        <v>0</v>
      </c>
      <c r="G862" s="50">
        <v>0</v>
      </c>
      <c r="H862" s="51">
        <v>0</v>
      </c>
      <c r="I862" s="52">
        <v>0</v>
      </c>
      <c r="J862" s="31" t="s">
        <v>279</v>
      </c>
      <c r="K862" s="5">
        <v>0</v>
      </c>
      <c r="N862" s="53">
        <v>463</v>
      </c>
    </row>
    <row r="863" spans="3:14" x14ac:dyDescent="0.25">
      <c r="C863" s="121"/>
      <c r="D863" s="26"/>
      <c r="E863" s="38" t="s">
        <v>85</v>
      </c>
      <c r="F863" s="50">
        <v>0</v>
      </c>
      <c r="G863" s="50">
        <v>0</v>
      </c>
      <c r="H863" s="51">
        <v>0</v>
      </c>
      <c r="I863" s="52">
        <v>0</v>
      </c>
      <c r="J863" s="31" t="s">
        <v>279</v>
      </c>
      <c r="K863" s="5">
        <v>0</v>
      </c>
      <c r="N863" s="53">
        <v>464</v>
      </c>
    </row>
    <row r="864" spans="3:14" x14ac:dyDescent="0.25">
      <c r="C864" s="121"/>
      <c r="D864" s="26"/>
      <c r="E864" s="38" t="s">
        <v>86</v>
      </c>
      <c r="F864" s="50">
        <v>0</v>
      </c>
      <c r="G864" s="50">
        <v>0</v>
      </c>
      <c r="H864" s="51">
        <v>0</v>
      </c>
      <c r="I864" s="52">
        <v>0</v>
      </c>
      <c r="J864" s="31" t="s">
        <v>279</v>
      </c>
      <c r="K864" s="5">
        <v>0</v>
      </c>
      <c r="N864" s="53">
        <v>465</v>
      </c>
    </row>
    <row r="865" spans="3:14" x14ac:dyDescent="0.25">
      <c r="C865" s="121"/>
      <c r="D865" s="26"/>
      <c r="E865" s="38" t="s">
        <v>87</v>
      </c>
      <c r="F865" s="50">
        <v>0</v>
      </c>
      <c r="G865" s="50">
        <v>0</v>
      </c>
      <c r="H865" s="51">
        <v>0</v>
      </c>
      <c r="I865" s="52">
        <v>0</v>
      </c>
      <c r="J865" s="31" t="s">
        <v>279</v>
      </c>
      <c r="K865" s="5">
        <v>0</v>
      </c>
      <c r="N865" s="53">
        <v>466</v>
      </c>
    </row>
    <row r="866" spans="3:14" x14ac:dyDescent="0.25">
      <c r="C866" s="121"/>
      <c r="D866" s="26"/>
      <c r="E866" s="38" t="s">
        <v>88</v>
      </c>
      <c r="F866" s="50">
        <v>0</v>
      </c>
      <c r="G866" s="50">
        <v>0</v>
      </c>
      <c r="H866" s="51">
        <v>0</v>
      </c>
      <c r="I866" s="52">
        <v>0</v>
      </c>
      <c r="J866" s="31" t="s">
        <v>279</v>
      </c>
      <c r="K866" s="5">
        <v>0</v>
      </c>
      <c r="N866" s="53">
        <v>467</v>
      </c>
    </row>
    <row r="867" spans="3:14" x14ac:dyDescent="0.25">
      <c r="C867" s="121"/>
      <c r="D867" s="26"/>
      <c r="E867" s="38" t="s">
        <v>89</v>
      </c>
      <c r="F867" s="50">
        <v>0</v>
      </c>
      <c r="G867" s="50">
        <v>0</v>
      </c>
      <c r="H867" s="51">
        <v>0</v>
      </c>
      <c r="I867" s="52">
        <v>0</v>
      </c>
      <c r="J867" s="31" t="s">
        <v>279</v>
      </c>
      <c r="K867" s="5">
        <v>0</v>
      </c>
      <c r="N867" s="53">
        <v>468</v>
      </c>
    </row>
    <row r="868" spans="3:14" x14ac:dyDescent="0.25">
      <c r="C868" s="121"/>
      <c r="D868" s="26"/>
      <c r="E868" s="38" t="s">
        <v>90</v>
      </c>
      <c r="F868" s="50">
        <v>0</v>
      </c>
      <c r="G868" s="50">
        <v>0</v>
      </c>
      <c r="H868" s="51">
        <v>0</v>
      </c>
      <c r="I868" s="52">
        <v>0</v>
      </c>
      <c r="J868" s="31" t="s">
        <v>279</v>
      </c>
      <c r="K868" s="5">
        <v>0</v>
      </c>
      <c r="N868" s="53">
        <v>469</v>
      </c>
    </row>
    <row r="869" spans="3:14" x14ac:dyDescent="0.25">
      <c r="C869" s="121"/>
      <c r="D869" s="26"/>
      <c r="E869" s="38" t="s">
        <v>91</v>
      </c>
      <c r="F869" s="50">
        <v>0</v>
      </c>
      <c r="G869" s="50">
        <v>0</v>
      </c>
      <c r="H869" s="51">
        <v>0</v>
      </c>
      <c r="I869" s="52">
        <v>0</v>
      </c>
      <c r="J869" s="31" t="s">
        <v>279</v>
      </c>
      <c r="K869" s="5">
        <v>0</v>
      </c>
      <c r="N869" s="53">
        <v>470</v>
      </c>
    </row>
    <row r="870" spans="3:14" x14ac:dyDescent="0.25">
      <c r="C870" s="121"/>
      <c r="D870" s="26"/>
      <c r="E870" s="38" t="s">
        <v>92</v>
      </c>
      <c r="F870" s="50">
        <v>0</v>
      </c>
      <c r="G870" s="50">
        <v>0</v>
      </c>
      <c r="H870" s="51">
        <v>0</v>
      </c>
      <c r="I870" s="52">
        <v>0</v>
      </c>
      <c r="J870" s="31" t="s">
        <v>279</v>
      </c>
      <c r="K870" s="5">
        <v>0</v>
      </c>
      <c r="N870" s="53">
        <v>471</v>
      </c>
    </row>
    <row r="871" spans="3:14" x14ac:dyDescent="0.25">
      <c r="C871" s="121"/>
      <c r="D871" s="26"/>
      <c r="E871" s="38" t="s">
        <v>93</v>
      </c>
      <c r="F871" s="50">
        <v>0</v>
      </c>
      <c r="G871" s="50">
        <v>0</v>
      </c>
      <c r="H871" s="51">
        <v>0</v>
      </c>
      <c r="I871" s="52">
        <v>0</v>
      </c>
      <c r="J871" s="31" t="s">
        <v>279</v>
      </c>
      <c r="K871" s="5">
        <v>0</v>
      </c>
      <c r="N871" s="53">
        <v>472</v>
      </c>
    </row>
    <row r="872" spans="3:14" x14ac:dyDescent="0.25">
      <c r="C872" s="121"/>
      <c r="D872" s="26"/>
      <c r="E872" s="38" t="s">
        <v>94</v>
      </c>
      <c r="F872" s="50">
        <v>0</v>
      </c>
      <c r="G872" s="50">
        <v>0</v>
      </c>
      <c r="H872" s="51">
        <v>0</v>
      </c>
      <c r="I872" s="52">
        <v>0</v>
      </c>
      <c r="J872" s="31" t="s">
        <v>279</v>
      </c>
      <c r="K872" s="5">
        <v>0</v>
      </c>
      <c r="N872" s="53">
        <v>473</v>
      </c>
    </row>
    <row r="873" spans="3:14" x14ac:dyDescent="0.25">
      <c r="C873" s="121"/>
      <c r="D873" s="26"/>
      <c r="E873" s="38" t="s">
        <v>95</v>
      </c>
      <c r="F873" s="50">
        <v>0</v>
      </c>
      <c r="G873" s="50">
        <v>0</v>
      </c>
      <c r="H873" s="51">
        <v>0</v>
      </c>
      <c r="I873" s="52">
        <v>0</v>
      </c>
      <c r="J873" s="31" t="s">
        <v>279</v>
      </c>
      <c r="K873" s="5">
        <v>0</v>
      </c>
      <c r="N873" s="53">
        <v>474</v>
      </c>
    </row>
    <row r="874" spans="3:14" x14ac:dyDescent="0.25">
      <c r="C874" s="121"/>
      <c r="D874" s="26"/>
      <c r="E874" s="38" t="s">
        <v>96</v>
      </c>
      <c r="F874" s="50">
        <v>0</v>
      </c>
      <c r="G874" s="50">
        <v>0</v>
      </c>
      <c r="H874" s="51">
        <v>0</v>
      </c>
      <c r="I874" s="52">
        <v>0</v>
      </c>
      <c r="J874" s="31" t="s">
        <v>279</v>
      </c>
      <c r="K874" s="5">
        <v>0</v>
      </c>
      <c r="N874" s="53">
        <v>476</v>
      </c>
    </row>
    <row r="875" spans="3:14" x14ac:dyDescent="0.25">
      <c r="C875" s="121"/>
      <c r="D875" s="26"/>
      <c r="E875" s="38" t="s">
        <v>97</v>
      </c>
      <c r="F875" s="50">
        <v>0</v>
      </c>
      <c r="G875" s="50">
        <v>0</v>
      </c>
      <c r="H875" s="51">
        <v>0</v>
      </c>
      <c r="I875" s="52">
        <v>0</v>
      </c>
      <c r="J875" s="31" t="s">
        <v>279</v>
      </c>
      <c r="K875" s="5">
        <v>0</v>
      </c>
      <c r="N875" s="53">
        <v>478</v>
      </c>
    </row>
    <row r="876" spans="3:14" x14ac:dyDescent="0.25">
      <c r="C876" s="121"/>
      <c r="D876" s="26"/>
      <c r="E876" s="38" t="s">
        <v>98</v>
      </c>
      <c r="F876" s="50">
        <v>15.080839241961792</v>
      </c>
      <c r="G876" s="50">
        <v>5.5045063233160541</v>
      </c>
      <c r="H876" s="51">
        <v>3.9043333333333328</v>
      </c>
      <c r="I876" s="52">
        <v>4.1562792950846701</v>
      </c>
      <c r="J876" s="31" t="s">
        <v>279</v>
      </c>
      <c r="K876" s="5">
        <v>0</v>
      </c>
      <c r="N876" s="53">
        <v>479</v>
      </c>
    </row>
    <row r="877" spans="3:14" x14ac:dyDescent="0.25">
      <c r="C877" s="121"/>
      <c r="D877" s="26"/>
      <c r="E877" s="38" t="s">
        <v>99</v>
      </c>
      <c r="F877" s="50">
        <v>7.4517088019105335</v>
      </c>
      <c r="G877" s="50">
        <v>2.7198737126973445</v>
      </c>
      <c r="H877" s="51">
        <v>2.0775999999999999</v>
      </c>
      <c r="I877" s="52">
        <v>2.2116671724070462</v>
      </c>
      <c r="J877" s="31" t="s">
        <v>279</v>
      </c>
      <c r="K877" s="5">
        <v>0</v>
      </c>
      <c r="N877" s="53">
        <v>480</v>
      </c>
    </row>
    <row r="878" spans="3:14" x14ac:dyDescent="0.25">
      <c r="C878" s="121"/>
      <c r="D878" s="26"/>
      <c r="E878" s="38" t="s">
        <v>100</v>
      </c>
      <c r="F878" s="50">
        <v>6.6533114302772614</v>
      </c>
      <c r="G878" s="50">
        <v>2.4284586720512</v>
      </c>
      <c r="H878" s="51">
        <v>2.15625</v>
      </c>
      <c r="I878" s="52">
        <v>2.2953924434456554</v>
      </c>
      <c r="J878" s="31" t="s">
        <v>279</v>
      </c>
      <c r="K878" s="5">
        <v>0</v>
      </c>
      <c r="N878" s="53">
        <v>485</v>
      </c>
    </row>
    <row r="879" spans="3:14" x14ac:dyDescent="0.25">
      <c r="C879" s="121"/>
      <c r="D879" s="26"/>
      <c r="E879" s="38" t="s">
        <v>101</v>
      </c>
      <c r="F879" s="50">
        <v>0</v>
      </c>
      <c r="G879" s="50">
        <v>0</v>
      </c>
      <c r="H879" s="51">
        <v>0</v>
      </c>
      <c r="I879" s="52">
        <v>0</v>
      </c>
      <c r="J879" s="31" t="s">
        <v>279</v>
      </c>
      <c r="K879" s="5">
        <v>0</v>
      </c>
      <c r="N879" s="53">
        <v>487</v>
      </c>
    </row>
    <row r="880" spans="3:14" x14ac:dyDescent="0.25">
      <c r="C880" s="121"/>
      <c r="D880" s="26"/>
      <c r="E880" s="38" t="s">
        <v>102</v>
      </c>
      <c r="F880" s="50">
        <v>7.0968655256290782</v>
      </c>
      <c r="G880" s="50">
        <v>2.5903559168546133</v>
      </c>
      <c r="H880" s="51">
        <v>4.3119999999999994</v>
      </c>
      <c r="I880" s="52">
        <v>4.5902526219768882</v>
      </c>
      <c r="J880" s="31" t="s">
        <v>279</v>
      </c>
      <c r="K880" s="5">
        <v>0</v>
      </c>
      <c r="N880" s="53">
        <v>490</v>
      </c>
    </row>
    <row r="881" spans="3:14" x14ac:dyDescent="0.25">
      <c r="C881" s="121"/>
      <c r="D881" s="26"/>
      <c r="E881" s="38" t="s">
        <v>103</v>
      </c>
      <c r="F881" s="50">
        <v>0</v>
      </c>
      <c r="G881" s="50">
        <v>0</v>
      </c>
      <c r="H881" s="51">
        <v>0</v>
      </c>
      <c r="I881" s="52">
        <v>0</v>
      </c>
      <c r="J881" s="31" t="s">
        <v>279</v>
      </c>
      <c r="K881" s="5">
        <v>0</v>
      </c>
      <c r="N881" s="53">
        <v>491</v>
      </c>
    </row>
    <row r="882" spans="3:14" x14ac:dyDescent="0.25">
      <c r="C882" s="121"/>
      <c r="D882" s="26"/>
      <c r="E882" s="38" t="s">
        <v>104</v>
      </c>
      <c r="F882" s="50">
        <v>0</v>
      </c>
      <c r="G882" s="50">
        <v>0</v>
      </c>
      <c r="H882" s="51">
        <v>0</v>
      </c>
      <c r="I882" s="52">
        <v>0</v>
      </c>
      <c r="J882" s="31" t="s">
        <v>279</v>
      </c>
      <c r="K882" s="5">
        <v>0</v>
      </c>
      <c r="N882" s="53">
        <v>492</v>
      </c>
    </row>
    <row r="883" spans="3:14" x14ac:dyDescent="0.25">
      <c r="C883" s="121"/>
      <c r="D883" s="26"/>
      <c r="E883" s="38" t="s">
        <v>105</v>
      </c>
      <c r="F883" s="50">
        <v>35.413358972889114</v>
      </c>
      <c r="G883" s="50">
        <v>12.925876025104525</v>
      </c>
      <c r="H883" s="51">
        <v>36.260666666666665</v>
      </c>
      <c r="I883" s="52">
        <v>38.600561280449128</v>
      </c>
      <c r="J883" s="31" t="s">
        <v>105</v>
      </c>
      <c r="K883" s="5">
        <v>1</v>
      </c>
      <c r="N883" s="53">
        <v>498</v>
      </c>
    </row>
    <row r="884" spans="3:14" x14ac:dyDescent="0.25">
      <c r="C884" s="121"/>
      <c r="D884" s="26"/>
      <c r="E884" s="38" t="s">
        <v>106</v>
      </c>
      <c r="F884" s="50">
        <v>0</v>
      </c>
      <c r="G884" s="50">
        <v>0</v>
      </c>
      <c r="H884" s="51">
        <v>0</v>
      </c>
      <c r="I884" s="52">
        <v>0</v>
      </c>
      <c r="J884" s="31" t="s">
        <v>279</v>
      </c>
      <c r="K884" s="5">
        <v>0</v>
      </c>
      <c r="N884" s="53">
        <v>500</v>
      </c>
    </row>
    <row r="885" spans="3:14" x14ac:dyDescent="0.25">
      <c r="C885" s="121"/>
      <c r="D885" s="26"/>
      <c r="E885" s="38" t="s">
        <v>107</v>
      </c>
      <c r="F885" s="50">
        <v>0</v>
      </c>
      <c r="G885" s="50">
        <v>0</v>
      </c>
      <c r="H885" s="51">
        <v>0</v>
      </c>
      <c r="I885" s="52">
        <v>0</v>
      </c>
      <c r="J885" s="31" t="s">
        <v>279</v>
      </c>
      <c r="K885" s="5">
        <v>0</v>
      </c>
      <c r="N885" s="53">
        <v>501</v>
      </c>
    </row>
    <row r="886" spans="3:14" x14ac:dyDescent="0.25">
      <c r="C886" s="121"/>
      <c r="D886" s="26"/>
      <c r="E886" s="38" t="s">
        <v>108</v>
      </c>
      <c r="F886" s="50">
        <v>0</v>
      </c>
      <c r="G886" s="50">
        <v>0</v>
      </c>
      <c r="H886" s="51">
        <v>0</v>
      </c>
      <c r="I886" s="52">
        <v>0</v>
      </c>
      <c r="J886" s="31" t="s">
        <v>279</v>
      </c>
      <c r="K886" s="5">
        <v>0</v>
      </c>
      <c r="N886" s="53">
        <v>502</v>
      </c>
    </row>
    <row r="887" spans="3:14" x14ac:dyDescent="0.25">
      <c r="C887" s="121"/>
      <c r="D887" s="26"/>
      <c r="E887" s="38" t="s">
        <v>109</v>
      </c>
      <c r="F887" s="50">
        <v>0</v>
      </c>
      <c r="G887" s="50">
        <v>0</v>
      </c>
      <c r="H887" s="51">
        <v>0</v>
      </c>
      <c r="I887" s="52">
        <v>0</v>
      </c>
      <c r="J887" s="31" t="s">
        <v>279</v>
      </c>
      <c r="K887" s="5">
        <v>0</v>
      </c>
      <c r="N887" s="53">
        <v>503</v>
      </c>
    </row>
    <row r="888" spans="3:14" x14ac:dyDescent="0.25">
      <c r="C888" s="121"/>
      <c r="D888" s="26"/>
      <c r="E888" s="38" t="s">
        <v>110</v>
      </c>
      <c r="F888" s="50">
        <v>0</v>
      </c>
      <c r="G888" s="50">
        <v>0</v>
      </c>
      <c r="H888" s="51">
        <v>0</v>
      </c>
      <c r="I888" s="52">
        <v>0</v>
      </c>
      <c r="J888" s="31" t="s">
        <v>279</v>
      </c>
      <c r="K888" s="5">
        <v>0</v>
      </c>
      <c r="N888" s="53">
        <v>504</v>
      </c>
    </row>
    <row r="889" spans="3:14" x14ac:dyDescent="0.25">
      <c r="C889" s="121"/>
      <c r="D889" s="26"/>
      <c r="E889" s="38" t="s">
        <v>111</v>
      </c>
      <c r="F889" s="50">
        <v>0</v>
      </c>
      <c r="G889" s="50">
        <v>0</v>
      </c>
      <c r="H889" s="51">
        <v>0</v>
      </c>
      <c r="I889" s="52">
        <v>0</v>
      </c>
      <c r="J889" s="31" t="s">
        <v>279</v>
      </c>
      <c r="K889" s="5">
        <v>0</v>
      </c>
      <c r="N889" s="53">
        <v>505</v>
      </c>
    </row>
    <row r="890" spans="3:14" x14ac:dyDescent="0.25">
      <c r="C890" s="121"/>
      <c r="D890" s="26"/>
      <c r="E890" s="38" t="s">
        <v>112</v>
      </c>
      <c r="F890" s="50">
        <v>0</v>
      </c>
      <c r="G890" s="50">
        <v>0</v>
      </c>
      <c r="H890" s="51">
        <v>0</v>
      </c>
      <c r="I890" s="52">
        <v>0</v>
      </c>
      <c r="J890" s="31" t="s">
        <v>279</v>
      </c>
      <c r="K890" s="5">
        <v>0</v>
      </c>
      <c r="N890" s="53">
        <v>506</v>
      </c>
    </row>
    <row r="891" spans="3:14" x14ac:dyDescent="0.25">
      <c r="C891" s="121"/>
      <c r="D891" s="26"/>
      <c r="E891" s="38" t="s">
        <v>113</v>
      </c>
      <c r="F891" s="50">
        <v>0</v>
      </c>
      <c r="G891" s="50">
        <v>0</v>
      </c>
      <c r="H891" s="51">
        <v>0</v>
      </c>
      <c r="I891" s="52">
        <v>0</v>
      </c>
      <c r="J891" s="31" t="s">
        <v>279</v>
      </c>
      <c r="K891" s="5">
        <v>0</v>
      </c>
      <c r="N891" s="53">
        <v>507</v>
      </c>
    </row>
    <row r="892" spans="3:14" x14ac:dyDescent="0.25">
      <c r="C892" s="121"/>
      <c r="D892" s="26"/>
      <c r="E892" s="38" t="s">
        <v>114</v>
      </c>
      <c r="F892" s="50">
        <v>0</v>
      </c>
      <c r="G892" s="50">
        <v>0</v>
      </c>
      <c r="H892" s="51">
        <v>0</v>
      </c>
      <c r="I892" s="52">
        <v>0</v>
      </c>
      <c r="J892" s="31" t="s">
        <v>279</v>
      </c>
      <c r="K892" s="5">
        <v>0</v>
      </c>
      <c r="N892" s="53">
        <v>511</v>
      </c>
    </row>
    <row r="893" spans="3:14" x14ac:dyDescent="0.25">
      <c r="C893" s="121"/>
      <c r="D893" s="26"/>
      <c r="E893" s="38" t="s">
        <v>115</v>
      </c>
      <c r="F893" s="50">
        <v>0</v>
      </c>
      <c r="G893" s="50">
        <v>0</v>
      </c>
      <c r="H893" s="51">
        <v>0</v>
      </c>
      <c r="I893" s="52">
        <v>0</v>
      </c>
      <c r="J893" s="31" t="s">
        <v>279</v>
      </c>
      <c r="K893" s="5">
        <v>0</v>
      </c>
      <c r="N893" s="53">
        <v>512</v>
      </c>
    </row>
    <row r="894" spans="3:14" x14ac:dyDescent="0.25">
      <c r="C894" s="121"/>
      <c r="D894" s="26"/>
      <c r="E894" s="38" t="s">
        <v>116</v>
      </c>
      <c r="F894" s="50">
        <v>0</v>
      </c>
      <c r="G894" s="50">
        <v>0</v>
      </c>
      <c r="H894" s="51">
        <v>0</v>
      </c>
      <c r="I894" s="52">
        <v>0</v>
      </c>
      <c r="J894" s="31" t="s">
        <v>279</v>
      </c>
      <c r="K894" s="5">
        <v>0</v>
      </c>
      <c r="N894" s="53">
        <v>517</v>
      </c>
    </row>
    <row r="895" spans="3:14" x14ac:dyDescent="0.25">
      <c r="C895" s="121"/>
      <c r="D895" s="26"/>
      <c r="E895" s="38" t="s">
        <v>117</v>
      </c>
      <c r="F895" s="50">
        <v>0</v>
      </c>
      <c r="G895" s="50">
        <v>0</v>
      </c>
      <c r="H895" s="51">
        <v>0</v>
      </c>
      <c r="I895" s="52">
        <v>0</v>
      </c>
      <c r="J895" s="31" t="s">
        <v>279</v>
      </c>
      <c r="K895" s="5">
        <v>0</v>
      </c>
      <c r="N895" s="53">
        <v>518</v>
      </c>
    </row>
    <row r="896" spans="3:14" x14ac:dyDescent="0.25">
      <c r="C896" s="121"/>
      <c r="D896" s="26"/>
      <c r="E896" s="38" t="s">
        <v>118</v>
      </c>
      <c r="F896" s="50">
        <v>0</v>
      </c>
      <c r="G896" s="50">
        <v>0</v>
      </c>
      <c r="H896" s="51">
        <v>0</v>
      </c>
      <c r="I896" s="52">
        <v>0</v>
      </c>
      <c r="J896" s="31" t="s">
        <v>279</v>
      </c>
      <c r="K896" s="5">
        <v>0</v>
      </c>
      <c r="N896" s="53">
        <v>523</v>
      </c>
    </row>
    <row r="897" spans="3:14" x14ac:dyDescent="0.25">
      <c r="C897" s="121"/>
      <c r="D897" s="26"/>
      <c r="E897" s="38" t="s">
        <v>119</v>
      </c>
      <c r="F897" s="50">
        <v>27.677775549953413</v>
      </c>
      <c r="G897" s="50">
        <v>10.102388075732994</v>
      </c>
      <c r="H897" s="51">
        <v>3.3487999999999998</v>
      </c>
      <c r="I897" s="52">
        <v>3.5648974908339994</v>
      </c>
      <c r="J897" s="31" t="s">
        <v>279</v>
      </c>
      <c r="K897" s="5">
        <v>0</v>
      </c>
      <c r="N897" s="53">
        <v>530</v>
      </c>
    </row>
    <row r="898" spans="3:14" x14ac:dyDescent="0.25">
      <c r="C898" s="121"/>
      <c r="D898" s="26"/>
      <c r="E898" s="38" t="s">
        <v>120</v>
      </c>
      <c r="F898" s="50">
        <v>0</v>
      </c>
      <c r="G898" s="50">
        <v>0</v>
      </c>
      <c r="H898" s="51">
        <v>0</v>
      </c>
      <c r="I898" s="52">
        <v>0</v>
      </c>
      <c r="J898" s="31" t="s">
        <v>279</v>
      </c>
      <c r="K898" s="5">
        <v>0</v>
      </c>
      <c r="N898" s="53">
        <v>534</v>
      </c>
    </row>
    <row r="899" spans="3:14" x14ac:dyDescent="0.25">
      <c r="C899" s="121"/>
      <c r="D899" s="26"/>
      <c r="E899" s="38" t="s">
        <v>121</v>
      </c>
      <c r="F899" s="50">
        <v>0</v>
      </c>
      <c r="G899" s="50">
        <v>0</v>
      </c>
      <c r="H899" s="51">
        <v>0</v>
      </c>
      <c r="I899" s="52">
        <v>0</v>
      </c>
      <c r="J899" s="31" t="s">
        <v>279</v>
      </c>
      <c r="K899" s="5">
        <v>0</v>
      </c>
      <c r="N899" s="53">
        <v>535</v>
      </c>
    </row>
    <row r="900" spans="3:14" x14ac:dyDescent="0.25">
      <c r="C900" s="121"/>
      <c r="D900" s="26"/>
      <c r="E900" s="38" t="s">
        <v>122</v>
      </c>
      <c r="F900" s="50">
        <v>0</v>
      </c>
      <c r="G900" s="50">
        <v>0</v>
      </c>
      <c r="H900" s="51">
        <v>0</v>
      </c>
      <c r="I900" s="52">
        <v>0</v>
      </c>
      <c r="J900" s="31" t="s">
        <v>279</v>
      </c>
      <c r="K900" s="5">
        <v>0</v>
      </c>
      <c r="N900" s="53">
        <v>536</v>
      </c>
    </row>
    <row r="901" spans="3:14" x14ac:dyDescent="0.25">
      <c r="C901" s="121"/>
      <c r="D901" s="26"/>
      <c r="E901" s="38" t="s">
        <v>123</v>
      </c>
      <c r="F901" s="50">
        <v>0</v>
      </c>
      <c r="G901" s="50">
        <v>0</v>
      </c>
      <c r="H901" s="51">
        <v>0</v>
      </c>
      <c r="I901" s="52">
        <v>0</v>
      </c>
      <c r="J901" s="31" t="s">
        <v>279</v>
      </c>
      <c r="K901" s="5">
        <v>0</v>
      </c>
      <c r="N901" s="53">
        <v>311</v>
      </c>
    </row>
    <row r="902" spans="3:14" x14ac:dyDescent="0.25">
      <c r="C902" s="121"/>
      <c r="D902" s="26"/>
      <c r="E902" s="38" t="s">
        <v>124</v>
      </c>
      <c r="F902" s="50">
        <v>18.309913056123026</v>
      </c>
      <c r="G902" s="50">
        <v>6.6831182654849046</v>
      </c>
      <c r="H902" s="51">
        <v>4.3963200000000002</v>
      </c>
      <c r="I902" s="52">
        <v>4.6800137771450459</v>
      </c>
      <c r="J902" s="31" t="s">
        <v>279</v>
      </c>
      <c r="K902" s="5">
        <v>0</v>
      </c>
      <c r="N902" s="53">
        <v>323</v>
      </c>
    </row>
    <row r="903" spans="3:14" x14ac:dyDescent="0.25">
      <c r="C903" s="121"/>
      <c r="D903" s="26"/>
      <c r="E903" s="38" t="s">
        <v>125</v>
      </c>
      <c r="F903" s="50">
        <v>0</v>
      </c>
      <c r="G903" s="50">
        <v>0</v>
      </c>
      <c r="H903" s="51">
        <v>0</v>
      </c>
      <c r="I903" s="52">
        <v>0</v>
      </c>
      <c r="J903" s="31" t="s">
        <v>279</v>
      </c>
      <c r="K903" s="5">
        <v>0</v>
      </c>
      <c r="N903" s="53">
        <v>324</v>
      </c>
    </row>
    <row r="904" spans="3:14" x14ac:dyDescent="0.25">
      <c r="C904" s="121"/>
      <c r="D904" s="26"/>
      <c r="E904" s="38" t="s">
        <v>126</v>
      </c>
      <c r="F904" s="50">
        <v>0</v>
      </c>
      <c r="G904" s="50">
        <v>0</v>
      </c>
      <c r="H904" s="51">
        <v>0</v>
      </c>
      <c r="I904" s="52">
        <v>0</v>
      </c>
      <c r="J904" s="31" t="s">
        <v>279</v>
      </c>
      <c r="K904" s="5">
        <v>0</v>
      </c>
      <c r="N904" s="53">
        <v>328</v>
      </c>
    </row>
    <row r="905" spans="3:14" x14ac:dyDescent="0.25">
      <c r="C905" s="121"/>
      <c r="D905" s="26"/>
      <c r="E905" s="38" t="s">
        <v>127</v>
      </c>
      <c r="F905" s="50">
        <v>1.3306622860554524</v>
      </c>
      <c r="G905" s="50">
        <v>0.48569173441024016</v>
      </c>
      <c r="H905" s="51">
        <v>0.39374999999999999</v>
      </c>
      <c r="I905" s="52">
        <v>0.41915862010746752</v>
      </c>
      <c r="J905" s="31" t="s">
        <v>279</v>
      </c>
      <c r="K905" s="5">
        <v>0</v>
      </c>
      <c r="N905" s="53">
        <v>339</v>
      </c>
    </row>
    <row r="906" spans="3:14" x14ac:dyDescent="0.25">
      <c r="C906" s="121"/>
      <c r="D906" s="26"/>
      <c r="E906" s="38" t="s">
        <v>128</v>
      </c>
      <c r="F906" s="50">
        <v>0</v>
      </c>
      <c r="G906" s="50">
        <v>0</v>
      </c>
      <c r="H906" s="51">
        <v>0</v>
      </c>
      <c r="I906" s="52">
        <v>0</v>
      </c>
      <c r="J906" s="31" t="s">
        <v>279</v>
      </c>
      <c r="K906" s="5">
        <v>0</v>
      </c>
      <c r="N906" s="53">
        <v>340</v>
      </c>
    </row>
    <row r="907" spans="3:14" x14ac:dyDescent="0.25">
      <c r="C907" s="121"/>
      <c r="D907" s="26"/>
      <c r="E907" s="38" t="s">
        <v>129</v>
      </c>
      <c r="F907" s="50">
        <v>0</v>
      </c>
      <c r="G907" s="50">
        <v>0</v>
      </c>
      <c r="H907" s="51">
        <v>0</v>
      </c>
      <c r="I907" s="52">
        <v>0</v>
      </c>
      <c r="J907" s="31" t="s">
        <v>279</v>
      </c>
      <c r="K907" s="5">
        <v>0</v>
      </c>
      <c r="N907" s="53">
        <v>349</v>
      </c>
    </row>
    <row r="908" spans="3:14" x14ac:dyDescent="0.25">
      <c r="C908" s="121"/>
      <c r="D908" s="26"/>
      <c r="E908" s="38" t="s">
        <v>130</v>
      </c>
      <c r="F908" s="50">
        <v>0</v>
      </c>
      <c r="G908" s="50">
        <v>0</v>
      </c>
      <c r="H908" s="51">
        <v>0</v>
      </c>
      <c r="I908" s="52">
        <v>0</v>
      </c>
      <c r="J908" s="31" t="s">
        <v>279</v>
      </c>
      <c r="K908" s="5">
        <v>0</v>
      </c>
      <c r="N908" s="53">
        <v>350</v>
      </c>
    </row>
    <row r="909" spans="3:14" x14ac:dyDescent="0.25">
      <c r="C909" s="121"/>
      <c r="D909" s="26"/>
      <c r="E909" s="38" t="s">
        <v>131</v>
      </c>
      <c r="F909" s="50">
        <v>0</v>
      </c>
      <c r="G909" s="50">
        <v>0</v>
      </c>
      <c r="H909" s="51">
        <v>0</v>
      </c>
      <c r="I909" s="52">
        <v>0</v>
      </c>
      <c r="J909" s="31" t="s">
        <v>279</v>
      </c>
      <c r="K909" s="5">
        <v>0</v>
      </c>
      <c r="N909" s="53">
        <v>351</v>
      </c>
    </row>
    <row r="910" spans="3:14" x14ac:dyDescent="0.25">
      <c r="C910" s="121"/>
      <c r="D910" s="26"/>
      <c r="E910" s="38" t="s">
        <v>132</v>
      </c>
      <c r="F910" s="50">
        <v>0</v>
      </c>
      <c r="G910" s="50">
        <v>0</v>
      </c>
      <c r="H910" s="51">
        <v>0</v>
      </c>
      <c r="I910" s="52">
        <v>0</v>
      </c>
      <c r="J910" s="31" t="s">
        <v>279</v>
      </c>
      <c r="K910" s="5">
        <v>0</v>
      </c>
      <c r="N910" s="53">
        <v>352</v>
      </c>
    </row>
    <row r="911" spans="3:14" x14ac:dyDescent="0.25">
      <c r="C911" s="121"/>
      <c r="D911" s="26"/>
      <c r="E911" s="38" t="s">
        <v>133</v>
      </c>
      <c r="F911" s="50">
        <v>0</v>
      </c>
      <c r="G911" s="50">
        <v>0</v>
      </c>
      <c r="H911" s="51">
        <v>0</v>
      </c>
      <c r="I911" s="52">
        <v>0</v>
      </c>
      <c r="J911" s="31" t="s">
        <v>279</v>
      </c>
      <c r="K911" s="5">
        <v>0</v>
      </c>
      <c r="N911" s="53">
        <v>353</v>
      </c>
    </row>
    <row r="912" spans="3:14" x14ac:dyDescent="0.25">
      <c r="C912" s="121"/>
      <c r="D912" s="26"/>
      <c r="E912" s="38" t="s">
        <v>134</v>
      </c>
      <c r="F912" s="50">
        <v>0</v>
      </c>
      <c r="G912" s="50">
        <v>0</v>
      </c>
      <c r="H912" s="51">
        <v>0</v>
      </c>
      <c r="I912" s="52">
        <v>0</v>
      </c>
      <c r="J912" s="31" t="s">
        <v>279</v>
      </c>
      <c r="K912" s="5">
        <v>0</v>
      </c>
      <c r="N912" s="53">
        <v>354</v>
      </c>
    </row>
    <row r="913" spans="3:14" x14ac:dyDescent="0.25">
      <c r="C913" s="121"/>
      <c r="D913" s="26"/>
      <c r="E913" s="38" t="s">
        <v>135</v>
      </c>
      <c r="F913" s="50">
        <v>0</v>
      </c>
      <c r="G913" s="50">
        <v>0</v>
      </c>
      <c r="H913" s="51">
        <v>0</v>
      </c>
      <c r="I913" s="52">
        <v>0</v>
      </c>
      <c r="J913" s="31" t="s">
        <v>279</v>
      </c>
      <c r="K913" s="5">
        <v>0</v>
      </c>
      <c r="N913" s="53">
        <v>355</v>
      </c>
    </row>
    <row r="914" spans="3:14" x14ac:dyDescent="0.25">
      <c r="C914" s="121"/>
      <c r="D914" s="26"/>
      <c r="E914" s="38" t="s">
        <v>136</v>
      </c>
      <c r="F914" s="50">
        <v>0</v>
      </c>
      <c r="G914" s="50">
        <v>0</v>
      </c>
      <c r="H914" s="51">
        <v>0</v>
      </c>
      <c r="I914" s="52">
        <v>0</v>
      </c>
      <c r="J914" s="31" t="s">
        <v>279</v>
      </c>
      <c r="K914" s="5">
        <v>0</v>
      </c>
      <c r="N914" s="53">
        <v>356</v>
      </c>
    </row>
    <row r="915" spans="3:14" x14ac:dyDescent="0.25">
      <c r="C915" s="121"/>
      <c r="D915" s="26"/>
      <c r="E915" s="38" t="s">
        <v>137</v>
      </c>
      <c r="F915" s="50">
        <v>0</v>
      </c>
      <c r="G915" s="50">
        <v>0</v>
      </c>
      <c r="H915" s="51">
        <v>0</v>
      </c>
      <c r="I915" s="52">
        <v>0</v>
      </c>
      <c r="J915" s="31" t="s">
        <v>279</v>
      </c>
      <c r="K915" s="5">
        <v>0</v>
      </c>
      <c r="N915" s="53">
        <v>357</v>
      </c>
    </row>
    <row r="916" spans="3:14" x14ac:dyDescent="0.25">
      <c r="C916" s="121"/>
      <c r="D916" s="26"/>
      <c r="E916" s="38" t="s">
        <v>138</v>
      </c>
      <c r="F916" s="50">
        <v>0</v>
      </c>
      <c r="G916" s="50">
        <v>0</v>
      </c>
      <c r="H916" s="51">
        <v>0</v>
      </c>
      <c r="I916" s="52">
        <v>0</v>
      </c>
      <c r="J916" s="31" t="s">
        <v>279</v>
      </c>
      <c r="K916" s="5">
        <v>0</v>
      </c>
      <c r="N916" s="53">
        <v>358</v>
      </c>
    </row>
    <row r="917" spans="3:14" x14ac:dyDescent="0.25">
      <c r="C917" s="121"/>
      <c r="D917" s="26"/>
      <c r="E917" s="38" t="s">
        <v>139</v>
      </c>
      <c r="F917" s="50">
        <v>0</v>
      </c>
      <c r="G917" s="50">
        <v>0</v>
      </c>
      <c r="H917" s="51">
        <v>0</v>
      </c>
      <c r="I917" s="52">
        <v>0</v>
      </c>
      <c r="J917" s="31" t="s">
        <v>279</v>
      </c>
      <c r="K917" s="5">
        <v>0</v>
      </c>
      <c r="N917" s="53">
        <v>360</v>
      </c>
    </row>
    <row r="918" spans="3:14" x14ac:dyDescent="0.25">
      <c r="C918" s="121"/>
      <c r="D918" s="26"/>
      <c r="E918" s="38" t="s">
        <v>140</v>
      </c>
      <c r="F918" s="50">
        <v>0.42581193153774483</v>
      </c>
      <c r="G918" s="50">
        <v>0.15542135501127685</v>
      </c>
      <c r="H918" s="51">
        <v>9.4400000000000012E-2</v>
      </c>
      <c r="I918" s="52">
        <v>0.10049161584290778</v>
      </c>
      <c r="J918" s="31" t="s">
        <v>279</v>
      </c>
      <c r="K918" s="5">
        <v>0</v>
      </c>
      <c r="N918" s="53">
        <v>362</v>
      </c>
    </row>
    <row r="919" spans="3:14" x14ac:dyDescent="0.25">
      <c r="C919" s="121"/>
      <c r="D919" s="26"/>
      <c r="E919" s="38" t="s">
        <v>141</v>
      </c>
      <c r="F919" s="50">
        <v>0</v>
      </c>
      <c r="G919" s="50">
        <v>0</v>
      </c>
      <c r="H919" s="51">
        <v>0</v>
      </c>
      <c r="I919" s="52">
        <v>0</v>
      </c>
      <c r="J919" s="31" t="s">
        <v>279</v>
      </c>
      <c r="K919" s="5">
        <v>0</v>
      </c>
      <c r="N919" s="53">
        <v>363</v>
      </c>
    </row>
    <row r="920" spans="3:14" x14ac:dyDescent="0.25">
      <c r="C920" s="121"/>
      <c r="D920" s="26"/>
      <c r="E920" s="38" t="s">
        <v>142</v>
      </c>
      <c r="F920" s="50">
        <v>0</v>
      </c>
      <c r="G920" s="50">
        <v>0</v>
      </c>
      <c r="H920" s="51">
        <v>0</v>
      </c>
      <c r="I920" s="52">
        <v>0</v>
      </c>
      <c r="J920" s="31" t="s">
        <v>279</v>
      </c>
      <c r="K920" s="5">
        <v>0</v>
      </c>
      <c r="N920" s="53">
        <v>364</v>
      </c>
    </row>
    <row r="921" spans="3:14" x14ac:dyDescent="0.25">
      <c r="C921" s="121"/>
      <c r="D921" s="26"/>
      <c r="E921" s="38" t="s">
        <v>143</v>
      </c>
      <c r="F921" s="50">
        <v>0</v>
      </c>
      <c r="G921" s="50">
        <v>0</v>
      </c>
      <c r="H921" s="51">
        <v>0</v>
      </c>
      <c r="I921" s="52">
        <v>0</v>
      </c>
      <c r="J921" s="31" t="s">
        <v>279</v>
      </c>
      <c r="K921" s="5">
        <v>0</v>
      </c>
      <c r="N921" s="53">
        <v>365</v>
      </c>
    </row>
    <row r="922" spans="3:14" x14ac:dyDescent="0.25">
      <c r="C922" s="121"/>
      <c r="D922" s="26"/>
      <c r="E922" s="38" t="s">
        <v>144</v>
      </c>
      <c r="F922" s="50">
        <v>0</v>
      </c>
      <c r="G922" s="50">
        <v>0</v>
      </c>
      <c r="H922" s="51">
        <v>0</v>
      </c>
      <c r="I922" s="52">
        <v>0</v>
      </c>
      <c r="J922" s="31" t="s">
        <v>279</v>
      </c>
      <c r="K922" s="5">
        <v>0</v>
      </c>
      <c r="N922" s="53">
        <v>366</v>
      </c>
    </row>
    <row r="923" spans="3:14" x14ac:dyDescent="0.25">
      <c r="C923" s="121"/>
      <c r="D923" s="26"/>
      <c r="E923" s="38" t="s">
        <v>145</v>
      </c>
      <c r="F923" s="50">
        <v>0</v>
      </c>
      <c r="G923" s="50">
        <v>0</v>
      </c>
      <c r="H923" s="51">
        <v>0</v>
      </c>
      <c r="I923" s="52">
        <v>0</v>
      </c>
      <c r="J923" s="31" t="s">
        <v>279</v>
      </c>
      <c r="K923" s="5">
        <v>0</v>
      </c>
      <c r="N923" s="53">
        <v>367</v>
      </c>
    </row>
    <row r="924" spans="3:14" x14ac:dyDescent="0.25">
      <c r="C924" s="121"/>
      <c r="D924" s="26"/>
      <c r="E924" s="38" t="s">
        <v>146</v>
      </c>
      <c r="F924" s="50">
        <v>0</v>
      </c>
      <c r="G924" s="50">
        <v>0</v>
      </c>
      <c r="H924" s="51">
        <v>0</v>
      </c>
      <c r="I924" s="52">
        <v>0</v>
      </c>
      <c r="J924" s="31" t="s">
        <v>279</v>
      </c>
      <c r="K924" s="5">
        <v>0</v>
      </c>
      <c r="N924" s="53">
        <v>368</v>
      </c>
    </row>
    <row r="925" spans="3:14" x14ac:dyDescent="0.25">
      <c r="C925" s="121"/>
      <c r="D925" s="26"/>
      <c r="E925" s="38" t="s">
        <v>147</v>
      </c>
      <c r="F925" s="50">
        <v>0</v>
      </c>
      <c r="G925" s="50">
        <v>0</v>
      </c>
      <c r="H925" s="51">
        <v>0</v>
      </c>
      <c r="I925" s="52">
        <v>0</v>
      </c>
      <c r="J925" s="31" t="s">
        <v>279</v>
      </c>
      <c r="K925" s="5">
        <v>0</v>
      </c>
      <c r="N925" s="53">
        <v>369</v>
      </c>
    </row>
    <row r="926" spans="3:14" x14ac:dyDescent="0.25">
      <c r="C926" s="121"/>
      <c r="D926" s="26"/>
      <c r="E926" s="38" t="s">
        <v>148</v>
      </c>
      <c r="F926" s="50">
        <v>0</v>
      </c>
      <c r="G926" s="50">
        <v>0</v>
      </c>
      <c r="H926" s="51">
        <v>0</v>
      </c>
      <c r="I926" s="52">
        <v>0</v>
      </c>
      <c r="J926" s="31" t="s">
        <v>279</v>
      </c>
      <c r="K926" s="5">
        <v>0</v>
      </c>
      <c r="N926" s="53">
        <v>370</v>
      </c>
    </row>
    <row r="927" spans="3:14" x14ac:dyDescent="0.25">
      <c r="C927" s="121"/>
      <c r="D927" s="26"/>
      <c r="E927" s="38" t="s">
        <v>149</v>
      </c>
      <c r="F927" s="50">
        <v>0</v>
      </c>
      <c r="G927" s="50">
        <v>0</v>
      </c>
      <c r="H927" s="51">
        <v>0</v>
      </c>
      <c r="I927" s="52">
        <v>0</v>
      </c>
      <c r="J927" s="31" t="s">
        <v>279</v>
      </c>
      <c r="K927" s="5">
        <v>0</v>
      </c>
      <c r="N927" s="53">
        <v>371</v>
      </c>
    </row>
    <row r="928" spans="3:14" x14ac:dyDescent="0.25">
      <c r="C928" s="121"/>
      <c r="D928" s="26"/>
      <c r="E928" s="38" t="s">
        <v>150</v>
      </c>
      <c r="F928" s="50">
        <v>0</v>
      </c>
      <c r="G928" s="50">
        <v>0</v>
      </c>
      <c r="H928" s="51">
        <v>0</v>
      </c>
      <c r="I928" s="52">
        <v>0</v>
      </c>
      <c r="J928" s="31" t="s">
        <v>279</v>
      </c>
      <c r="K928" s="5">
        <v>0</v>
      </c>
      <c r="N928" s="53">
        <v>372</v>
      </c>
    </row>
    <row r="929" spans="3:14" x14ac:dyDescent="0.25">
      <c r="C929" s="121"/>
      <c r="D929" s="26"/>
      <c r="E929" s="38" t="s">
        <v>151</v>
      </c>
      <c r="F929" s="50">
        <v>0</v>
      </c>
      <c r="G929" s="50">
        <v>0</v>
      </c>
      <c r="H929" s="51">
        <v>0</v>
      </c>
      <c r="I929" s="52">
        <v>0</v>
      </c>
      <c r="J929" s="31" t="s">
        <v>279</v>
      </c>
      <c r="K929" s="5">
        <v>0</v>
      </c>
      <c r="N929" s="53">
        <v>373</v>
      </c>
    </row>
    <row r="930" spans="3:14" x14ac:dyDescent="0.25">
      <c r="C930" s="121"/>
      <c r="D930" s="26"/>
      <c r="E930" s="38" t="s">
        <v>152</v>
      </c>
      <c r="F930" s="50">
        <v>0</v>
      </c>
      <c r="G930" s="50">
        <v>0</v>
      </c>
      <c r="H930" s="51">
        <v>0</v>
      </c>
      <c r="I930" s="52">
        <v>0</v>
      </c>
      <c r="J930" s="31" t="s">
        <v>279</v>
      </c>
      <c r="K930" s="5">
        <v>0</v>
      </c>
      <c r="N930" s="53">
        <v>374</v>
      </c>
    </row>
    <row r="931" spans="3:14" x14ac:dyDescent="0.25">
      <c r="C931" s="121"/>
      <c r="D931" s="26"/>
      <c r="E931" s="38" t="s">
        <v>153</v>
      </c>
      <c r="F931" s="50">
        <v>0</v>
      </c>
      <c r="G931" s="50">
        <v>0</v>
      </c>
      <c r="H931" s="51">
        <v>0</v>
      </c>
      <c r="I931" s="52">
        <v>0</v>
      </c>
      <c r="J931" s="31" t="s">
        <v>279</v>
      </c>
      <c r="K931" s="5">
        <v>0</v>
      </c>
      <c r="N931" s="53">
        <v>375</v>
      </c>
    </row>
    <row r="932" spans="3:14" x14ac:dyDescent="0.25">
      <c r="C932" s="121"/>
      <c r="D932" s="26"/>
      <c r="E932" s="38" t="s">
        <v>154</v>
      </c>
      <c r="F932" s="50">
        <v>0</v>
      </c>
      <c r="G932" s="50">
        <v>0</v>
      </c>
      <c r="H932" s="51">
        <v>0</v>
      </c>
      <c r="I932" s="52">
        <v>0</v>
      </c>
      <c r="J932" s="31" t="s">
        <v>279</v>
      </c>
      <c r="K932" s="5">
        <v>0</v>
      </c>
      <c r="N932" s="53">
        <v>376</v>
      </c>
    </row>
    <row r="933" spans="3:14" x14ac:dyDescent="0.25">
      <c r="C933" s="121"/>
      <c r="D933" s="26"/>
      <c r="E933" s="38" t="s">
        <v>155</v>
      </c>
      <c r="F933" s="50">
        <v>0</v>
      </c>
      <c r="G933" s="50">
        <v>0</v>
      </c>
      <c r="H933" s="51">
        <v>0</v>
      </c>
      <c r="I933" s="52">
        <v>0</v>
      </c>
      <c r="J933" s="31" t="s">
        <v>279</v>
      </c>
      <c r="K933" s="5">
        <v>0</v>
      </c>
      <c r="N933" s="53">
        <v>377</v>
      </c>
    </row>
    <row r="934" spans="3:14" x14ac:dyDescent="0.25">
      <c r="C934" s="121"/>
      <c r="D934" s="26"/>
      <c r="E934" s="38" t="s">
        <v>156</v>
      </c>
      <c r="F934" s="50">
        <v>0</v>
      </c>
      <c r="G934" s="50">
        <v>0</v>
      </c>
      <c r="H934" s="51">
        <v>0</v>
      </c>
      <c r="I934" s="52">
        <v>0</v>
      </c>
      <c r="J934" s="31" t="s">
        <v>279</v>
      </c>
      <c r="K934" s="5">
        <v>0</v>
      </c>
      <c r="N934" s="53">
        <v>378</v>
      </c>
    </row>
    <row r="935" spans="3:14" x14ac:dyDescent="0.25">
      <c r="C935" s="121"/>
      <c r="D935" s="26"/>
      <c r="E935" s="38" t="s">
        <v>157</v>
      </c>
      <c r="F935" s="50">
        <v>0</v>
      </c>
      <c r="G935" s="50">
        <v>0</v>
      </c>
      <c r="H935" s="51">
        <v>0</v>
      </c>
      <c r="I935" s="52">
        <v>0</v>
      </c>
      <c r="J935" s="31" t="s">
        <v>279</v>
      </c>
      <c r="K935" s="5">
        <v>0</v>
      </c>
      <c r="N935" s="53">
        <v>379</v>
      </c>
    </row>
    <row r="936" spans="3:14" x14ac:dyDescent="0.25">
      <c r="C936" s="121"/>
      <c r="D936" s="26"/>
      <c r="E936" s="38" t="s">
        <v>158</v>
      </c>
      <c r="F936" s="50">
        <v>0</v>
      </c>
      <c r="G936" s="50">
        <v>0</v>
      </c>
      <c r="H936" s="51">
        <v>0</v>
      </c>
      <c r="I936" s="52">
        <v>0</v>
      </c>
      <c r="J936" s="31" t="s">
        <v>279</v>
      </c>
      <c r="K936" s="5">
        <v>0</v>
      </c>
      <c r="N936" s="53">
        <v>380</v>
      </c>
    </row>
    <row r="937" spans="3:14" x14ac:dyDescent="0.25">
      <c r="C937" s="121"/>
      <c r="D937" s="26"/>
      <c r="E937" s="38" t="s">
        <v>159</v>
      </c>
      <c r="F937" s="50">
        <v>0</v>
      </c>
      <c r="G937" s="50">
        <v>0</v>
      </c>
      <c r="H937" s="51">
        <v>0</v>
      </c>
      <c r="I937" s="52">
        <v>0</v>
      </c>
      <c r="J937" s="31" t="s">
        <v>279</v>
      </c>
      <c r="K937" s="5">
        <v>0</v>
      </c>
      <c r="N937" s="53">
        <v>381</v>
      </c>
    </row>
    <row r="938" spans="3:14" x14ac:dyDescent="0.25">
      <c r="C938" s="121"/>
      <c r="D938" s="26"/>
      <c r="E938" s="38" t="s">
        <v>160</v>
      </c>
      <c r="F938" s="50">
        <v>0</v>
      </c>
      <c r="G938" s="50">
        <v>0</v>
      </c>
      <c r="H938" s="51">
        <v>0</v>
      </c>
      <c r="I938" s="52">
        <v>0</v>
      </c>
      <c r="J938" s="31" t="s">
        <v>279</v>
      </c>
      <c r="K938" s="5">
        <v>0</v>
      </c>
      <c r="N938" s="53">
        <v>382</v>
      </c>
    </row>
    <row r="939" spans="3:14" x14ac:dyDescent="0.25">
      <c r="C939" s="121"/>
      <c r="D939" s="26"/>
      <c r="E939" s="38" t="s">
        <v>161</v>
      </c>
      <c r="F939" s="50">
        <v>0</v>
      </c>
      <c r="G939" s="50">
        <v>0</v>
      </c>
      <c r="H939" s="51">
        <v>0</v>
      </c>
      <c r="I939" s="52">
        <v>0</v>
      </c>
      <c r="J939" s="31" t="s">
        <v>279</v>
      </c>
      <c r="K939" s="5">
        <v>0</v>
      </c>
      <c r="N939" s="53">
        <v>385</v>
      </c>
    </row>
    <row r="940" spans="3:14" x14ac:dyDescent="0.25">
      <c r="C940" s="121"/>
      <c r="D940" s="26"/>
      <c r="E940" s="38" t="s">
        <v>162</v>
      </c>
      <c r="F940" s="50">
        <v>0</v>
      </c>
      <c r="G940" s="50">
        <v>0</v>
      </c>
      <c r="H940" s="51">
        <v>0</v>
      </c>
      <c r="I940" s="52">
        <v>0</v>
      </c>
      <c r="J940" s="31" t="s">
        <v>279</v>
      </c>
      <c r="K940" s="5">
        <v>0</v>
      </c>
      <c r="N940" s="53">
        <v>386</v>
      </c>
    </row>
    <row r="941" spans="3:14" x14ac:dyDescent="0.25">
      <c r="C941" s="121"/>
      <c r="D941" s="26"/>
      <c r="E941" s="38" t="s">
        <v>163</v>
      </c>
      <c r="F941" s="50">
        <v>0</v>
      </c>
      <c r="G941" s="50">
        <v>0</v>
      </c>
      <c r="H941" s="51">
        <v>0</v>
      </c>
      <c r="I941" s="52">
        <v>0</v>
      </c>
      <c r="J941" s="31" t="s">
        <v>279</v>
      </c>
      <c r="K941" s="5">
        <v>0</v>
      </c>
      <c r="N941" s="53">
        <v>387</v>
      </c>
    </row>
    <row r="942" spans="3:14" x14ac:dyDescent="0.25">
      <c r="C942" s="121"/>
      <c r="D942" s="26"/>
      <c r="E942" s="38" t="s">
        <v>164</v>
      </c>
      <c r="F942" s="50">
        <v>1.0645298288443619</v>
      </c>
      <c r="G942" s="50">
        <v>0.38855338752819213</v>
      </c>
      <c r="H942" s="51">
        <v>1.0919999999999999</v>
      </c>
      <c r="I942" s="52">
        <v>1.1624665730980432</v>
      </c>
      <c r="J942" s="31" t="s">
        <v>279</v>
      </c>
      <c r="K942" s="5">
        <v>0</v>
      </c>
      <c r="N942" s="53">
        <v>388</v>
      </c>
    </row>
    <row r="943" spans="3:14" x14ac:dyDescent="0.25">
      <c r="C943" s="121"/>
      <c r="D943" s="26"/>
      <c r="E943" s="38" t="s">
        <v>165</v>
      </c>
      <c r="F943" s="50">
        <v>0</v>
      </c>
      <c r="G943" s="50">
        <v>0</v>
      </c>
      <c r="H943" s="51">
        <v>0</v>
      </c>
      <c r="I943" s="52">
        <v>0</v>
      </c>
      <c r="J943" s="31" t="s">
        <v>279</v>
      </c>
      <c r="K943" s="5">
        <v>0</v>
      </c>
      <c r="N943" s="53">
        <v>389</v>
      </c>
    </row>
    <row r="944" spans="3:14" x14ac:dyDescent="0.25">
      <c r="C944" s="121"/>
      <c r="D944" s="26"/>
      <c r="E944" s="38" t="s">
        <v>166</v>
      </c>
      <c r="F944" s="50">
        <v>0</v>
      </c>
      <c r="G944" s="50">
        <v>0</v>
      </c>
      <c r="H944" s="51">
        <v>0</v>
      </c>
      <c r="I944" s="52">
        <v>0</v>
      </c>
      <c r="J944" s="31" t="s">
        <v>279</v>
      </c>
      <c r="K944" s="5">
        <v>0</v>
      </c>
      <c r="N944" s="53">
        <v>390</v>
      </c>
    </row>
    <row r="945" spans="3:14" x14ac:dyDescent="0.25">
      <c r="C945" s="121"/>
      <c r="D945" s="26"/>
      <c r="E945" s="38" t="s">
        <v>167</v>
      </c>
      <c r="F945" s="50">
        <v>0</v>
      </c>
      <c r="G945" s="50">
        <v>0</v>
      </c>
      <c r="H945" s="51">
        <v>0</v>
      </c>
      <c r="I945" s="52">
        <v>0</v>
      </c>
      <c r="J945" s="31" t="s">
        <v>279</v>
      </c>
      <c r="K945" s="5">
        <v>0</v>
      </c>
      <c r="N945" s="53">
        <v>391</v>
      </c>
    </row>
    <row r="946" spans="3:14" x14ac:dyDescent="0.25">
      <c r="C946" s="121"/>
      <c r="D946" s="26"/>
      <c r="E946" s="38" t="s">
        <v>168</v>
      </c>
      <c r="F946" s="50">
        <v>0</v>
      </c>
      <c r="G946" s="50">
        <v>0</v>
      </c>
      <c r="H946" s="51">
        <v>0</v>
      </c>
      <c r="I946" s="52">
        <v>0</v>
      </c>
      <c r="J946" s="31" t="s">
        <v>279</v>
      </c>
      <c r="K946" s="5">
        <v>0</v>
      </c>
      <c r="N946" s="53">
        <v>392</v>
      </c>
    </row>
    <row r="947" spans="3:14" x14ac:dyDescent="0.25">
      <c r="C947" s="121"/>
      <c r="D947" s="26"/>
      <c r="E947" s="38" t="s">
        <v>169</v>
      </c>
      <c r="F947" s="50">
        <v>7.2920293275838795</v>
      </c>
      <c r="G947" s="50">
        <v>2.6615907045681162</v>
      </c>
      <c r="H947" s="51">
        <v>4.3504349999999992</v>
      </c>
      <c r="I947" s="52">
        <v>4.6311678259485216</v>
      </c>
      <c r="J947" s="31" t="s">
        <v>279</v>
      </c>
      <c r="K947" s="5">
        <v>0</v>
      </c>
      <c r="N947" s="53">
        <v>393</v>
      </c>
    </row>
    <row r="948" spans="3:14" x14ac:dyDescent="0.25">
      <c r="C948" s="121"/>
      <c r="D948" s="26"/>
      <c r="E948" s="38" t="s">
        <v>170</v>
      </c>
      <c r="F948" s="50">
        <v>0</v>
      </c>
      <c r="G948" s="50">
        <v>0</v>
      </c>
      <c r="H948" s="51">
        <v>0</v>
      </c>
      <c r="I948" s="52">
        <v>0</v>
      </c>
      <c r="J948" s="31" t="s">
        <v>279</v>
      </c>
      <c r="K948" s="5">
        <v>0</v>
      </c>
      <c r="N948" s="53">
        <v>396</v>
      </c>
    </row>
    <row r="949" spans="3:14" x14ac:dyDescent="0.25">
      <c r="C949" s="121"/>
      <c r="D949" s="26"/>
      <c r="E949" s="38" t="s">
        <v>171</v>
      </c>
      <c r="F949" s="50">
        <v>0</v>
      </c>
      <c r="G949" s="50">
        <v>0</v>
      </c>
      <c r="H949" s="51">
        <v>0</v>
      </c>
      <c r="I949" s="52">
        <v>0</v>
      </c>
      <c r="J949" s="31" t="s">
        <v>279</v>
      </c>
      <c r="K949" s="5">
        <v>0</v>
      </c>
      <c r="N949" s="53">
        <v>397</v>
      </c>
    </row>
    <row r="950" spans="3:14" x14ac:dyDescent="0.25">
      <c r="C950" s="121"/>
      <c r="D950" s="26"/>
      <c r="E950" s="38" t="s">
        <v>172</v>
      </c>
      <c r="F950" s="50">
        <v>0</v>
      </c>
      <c r="G950" s="50">
        <v>0</v>
      </c>
      <c r="H950" s="51">
        <v>0</v>
      </c>
      <c r="I950" s="52">
        <v>0</v>
      </c>
      <c r="J950" s="31" t="s">
        <v>279</v>
      </c>
      <c r="K950" s="5">
        <v>0</v>
      </c>
      <c r="N950" s="53">
        <v>398</v>
      </c>
    </row>
    <row r="951" spans="3:14" x14ac:dyDescent="0.25">
      <c r="C951" s="121"/>
      <c r="D951" s="26"/>
      <c r="E951" s="38" t="s">
        <v>173</v>
      </c>
      <c r="F951" s="50">
        <v>0</v>
      </c>
      <c r="G951" s="50">
        <v>0</v>
      </c>
      <c r="H951" s="51">
        <v>0</v>
      </c>
      <c r="I951" s="52">
        <v>0</v>
      </c>
      <c r="J951" s="31" t="s">
        <v>279</v>
      </c>
      <c r="K951" s="5">
        <v>0</v>
      </c>
      <c r="N951" s="53">
        <v>404</v>
      </c>
    </row>
    <row r="952" spans="3:14" x14ac:dyDescent="0.25">
      <c r="C952" s="121"/>
      <c r="D952" s="26"/>
      <c r="E952" s="38" t="s">
        <v>174</v>
      </c>
      <c r="F952" s="50">
        <v>1.0645298288443616</v>
      </c>
      <c r="G952" s="50">
        <v>0.38855338752819202</v>
      </c>
      <c r="H952" s="51">
        <v>0.15299999999999997</v>
      </c>
      <c r="I952" s="52">
        <v>0.16287306381318734</v>
      </c>
      <c r="J952" s="31" t="s">
        <v>279</v>
      </c>
      <c r="K952" s="5">
        <v>0</v>
      </c>
      <c r="N952" s="53">
        <v>406</v>
      </c>
    </row>
    <row r="953" spans="3:14" x14ac:dyDescent="0.25">
      <c r="C953" s="121"/>
      <c r="D953" s="26"/>
      <c r="E953" s="38" t="s">
        <v>175</v>
      </c>
      <c r="F953" s="50">
        <v>0</v>
      </c>
      <c r="G953" s="50">
        <v>0</v>
      </c>
      <c r="H953" s="51">
        <v>0</v>
      </c>
      <c r="I953" s="52">
        <v>0</v>
      </c>
      <c r="J953" s="31" t="s">
        <v>279</v>
      </c>
      <c r="K953" s="5">
        <v>0</v>
      </c>
      <c r="N953" s="53">
        <v>408</v>
      </c>
    </row>
    <row r="954" spans="3:14" x14ac:dyDescent="0.25">
      <c r="C954" s="121"/>
      <c r="D954" s="26"/>
      <c r="E954" s="38" t="s">
        <v>176</v>
      </c>
      <c r="F954" s="50">
        <v>0</v>
      </c>
      <c r="G954" s="50">
        <v>0</v>
      </c>
      <c r="H954" s="51">
        <v>0</v>
      </c>
      <c r="I954" s="52">
        <v>0</v>
      </c>
      <c r="J954" s="31" t="s">
        <v>279</v>
      </c>
      <c r="K954" s="5">
        <v>0</v>
      </c>
      <c r="N954" s="53">
        <v>410</v>
      </c>
    </row>
    <row r="955" spans="3:14" x14ac:dyDescent="0.25">
      <c r="C955" s="121"/>
      <c r="D955" s="26"/>
      <c r="E955" s="38" t="s">
        <v>177</v>
      </c>
      <c r="F955" s="50">
        <v>0</v>
      </c>
      <c r="G955" s="50">
        <v>0</v>
      </c>
      <c r="H955" s="51">
        <v>0</v>
      </c>
      <c r="I955" s="52">
        <v>0</v>
      </c>
      <c r="J955" s="31" t="s">
        <v>279</v>
      </c>
      <c r="K955" s="5">
        <v>0</v>
      </c>
      <c r="N955" s="53">
        <v>411</v>
      </c>
    </row>
    <row r="956" spans="3:14" x14ac:dyDescent="0.25">
      <c r="C956" s="121"/>
      <c r="D956" s="26"/>
      <c r="E956" s="38" t="s">
        <v>178</v>
      </c>
      <c r="F956" s="50">
        <v>0</v>
      </c>
      <c r="G956" s="50">
        <v>0</v>
      </c>
      <c r="H956" s="51">
        <v>0</v>
      </c>
      <c r="I956" s="52">
        <v>0</v>
      </c>
      <c r="J956" s="31" t="s">
        <v>279</v>
      </c>
      <c r="K956" s="5">
        <v>0</v>
      </c>
      <c r="N956" s="53">
        <v>416</v>
      </c>
    </row>
    <row r="957" spans="3:14" x14ac:dyDescent="0.25">
      <c r="C957" s="121"/>
      <c r="D957" s="26"/>
      <c r="E957" s="38" t="s">
        <v>179</v>
      </c>
      <c r="F957" s="50">
        <v>0</v>
      </c>
      <c r="G957" s="50">
        <v>0</v>
      </c>
      <c r="H957" s="51">
        <v>0</v>
      </c>
      <c r="I957" s="52">
        <v>0</v>
      </c>
      <c r="J957" s="31" t="s">
        <v>279</v>
      </c>
      <c r="K957" s="5">
        <v>0</v>
      </c>
      <c r="N957" s="53">
        <v>417</v>
      </c>
    </row>
    <row r="958" spans="3:14" x14ac:dyDescent="0.25">
      <c r="C958" s="121"/>
      <c r="D958" s="26"/>
      <c r="E958" s="38" t="s">
        <v>180</v>
      </c>
      <c r="F958" s="50">
        <v>0</v>
      </c>
      <c r="G958" s="50">
        <v>0</v>
      </c>
      <c r="H958" s="51">
        <v>0</v>
      </c>
      <c r="I958" s="52">
        <v>0</v>
      </c>
      <c r="J958" s="31" t="s">
        <v>279</v>
      </c>
      <c r="K958" s="5">
        <v>0</v>
      </c>
      <c r="N958" s="53">
        <v>418</v>
      </c>
    </row>
    <row r="959" spans="3:14" x14ac:dyDescent="0.25">
      <c r="C959" s="121"/>
      <c r="D959" s="26"/>
      <c r="E959" s="38" t="s">
        <v>181</v>
      </c>
      <c r="F959" s="50">
        <v>0</v>
      </c>
      <c r="G959" s="50">
        <v>0</v>
      </c>
      <c r="H959" s="51">
        <v>0</v>
      </c>
      <c r="I959" s="52">
        <v>0</v>
      </c>
      <c r="J959" s="31" t="s">
        <v>279</v>
      </c>
      <c r="K959" s="5">
        <v>0</v>
      </c>
      <c r="N959" s="53">
        <v>419</v>
      </c>
    </row>
    <row r="960" spans="3:14" x14ac:dyDescent="0.25">
      <c r="C960" s="121"/>
      <c r="D960" s="26"/>
      <c r="E960" s="38" t="s">
        <v>182</v>
      </c>
      <c r="F960" s="50">
        <v>0</v>
      </c>
      <c r="G960" s="50">
        <v>0</v>
      </c>
      <c r="H960" s="51">
        <v>0</v>
      </c>
      <c r="I960" s="52">
        <v>0</v>
      </c>
      <c r="J960" s="31" t="s">
        <v>279</v>
      </c>
      <c r="K960" s="5">
        <v>0</v>
      </c>
      <c r="N960" s="53">
        <v>420</v>
      </c>
    </row>
    <row r="961" spans="3:14" x14ac:dyDescent="0.25">
      <c r="C961" s="121"/>
      <c r="D961" s="26"/>
      <c r="E961" s="38" t="s">
        <v>183</v>
      </c>
      <c r="F961" s="50">
        <v>0</v>
      </c>
      <c r="G961" s="50">
        <v>0</v>
      </c>
      <c r="H961" s="51">
        <v>0</v>
      </c>
      <c r="I961" s="52">
        <v>0</v>
      </c>
      <c r="J961" s="31" t="s">
        <v>279</v>
      </c>
      <c r="K961" s="5">
        <v>0</v>
      </c>
      <c r="N961" s="53">
        <v>421</v>
      </c>
    </row>
    <row r="962" spans="3:14" x14ac:dyDescent="0.25">
      <c r="C962" s="121"/>
      <c r="D962" s="26"/>
      <c r="E962" s="38" t="s">
        <v>184</v>
      </c>
      <c r="F962" s="50">
        <v>0</v>
      </c>
      <c r="G962" s="50">
        <v>0</v>
      </c>
      <c r="H962" s="51">
        <v>0</v>
      </c>
      <c r="I962" s="52">
        <v>0</v>
      </c>
      <c r="J962" s="31" t="s">
        <v>279</v>
      </c>
      <c r="K962" s="5">
        <v>0</v>
      </c>
      <c r="N962" s="53">
        <v>422</v>
      </c>
    </row>
    <row r="963" spans="3:14" x14ac:dyDescent="0.25">
      <c r="C963" s="121"/>
      <c r="D963" s="26"/>
      <c r="E963" s="38" t="s">
        <v>185</v>
      </c>
      <c r="F963" s="50">
        <v>0</v>
      </c>
      <c r="G963" s="50">
        <v>0</v>
      </c>
      <c r="H963" s="51">
        <v>0</v>
      </c>
      <c r="I963" s="52">
        <v>0</v>
      </c>
      <c r="J963" s="31" t="s">
        <v>279</v>
      </c>
      <c r="K963" s="5">
        <v>0</v>
      </c>
      <c r="N963" s="53">
        <v>424</v>
      </c>
    </row>
    <row r="964" spans="3:14" x14ac:dyDescent="0.25">
      <c r="C964" s="121"/>
      <c r="D964" s="26"/>
      <c r="E964" s="38" t="s">
        <v>186</v>
      </c>
      <c r="F964" s="50">
        <v>0</v>
      </c>
      <c r="G964" s="50">
        <v>0</v>
      </c>
      <c r="H964" s="51">
        <v>0</v>
      </c>
      <c r="I964" s="52">
        <v>0</v>
      </c>
      <c r="J964" s="31" t="s">
        <v>279</v>
      </c>
      <c r="K964" s="5">
        <v>0</v>
      </c>
      <c r="N964" s="53">
        <v>431</v>
      </c>
    </row>
    <row r="965" spans="3:14" x14ac:dyDescent="0.25">
      <c r="C965" s="121"/>
      <c r="D965" s="26"/>
      <c r="E965" s="38" t="s">
        <v>187</v>
      </c>
      <c r="F965" s="50">
        <v>0</v>
      </c>
      <c r="G965" s="50">
        <v>0</v>
      </c>
      <c r="H965" s="51">
        <v>0</v>
      </c>
      <c r="I965" s="52">
        <v>0</v>
      </c>
      <c r="J965" s="31" t="s">
        <v>279</v>
      </c>
      <c r="K965" s="5">
        <v>0</v>
      </c>
      <c r="N965" s="53">
        <v>433</v>
      </c>
    </row>
    <row r="966" spans="3:14" x14ac:dyDescent="0.25">
      <c r="C966" s="121"/>
      <c r="D966" s="26"/>
      <c r="E966" s="38" t="s">
        <v>188</v>
      </c>
      <c r="F966" s="50">
        <v>0</v>
      </c>
      <c r="G966" s="50">
        <v>0</v>
      </c>
      <c r="H966" s="51">
        <v>0</v>
      </c>
      <c r="I966" s="52">
        <v>0</v>
      </c>
      <c r="J966" s="31" t="s">
        <v>279</v>
      </c>
      <c r="K966" s="5">
        <v>0</v>
      </c>
      <c r="N966" s="53">
        <v>434</v>
      </c>
    </row>
    <row r="967" spans="3:14" x14ac:dyDescent="0.25">
      <c r="C967" s="121"/>
      <c r="D967" s="26"/>
      <c r="E967" s="38" t="s">
        <v>189</v>
      </c>
      <c r="F967" s="50">
        <v>8.0726845354030807</v>
      </c>
      <c r="G967" s="50">
        <v>2.9465298554221246</v>
      </c>
      <c r="H967" s="51">
        <v>2.5025000000000004</v>
      </c>
      <c r="I967" s="52">
        <v>2.6639858966830166</v>
      </c>
      <c r="J967" s="31" t="s">
        <v>279</v>
      </c>
      <c r="K967" s="5">
        <v>0</v>
      </c>
      <c r="N967" s="53">
        <v>435</v>
      </c>
    </row>
    <row r="968" spans="3:14" x14ac:dyDescent="0.25">
      <c r="C968" s="121"/>
      <c r="D968" s="26"/>
      <c r="E968" s="38" t="s">
        <v>190</v>
      </c>
      <c r="F968" s="50">
        <v>0</v>
      </c>
      <c r="G968" s="50">
        <v>0</v>
      </c>
      <c r="H968" s="51">
        <v>0</v>
      </c>
      <c r="I968" s="52">
        <v>0</v>
      </c>
      <c r="J968" s="31" t="s">
        <v>279</v>
      </c>
      <c r="K968" s="5">
        <v>0</v>
      </c>
      <c r="N968" s="53">
        <v>436</v>
      </c>
    </row>
    <row r="969" spans="3:14" x14ac:dyDescent="0.25">
      <c r="C969" s="121"/>
      <c r="D969" s="26"/>
      <c r="E969" s="38" t="s">
        <v>191</v>
      </c>
      <c r="F969" s="50">
        <v>7.7355834229356963</v>
      </c>
      <c r="G969" s="50">
        <v>2.8234879493715295</v>
      </c>
      <c r="H969" s="51">
        <v>1.4751333333333332</v>
      </c>
      <c r="I969" s="52">
        <v>1.5703234348559463</v>
      </c>
      <c r="J969" s="31" t="s">
        <v>279</v>
      </c>
      <c r="K969" s="5">
        <v>0</v>
      </c>
      <c r="N969" s="53">
        <v>437</v>
      </c>
    </row>
    <row r="970" spans="3:14" x14ac:dyDescent="0.25">
      <c r="C970" s="121"/>
      <c r="D970" s="26"/>
      <c r="E970" s="38" t="s">
        <v>192</v>
      </c>
      <c r="F970" s="50">
        <v>0</v>
      </c>
      <c r="G970" s="50">
        <v>0</v>
      </c>
      <c r="H970" s="51">
        <v>0</v>
      </c>
      <c r="I970" s="52">
        <v>0</v>
      </c>
      <c r="J970" s="31" t="s">
        <v>279</v>
      </c>
      <c r="K970" s="5">
        <v>0</v>
      </c>
      <c r="N970" s="53">
        <v>438</v>
      </c>
    </row>
    <row r="971" spans="3:14" x14ac:dyDescent="0.25">
      <c r="C971" s="121"/>
      <c r="D971" s="26"/>
      <c r="E971" s="38" t="s">
        <v>193</v>
      </c>
      <c r="F971" s="50">
        <v>0</v>
      </c>
      <c r="G971" s="50">
        <v>0</v>
      </c>
      <c r="H971" s="51">
        <v>0</v>
      </c>
      <c r="I971" s="52">
        <v>0</v>
      </c>
      <c r="J971" s="31" t="s">
        <v>279</v>
      </c>
      <c r="K971" s="5">
        <v>0</v>
      </c>
      <c r="N971" s="53">
        <v>443</v>
      </c>
    </row>
    <row r="972" spans="3:14" x14ac:dyDescent="0.25">
      <c r="C972" s="121"/>
      <c r="D972" s="26"/>
      <c r="E972" s="38" t="s">
        <v>194</v>
      </c>
      <c r="F972" s="50">
        <v>0</v>
      </c>
      <c r="G972" s="50">
        <v>0</v>
      </c>
      <c r="H972" s="51">
        <v>0</v>
      </c>
      <c r="I972" s="52">
        <v>0</v>
      </c>
      <c r="J972" s="31" t="s">
        <v>279</v>
      </c>
      <c r="K972" s="5">
        <v>0</v>
      </c>
      <c r="N972" s="53">
        <v>444</v>
      </c>
    </row>
    <row r="973" spans="3:14" x14ac:dyDescent="0.25">
      <c r="C973" s="121"/>
      <c r="D973" s="26"/>
      <c r="E973" s="38" t="s">
        <v>195</v>
      </c>
      <c r="F973" s="50">
        <v>0</v>
      </c>
      <c r="G973" s="50">
        <v>0</v>
      </c>
      <c r="H973" s="51">
        <v>0</v>
      </c>
      <c r="I973" s="52">
        <v>0</v>
      </c>
      <c r="J973" s="31" t="s">
        <v>279</v>
      </c>
      <c r="K973" s="5">
        <v>0</v>
      </c>
      <c r="N973" s="53">
        <v>445</v>
      </c>
    </row>
    <row r="974" spans="3:14" x14ac:dyDescent="0.25">
      <c r="C974" s="121"/>
      <c r="D974" s="26"/>
      <c r="E974" s="38" t="s">
        <v>196</v>
      </c>
      <c r="F974" s="50">
        <v>11.195305366679872</v>
      </c>
      <c r="G974" s="50">
        <v>4.0862864588381527</v>
      </c>
      <c r="H974" s="51">
        <v>0.88339999999999996</v>
      </c>
      <c r="I974" s="52">
        <v>0.94040565080110927</v>
      </c>
      <c r="J974" s="31" t="s">
        <v>279</v>
      </c>
      <c r="K974" s="5">
        <v>0</v>
      </c>
      <c r="N974" s="53">
        <v>447</v>
      </c>
    </row>
    <row r="975" spans="3:14" x14ac:dyDescent="0.25">
      <c r="C975" s="121"/>
      <c r="D975" s="26"/>
      <c r="E975" s="38" t="s">
        <v>197</v>
      </c>
      <c r="F975" s="50">
        <v>0</v>
      </c>
      <c r="G975" s="50">
        <v>0</v>
      </c>
      <c r="H975" s="51">
        <v>0</v>
      </c>
      <c r="I975" s="52">
        <v>0</v>
      </c>
      <c r="J975" s="31" t="s">
        <v>279</v>
      </c>
      <c r="K975" s="5">
        <v>0</v>
      </c>
      <c r="N975" s="53">
        <v>449</v>
      </c>
    </row>
    <row r="976" spans="3:14" x14ac:dyDescent="0.25">
      <c r="C976" s="121"/>
      <c r="D976" s="26"/>
      <c r="E976" s="38" t="s">
        <v>198</v>
      </c>
      <c r="F976" s="50">
        <v>3.4597219437441771</v>
      </c>
      <c r="G976" s="50">
        <v>1.2627985094666245</v>
      </c>
      <c r="H976" s="51">
        <v>0.58500000000000008</v>
      </c>
      <c r="I976" s="52">
        <v>0.62274994987395182</v>
      </c>
      <c r="J976" s="31" t="s">
        <v>279</v>
      </c>
      <c r="K976" s="5">
        <v>0</v>
      </c>
      <c r="N976" s="53">
        <v>450</v>
      </c>
    </row>
    <row r="977" spans="3:14" x14ac:dyDescent="0.25">
      <c r="C977" s="121"/>
      <c r="D977" s="26"/>
      <c r="E977" s="38" t="s">
        <v>199</v>
      </c>
      <c r="F977" s="50">
        <v>0</v>
      </c>
      <c r="G977" s="50">
        <v>0</v>
      </c>
      <c r="H977" s="51">
        <v>0</v>
      </c>
      <c r="I977" s="52">
        <v>0</v>
      </c>
      <c r="J977" s="31" t="s">
        <v>279</v>
      </c>
      <c r="K977" s="5">
        <v>0</v>
      </c>
      <c r="N977" s="53">
        <v>451</v>
      </c>
    </row>
    <row r="978" spans="3:14" x14ac:dyDescent="0.25">
      <c r="C978" s="121"/>
      <c r="D978" s="26"/>
      <c r="E978" s="38" t="s">
        <v>200</v>
      </c>
      <c r="F978" s="50">
        <v>0</v>
      </c>
      <c r="G978" s="50">
        <v>0</v>
      </c>
      <c r="H978" s="51">
        <v>0</v>
      </c>
      <c r="I978" s="52">
        <v>0</v>
      </c>
      <c r="J978" s="31" t="s">
        <v>279</v>
      </c>
      <c r="K978" s="5">
        <v>0</v>
      </c>
      <c r="N978" s="53">
        <v>452</v>
      </c>
    </row>
    <row r="979" spans="3:14" x14ac:dyDescent="0.25">
      <c r="C979" s="121"/>
      <c r="D979" s="26"/>
      <c r="E979" s="38" t="s">
        <v>201</v>
      </c>
      <c r="F979" s="50">
        <v>0</v>
      </c>
      <c r="G979" s="50">
        <v>0</v>
      </c>
      <c r="H979" s="51">
        <v>0</v>
      </c>
      <c r="I979" s="52">
        <v>0</v>
      </c>
      <c r="J979" s="31" t="s">
        <v>279</v>
      </c>
      <c r="K979" s="5">
        <v>0</v>
      </c>
      <c r="N979" s="53">
        <v>453</v>
      </c>
    </row>
    <row r="980" spans="3:14" x14ac:dyDescent="0.25">
      <c r="C980" s="121"/>
      <c r="D980" s="26"/>
      <c r="E980" s="38" t="s">
        <v>202</v>
      </c>
      <c r="F980" s="50">
        <v>0</v>
      </c>
      <c r="G980" s="50">
        <v>0</v>
      </c>
      <c r="H980" s="51">
        <v>0</v>
      </c>
      <c r="I980" s="52">
        <v>0</v>
      </c>
      <c r="J980" s="31" t="s">
        <v>279</v>
      </c>
      <c r="K980" s="5">
        <v>0</v>
      </c>
      <c r="N980" s="53">
        <v>454</v>
      </c>
    </row>
    <row r="981" spans="3:14" x14ac:dyDescent="0.25">
      <c r="C981" s="121"/>
      <c r="D981" s="26"/>
      <c r="E981" s="38" t="s">
        <v>203</v>
      </c>
      <c r="F981" s="50">
        <v>1.0645298288443621</v>
      </c>
      <c r="G981" s="50">
        <v>0.38855338752819218</v>
      </c>
      <c r="H981" s="51">
        <v>0.51</v>
      </c>
      <c r="I981" s="52">
        <v>0.54291021271062467</v>
      </c>
      <c r="J981" s="31" t="s">
        <v>279</v>
      </c>
      <c r="K981" s="5">
        <v>0</v>
      </c>
      <c r="N981" s="53">
        <v>455</v>
      </c>
    </row>
    <row r="982" spans="3:14" x14ac:dyDescent="0.25">
      <c r="C982" s="121"/>
      <c r="D982" s="26"/>
      <c r="E982" s="38" t="s">
        <v>204</v>
      </c>
      <c r="F982" s="50">
        <v>0</v>
      </c>
      <c r="G982" s="50">
        <v>0</v>
      </c>
      <c r="H982" s="51">
        <v>0</v>
      </c>
      <c r="I982" s="52">
        <v>0</v>
      </c>
      <c r="J982" s="31" t="s">
        <v>279</v>
      </c>
      <c r="K982" s="5">
        <v>0</v>
      </c>
      <c r="N982" s="53">
        <v>456</v>
      </c>
    </row>
    <row r="983" spans="3:14" x14ac:dyDescent="0.25">
      <c r="C983" s="121"/>
      <c r="D983" s="26"/>
      <c r="E983" s="38" t="s">
        <v>205</v>
      </c>
      <c r="F983" s="50">
        <v>6.9637992970235345</v>
      </c>
      <c r="G983" s="50">
        <v>2.5417867434135899</v>
      </c>
      <c r="H983" s="51">
        <v>1.7126083333333333</v>
      </c>
      <c r="I983" s="52">
        <v>1.8231226559607614</v>
      </c>
      <c r="J983" s="31" t="s">
        <v>279</v>
      </c>
      <c r="K983" s="5">
        <v>0</v>
      </c>
      <c r="N983" s="53">
        <v>457</v>
      </c>
    </row>
    <row r="984" spans="3:14" x14ac:dyDescent="0.25">
      <c r="C984" s="121"/>
      <c r="D984" s="26"/>
      <c r="E984" s="38" t="s">
        <v>206</v>
      </c>
      <c r="F984" s="50">
        <v>0</v>
      </c>
      <c r="G984" s="50">
        <v>0</v>
      </c>
      <c r="H984" s="51">
        <v>0</v>
      </c>
      <c r="I984" s="52">
        <v>0</v>
      </c>
      <c r="J984" s="31" t="s">
        <v>279</v>
      </c>
      <c r="K984" s="5">
        <v>0</v>
      </c>
      <c r="N984" s="53">
        <v>459</v>
      </c>
    </row>
    <row r="985" spans="3:14" x14ac:dyDescent="0.25">
      <c r="C985" s="121"/>
      <c r="D985" s="26"/>
      <c r="E985" s="38" t="s">
        <v>207</v>
      </c>
      <c r="F985" s="50">
        <v>0</v>
      </c>
      <c r="G985" s="50">
        <v>0</v>
      </c>
      <c r="H985" s="51">
        <v>0</v>
      </c>
      <c r="I985" s="52">
        <v>0</v>
      </c>
      <c r="J985" s="31" t="s">
        <v>279</v>
      </c>
      <c r="K985" s="5">
        <v>0</v>
      </c>
      <c r="N985" s="53">
        <v>461</v>
      </c>
    </row>
    <row r="986" spans="3:14" x14ac:dyDescent="0.25">
      <c r="C986" s="121"/>
      <c r="D986" s="26"/>
      <c r="E986" s="38" t="s">
        <v>208</v>
      </c>
      <c r="F986" s="50">
        <v>0</v>
      </c>
      <c r="G986" s="50">
        <v>0</v>
      </c>
      <c r="H986" s="51">
        <v>0</v>
      </c>
      <c r="I986" s="52">
        <v>0</v>
      </c>
      <c r="J986" s="31" t="s">
        <v>279</v>
      </c>
      <c r="K986" s="5">
        <v>0</v>
      </c>
      <c r="N986" s="53">
        <v>462</v>
      </c>
    </row>
    <row r="987" spans="3:14" x14ac:dyDescent="0.25">
      <c r="C987" s="121"/>
      <c r="D987" s="26"/>
      <c r="E987" s="38" t="s">
        <v>209</v>
      </c>
      <c r="F987" s="50">
        <v>1.0645298288443621</v>
      </c>
      <c r="G987" s="50">
        <v>0.38855338752819218</v>
      </c>
      <c r="H987" s="51">
        <v>0.40800000000000003</v>
      </c>
      <c r="I987" s="52">
        <v>0.43432817016849973</v>
      </c>
      <c r="J987" s="31" t="s">
        <v>279</v>
      </c>
      <c r="K987" s="5">
        <v>0</v>
      </c>
      <c r="N987" s="53">
        <v>481</v>
      </c>
    </row>
    <row r="988" spans="3:14" x14ac:dyDescent="0.25">
      <c r="C988" s="121"/>
      <c r="D988" s="26"/>
      <c r="E988" s="38" t="s">
        <v>210</v>
      </c>
      <c r="F988" s="50">
        <v>0</v>
      </c>
      <c r="G988" s="50">
        <v>0</v>
      </c>
      <c r="H988" s="51">
        <v>0</v>
      </c>
      <c r="I988" s="52">
        <v>0</v>
      </c>
      <c r="J988" s="31" t="s">
        <v>279</v>
      </c>
      <c r="K988" s="5">
        <v>0</v>
      </c>
      <c r="N988" s="53">
        <v>482</v>
      </c>
    </row>
    <row r="989" spans="3:14" x14ac:dyDescent="0.25">
      <c r="C989" s="121"/>
      <c r="D989" s="26"/>
      <c r="E989" s="38" t="s">
        <v>211</v>
      </c>
      <c r="F989" s="50">
        <v>1.8629272004776334</v>
      </c>
      <c r="G989" s="50">
        <v>0.67996842817433611</v>
      </c>
      <c r="H989" s="51">
        <v>0.39077499999999998</v>
      </c>
      <c r="I989" s="52">
        <v>0.41599164386665549</v>
      </c>
      <c r="J989" s="31" t="s">
        <v>279</v>
      </c>
      <c r="K989" s="5">
        <v>0</v>
      </c>
      <c r="N989" s="53">
        <v>483</v>
      </c>
    </row>
    <row r="990" spans="3:14" x14ac:dyDescent="0.25">
      <c r="C990" s="121"/>
      <c r="D990" s="26"/>
      <c r="E990" s="38" t="s">
        <v>212</v>
      </c>
      <c r="F990" s="50">
        <v>0</v>
      </c>
      <c r="G990" s="50">
        <v>0</v>
      </c>
      <c r="H990" s="51">
        <v>0</v>
      </c>
      <c r="I990" s="52">
        <v>0</v>
      </c>
      <c r="J990" s="31" t="s">
        <v>279</v>
      </c>
      <c r="K990" s="5">
        <v>0</v>
      </c>
      <c r="N990" s="53">
        <v>484</v>
      </c>
    </row>
    <row r="991" spans="3:14" x14ac:dyDescent="0.25">
      <c r="C991" s="121"/>
      <c r="D991" s="26"/>
      <c r="E991" s="38" t="s">
        <v>213</v>
      </c>
      <c r="F991" s="50">
        <v>0</v>
      </c>
      <c r="G991" s="50">
        <v>0</v>
      </c>
      <c r="H991" s="51">
        <v>0</v>
      </c>
      <c r="I991" s="52">
        <v>0</v>
      </c>
      <c r="J991" s="31" t="s">
        <v>279</v>
      </c>
      <c r="K991" s="5">
        <v>0</v>
      </c>
      <c r="N991" s="53">
        <v>486</v>
      </c>
    </row>
    <row r="992" spans="3:14" x14ac:dyDescent="0.25">
      <c r="C992" s="121"/>
      <c r="D992" s="26"/>
      <c r="E992" s="38" t="s">
        <v>214</v>
      </c>
      <c r="F992" s="50">
        <v>0</v>
      </c>
      <c r="G992" s="50">
        <v>0</v>
      </c>
      <c r="H992" s="51">
        <v>0</v>
      </c>
      <c r="I992" s="52">
        <v>0</v>
      </c>
      <c r="J992" s="31" t="s">
        <v>279</v>
      </c>
      <c r="K992" s="5">
        <v>0</v>
      </c>
      <c r="N992" s="53">
        <v>489</v>
      </c>
    </row>
    <row r="993" spans="3:14" x14ac:dyDescent="0.25">
      <c r="C993" s="121"/>
      <c r="D993" s="26"/>
      <c r="E993" s="38" t="s">
        <v>215</v>
      </c>
      <c r="F993" s="50">
        <v>0</v>
      </c>
      <c r="G993" s="50">
        <v>0</v>
      </c>
      <c r="H993" s="51">
        <v>0</v>
      </c>
      <c r="I993" s="52">
        <v>0</v>
      </c>
      <c r="J993" s="31" t="s">
        <v>279</v>
      </c>
      <c r="K993" s="5">
        <v>0</v>
      </c>
      <c r="N993" s="53">
        <v>509</v>
      </c>
    </row>
    <row r="994" spans="3:14" x14ac:dyDescent="0.25">
      <c r="C994" s="121"/>
      <c r="D994" s="26"/>
      <c r="E994" s="38" t="s">
        <v>216</v>
      </c>
      <c r="F994" s="50">
        <v>0</v>
      </c>
      <c r="G994" s="50">
        <v>0</v>
      </c>
      <c r="H994" s="51">
        <v>0</v>
      </c>
      <c r="I994" s="52">
        <v>0</v>
      </c>
      <c r="J994" s="31" t="s">
        <v>279</v>
      </c>
      <c r="K994" s="5">
        <v>0</v>
      </c>
      <c r="N994" s="53">
        <v>510</v>
      </c>
    </row>
    <row r="995" spans="3:14" x14ac:dyDescent="0.25">
      <c r="C995" s="121"/>
      <c r="D995" s="26"/>
      <c r="E995" s="38" t="s">
        <v>217</v>
      </c>
      <c r="F995" s="50">
        <v>0</v>
      </c>
      <c r="G995" s="50">
        <v>0</v>
      </c>
      <c r="H995" s="51">
        <v>0</v>
      </c>
      <c r="I995" s="52">
        <v>0</v>
      </c>
      <c r="J995" s="31" t="s">
        <v>279</v>
      </c>
      <c r="K995" s="5">
        <v>0</v>
      </c>
      <c r="N995" s="53">
        <v>513</v>
      </c>
    </row>
    <row r="996" spans="3:14" x14ac:dyDescent="0.25">
      <c r="C996" s="121"/>
      <c r="D996" s="26"/>
      <c r="E996" s="38" t="s">
        <v>218</v>
      </c>
      <c r="F996" s="50">
        <v>0</v>
      </c>
      <c r="G996" s="50">
        <v>0</v>
      </c>
      <c r="H996" s="51">
        <v>0</v>
      </c>
      <c r="I996" s="52">
        <v>0</v>
      </c>
      <c r="J996" s="31" t="s">
        <v>279</v>
      </c>
      <c r="K996" s="5">
        <v>0</v>
      </c>
      <c r="N996" s="53">
        <v>515</v>
      </c>
    </row>
    <row r="997" spans="3:14" x14ac:dyDescent="0.25">
      <c r="C997" s="121"/>
      <c r="D997" s="26"/>
      <c r="E997" s="38" t="s">
        <v>219</v>
      </c>
      <c r="F997" s="50">
        <v>0</v>
      </c>
      <c r="G997" s="50">
        <v>0</v>
      </c>
      <c r="H997" s="51">
        <v>0</v>
      </c>
      <c r="I997" s="52">
        <v>0</v>
      </c>
      <c r="J997" s="31" t="s">
        <v>279</v>
      </c>
      <c r="K997" s="5">
        <v>0</v>
      </c>
      <c r="N997" s="53">
        <v>516</v>
      </c>
    </row>
    <row r="998" spans="3:14" x14ac:dyDescent="0.25">
      <c r="C998" s="121"/>
      <c r="D998" s="26"/>
      <c r="E998" s="38" t="s">
        <v>220</v>
      </c>
      <c r="F998" s="50">
        <v>3.9919868581663569</v>
      </c>
      <c r="G998" s="50">
        <v>1.4570752032307204</v>
      </c>
      <c r="H998" s="51">
        <v>0.71774999999999989</v>
      </c>
      <c r="I998" s="52">
        <v>0.76406628465304072</v>
      </c>
      <c r="J998" s="31" t="s">
        <v>279</v>
      </c>
      <c r="K998" s="5">
        <v>0</v>
      </c>
      <c r="N998" s="53">
        <v>519</v>
      </c>
    </row>
    <row r="999" spans="3:14" x14ac:dyDescent="0.25">
      <c r="C999" s="121"/>
      <c r="D999" s="26"/>
      <c r="E999" s="38" t="s">
        <v>221</v>
      </c>
      <c r="F999" s="50">
        <v>0</v>
      </c>
      <c r="G999" s="50">
        <v>0</v>
      </c>
      <c r="H999" s="51">
        <v>0</v>
      </c>
      <c r="I999" s="52">
        <v>0</v>
      </c>
      <c r="J999" s="31" t="s">
        <v>279</v>
      </c>
      <c r="K999" s="5">
        <v>0</v>
      </c>
      <c r="N999" s="53">
        <v>520</v>
      </c>
    </row>
    <row r="1000" spans="3:14" x14ac:dyDescent="0.25">
      <c r="C1000" s="121"/>
      <c r="D1000" s="26"/>
      <c r="E1000" s="38" t="s">
        <v>222</v>
      </c>
      <c r="F1000" s="50">
        <v>0</v>
      </c>
      <c r="G1000" s="50">
        <v>0</v>
      </c>
      <c r="H1000" s="51">
        <v>0</v>
      </c>
      <c r="I1000" s="52">
        <v>0</v>
      </c>
      <c r="J1000" s="31" t="s">
        <v>279</v>
      </c>
      <c r="K1000" s="5">
        <v>0</v>
      </c>
      <c r="N1000" s="53">
        <v>521</v>
      </c>
    </row>
    <row r="1001" spans="3:14" x14ac:dyDescent="0.25">
      <c r="C1001" s="121"/>
      <c r="D1001" s="26"/>
      <c r="E1001" s="38" t="s">
        <v>223</v>
      </c>
      <c r="F1001" s="50">
        <v>0</v>
      </c>
      <c r="G1001" s="50">
        <v>0</v>
      </c>
      <c r="H1001" s="51">
        <v>0</v>
      </c>
      <c r="I1001" s="52">
        <v>0</v>
      </c>
      <c r="J1001" s="31" t="s">
        <v>279</v>
      </c>
      <c r="K1001" s="5">
        <v>0</v>
      </c>
      <c r="N1001" s="53">
        <v>522</v>
      </c>
    </row>
    <row r="1002" spans="3:14" x14ac:dyDescent="0.25">
      <c r="C1002" s="121"/>
      <c r="D1002" s="26"/>
      <c r="E1002" s="38" t="s">
        <v>224</v>
      </c>
      <c r="F1002" s="50">
        <v>1.4193731051258156</v>
      </c>
      <c r="G1002" s="50">
        <v>0.51807118337092262</v>
      </c>
      <c r="H1002" s="51">
        <v>0.13799999999999998</v>
      </c>
      <c r="I1002" s="52">
        <v>0.14690511638052192</v>
      </c>
      <c r="J1002" s="31" t="s">
        <v>279</v>
      </c>
      <c r="K1002" s="5">
        <v>0</v>
      </c>
      <c r="N1002" s="53">
        <v>527</v>
      </c>
    </row>
    <row r="1003" spans="3:14" x14ac:dyDescent="0.25">
      <c r="C1003" s="121"/>
      <c r="D1003" s="26"/>
      <c r="E1003" s="38" t="s">
        <v>225</v>
      </c>
      <c r="F1003" s="50">
        <v>0</v>
      </c>
      <c r="G1003" s="50">
        <v>0</v>
      </c>
      <c r="H1003" s="51">
        <v>0</v>
      </c>
      <c r="I1003" s="52">
        <v>0</v>
      </c>
      <c r="J1003" s="31" t="s">
        <v>279</v>
      </c>
      <c r="K1003" s="5">
        <v>0</v>
      </c>
      <c r="N1003" s="53">
        <v>528</v>
      </c>
    </row>
    <row r="1004" spans="3:14" x14ac:dyDescent="0.25">
      <c r="C1004" s="121"/>
      <c r="D1004" s="26"/>
      <c r="E1004" s="38" t="s">
        <v>226</v>
      </c>
      <c r="F1004" s="50">
        <v>0</v>
      </c>
      <c r="G1004" s="50">
        <v>0</v>
      </c>
      <c r="H1004" s="51">
        <v>0</v>
      </c>
      <c r="I1004" s="52">
        <v>0</v>
      </c>
      <c r="J1004" s="31" t="s">
        <v>279</v>
      </c>
      <c r="K1004" s="5">
        <v>0</v>
      </c>
      <c r="N1004" s="53">
        <v>529</v>
      </c>
    </row>
    <row r="1005" spans="3:14" x14ac:dyDescent="0.25">
      <c r="C1005" s="121"/>
      <c r="D1005" s="26"/>
      <c r="E1005" s="38" t="s">
        <v>227</v>
      </c>
      <c r="F1005" s="50">
        <v>0</v>
      </c>
      <c r="G1005" s="50">
        <v>0</v>
      </c>
      <c r="H1005" s="51">
        <v>0</v>
      </c>
      <c r="I1005" s="52">
        <v>0</v>
      </c>
      <c r="J1005" s="31" t="s">
        <v>279</v>
      </c>
      <c r="K1005" s="5">
        <v>0</v>
      </c>
      <c r="N1005" s="53">
        <v>532</v>
      </c>
    </row>
    <row r="1006" spans="3:14" x14ac:dyDescent="0.25">
      <c r="C1006" s="121"/>
      <c r="D1006" s="26"/>
      <c r="E1006" s="38" t="s">
        <v>228</v>
      </c>
      <c r="F1006" s="50">
        <v>0</v>
      </c>
      <c r="G1006" s="50">
        <v>0</v>
      </c>
      <c r="H1006" s="51">
        <v>0</v>
      </c>
      <c r="I1006" s="52">
        <v>0</v>
      </c>
      <c r="J1006" s="31" t="s">
        <v>279</v>
      </c>
      <c r="K1006" s="5">
        <v>0</v>
      </c>
      <c r="N1006" s="53">
        <v>533</v>
      </c>
    </row>
    <row r="1007" spans="3:14" x14ac:dyDescent="0.25">
      <c r="C1007" s="121"/>
      <c r="D1007" s="26"/>
      <c r="E1007" s="38" t="s">
        <v>229</v>
      </c>
      <c r="F1007" s="50">
        <v>0</v>
      </c>
      <c r="G1007" s="50">
        <v>0</v>
      </c>
      <c r="H1007" s="51">
        <v>0</v>
      </c>
      <c r="I1007" s="52">
        <v>0</v>
      </c>
      <c r="J1007" s="31" t="s">
        <v>279</v>
      </c>
      <c r="K1007" s="5">
        <v>0</v>
      </c>
      <c r="N1007" s="53">
        <v>537</v>
      </c>
    </row>
    <row r="1008" spans="3:14" x14ac:dyDescent="0.25">
      <c r="C1008" s="121"/>
      <c r="D1008" s="26"/>
      <c r="E1008" s="38" t="s">
        <v>230</v>
      </c>
      <c r="F1008" s="50">
        <v>0</v>
      </c>
      <c r="G1008" s="50">
        <v>0</v>
      </c>
      <c r="H1008" s="51">
        <v>0</v>
      </c>
      <c r="I1008" s="52">
        <v>0</v>
      </c>
      <c r="J1008" s="31" t="s">
        <v>279</v>
      </c>
      <c r="K1008" s="5">
        <v>0</v>
      </c>
      <c r="N1008" s="53">
        <v>538</v>
      </c>
    </row>
    <row r="1009" spans="3:14" x14ac:dyDescent="0.25">
      <c r="C1009" s="121"/>
      <c r="D1009" s="26"/>
      <c r="E1009" s="38" t="s">
        <v>231</v>
      </c>
      <c r="F1009" s="50">
        <v>10.113033374021438</v>
      </c>
      <c r="G1009" s="50">
        <v>3.691257181517825</v>
      </c>
      <c r="H1009" s="51">
        <v>1.9835999999999998</v>
      </c>
      <c r="I1009" s="52">
        <v>2.111601368495676</v>
      </c>
      <c r="J1009" s="31" t="s">
        <v>279</v>
      </c>
      <c r="K1009" s="5">
        <v>0</v>
      </c>
      <c r="N1009" s="53">
        <v>539</v>
      </c>
    </row>
    <row r="1010" spans="3:14" x14ac:dyDescent="0.25">
      <c r="C1010" s="121"/>
      <c r="D1010" s="26"/>
      <c r="E1010" s="38" t="s">
        <v>232</v>
      </c>
      <c r="F1010" s="50">
        <v>0</v>
      </c>
      <c r="G1010" s="50">
        <v>0</v>
      </c>
      <c r="H1010" s="51">
        <v>0</v>
      </c>
      <c r="I1010" s="52">
        <v>0</v>
      </c>
      <c r="J1010" s="31" t="s">
        <v>279</v>
      </c>
      <c r="K1010" s="5">
        <v>0</v>
      </c>
      <c r="N1010" s="53">
        <v>541</v>
      </c>
    </row>
    <row r="1011" spans="3:14" x14ac:dyDescent="0.25">
      <c r="C1011" s="121"/>
      <c r="D1011" s="26"/>
      <c r="E1011" s="38" t="s">
        <v>233</v>
      </c>
      <c r="F1011" s="50">
        <v>0</v>
      </c>
      <c r="G1011" s="50">
        <v>0</v>
      </c>
      <c r="H1011" s="51">
        <v>0</v>
      </c>
      <c r="I1011" s="52">
        <v>0</v>
      </c>
      <c r="J1011" s="31" t="s">
        <v>279</v>
      </c>
      <c r="K1011" s="5">
        <v>0</v>
      </c>
      <c r="N1011" s="53">
        <v>543</v>
      </c>
    </row>
    <row r="1012" spans="3:14" x14ac:dyDescent="0.25">
      <c r="C1012" s="121"/>
      <c r="D1012" s="26"/>
      <c r="E1012" s="38" t="s">
        <v>234</v>
      </c>
      <c r="F1012" s="50">
        <v>0.70968655256290814</v>
      </c>
      <c r="G1012" s="50">
        <v>0.25903559168546147</v>
      </c>
      <c r="H1012" s="51">
        <v>0.15333333333333335</v>
      </c>
      <c r="I1012" s="52">
        <v>0.16322790708946885</v>
      </c>
      <c r="J1012" s="31" t="s">
        <v>279</v>
      </c>
      <c r="K1012" s="5">
        <v>0</v>
      </c>
      <c r="N1012" s="53">
        <v>544</v>
      </c>
    </row>
    <row r="1013" spans="3:14" x14ac:dyDescent="0.25">
      <c r="C1013" s="121"/>
      <c r="D1013" s="26"/>
      <c r="E1013" s="38" t="s">
        <v>235</v>
      </c>
      <c r="F1013" s="50">
        <v>0</v>
      </c>
      <c r="G1013" s="50">
        <v>0</v>
      </c>
      <c r="H1013" s="51">
        <v>0</v>
      </c>
      <c r="I1013" s="52">
        <v>0</v>
      </c>
      <c r="J1013" s="31" t="s">
        <v>279</v>
      </c>
      <c r="K1013" s="5">
        <v>0</v>
      </c>
      <c r="N1013" s="53">
        <v>545</v>
      </c>
    </row>
    <row r="1014" spans="3:14" x14ac:dyDescent="0.25">
      <c r="C1014" s="121"/>
      <c r="D1014" s="26"/>
      <c r="E1014" s="38" t="s">
        <v>236</v>
      </c>
      <c r="F1014" s="50">
        <v>0</v>
      </c>
      <c r="G1014" s="50">
        <v>0</v>
      </c>
      <c r="H1014" s="51">
        <v>0</v>
      </c>
      <c r="I1014" s="52">
        <v>0</v>
      </c>
      <c r="J1014" s="31" t="s">
        <v>279</v>
      </c>
      <c r="K1014" s="5">
        <v>0</v>
      </c>
      <c r="N1014" s="53">
        <v>546</v>
      </c>
    </row>
    <row r="1015" spans="3:14" x14ac:dyDescent="0.25">
      <c r="C1015" s="121"/>
      <c r="D1015" s="26"/>
      <c r="E1015" s="38" t="s">
        <v>237</v>
      </c>
      <c r="F1015" s="50">
        <v>1.3306622860554524</v>
      </c>
      <c r="G1015" s="50">
        <v>0.48569173441024016</v>
      </c>
      <c r="H1015" s="51">
        <v>0.23749999999999999</v>
      </c>
      <c r="I1015" s="52">
        <v>0.25282583435053596</v>
      </c>
      <c r="J1015" s="31" t="s">
        <v>279</v>
      </c>
      <c r="K1015" s="5">
        <v>0</v>
      </c>
      <c r="N1015" s="53">
        <v>547</v>
      </c>
    </row>
    <row r="1016" spans="3:14" x14ac:dyDescent="0.25">
      <c r="C1016" s="121"/>
      <c r="D1016" s="26"/>
      <c r="E1016" s="38" t="s">
        <v>238</v>
      </c>
      <c r="F1016" s="50">
        <v>0</v>
      </c>
      <c r="G1016" s="50">
        <v>0</v>
      </c>
      <c r="H1016" s="51">
        <v>0</v>
      </c>
      <c r="I1016" s="52">
        <v>0</v>
      </c>
      <c r="J1016" s="31" t="s">
        <v>279</v>
      </c>
      <c r="K1016" s="5">
        <v>0</v>
      </c>
      <c r="N1016" s="53">
        <v>548</v>
      </c>
    </row>
    <row r="1017" spans="3:14" x14ac:dyDescent="0.25">
      <c r="C1017" s="121"/>
      <c r="D1017" s="26"/>
      <c r="E1017" s="38" t="s">
        <v>239</v>
      </c>
      <c r="F1017" s="50">
        <v>0</v>
      </c>
      <c r="G1017" s="50">
        <v>0</v>
      </c>
      <c r="H1017" s="51">
        <v>0</v>
      </c>
      <c r="I1017" s="52">
        <v>0</v>
      </c>
      <c r="J1017" s="31" t="s">
        <v>279</v>
      </c>
      <c r="K1017" s="5">
        <v>0</v>
      </c>
      <c r="N1017" s="53">
        <v>549</v>
      </c>
    </row>
    <row r="1018" spans="3:14" x14ac:dyDescent="0.25">
      <c r="C1018" s="121"/>
      <c r="D1018" s="26"/>
      <c r="E1018" s="38" t="s">
        <v>240</v>
      </c>
      <c r="F1018" s="50">
        <v>0</v>
      </c>
      <c r="G1018" s="50">
        <v>0</v>
      </c>
      <c r="H1018" s="51">
        <v>0</v>
      </c>
      <c r="I1018" s="52">
        <v>0</v>
      </c>
      <c r="J1018" s="31" t="s">
        <v>279</v>
      </c>
      <c r="K1018" s="5">
        <v>0</v>
      </c>
      <c r="N1018" s="53">
        <v>550</v>
      </c>
    </row>
    <row r="1019" spans="3:14" x14ac:dyDescent="0.25">
      <c r="C1019" s="121"/>
      <c r="D1019" s="26"/>
      <c r="E1019" s="38" t="s">
        <v>241</v>
      </c>
      <c r="F1019" s="50">
        <v>2.8032618826234867</v>
      </c>
      <c r="G1019" s="50">
        <v>1.0231905871575726</v>
      </c>
      <c r="H1019" s="51">
        <v>0.97327999999999992</v>
      </c>
      <c r="I1019" s="52">
        <v>1.0360855918176406</v>
      </c>
      <c r="J1019" s="31" t="s">
        <v>279</v>
      </c>
      <c r="K1019" s="5">
        <v>0</v>
      </c>
      <c r="N1019" s="53">
        <v>552</v>
      </c>
    </row>
    <row r="1020" spans="3:14" x14ac:dyDescent="0.25">
      <c r="C1020" s="121"/>
      <c r="D1020" s="54"/>
      <c r="E1020" s="54" t="s">
        <v>242</v>
      </c>
      <c r="F1020" s="54"/>
      <c r="G1020" s="54"/>
      <c r="H1020" s="55">
        <v>93.93818499999999</v>
      </c>
      <c r="I1020" s="56">
        <v>100.00000000000001</v>
      </c>
      <c r="J1020" s="57"/>
    </row>
    <row r="1021" spans="3:14" x14ac:dyDescent="0.25">
      <c r="C1021" s="121" t="s">
        <v>265</v>
      </c>
      <c r="D1021" s="26">
        <v>14</v>
      </c>
      <c r="E1021" s="38" t="s">
        <v>50</v>
      </c>
      <c r="F1021" s="50">
        <v>0</v>
      </c>
      <c r="G1021" s="50">
        <v>0</v>
      </c>
      <c r="H1021" s="51">
        <v>0</v>
      </c>
      <c r="I1021" s="52">
        <v>0</v>
      </c>
      <c r="J1021" s="31" t="s">
        <v>279</v>
      </c>
      <c r="K1021" s="5">
        <v>0</v>
      </c>
      <c r="N1021" s="53">
        <v>310</v>
      </c>
    </row>
    <row r="1022" spans="3:14" x14ac:dyDescent="0.25">
      <c r="C1022" s="121"/>
      <c r="D1022" s="26">
        <v>19</v>
      </c>
      <c r="E1022" s="38" t="s">
        <v>51</v>
      </c>
      <c r="F1022" s="50">
        <v>2.5595481643113964</v>
      </c>
      <c r="G1022" s="50">
        <v>0.93423507997365973</v>
      </c>
      <c r="H1022" s="51">
        <v>1.2760000000000002</v>
      </c>
      <c r="I1022" s="52">
        <v>1.3063933830645369</v>
      </c>
      <c r="J1022" s="31" t="s">
        <v>279</v>
      </c>
      <c r="K1022" s="5">
        <v>0</v>
      </c>
      <c r="N1022" s="53">
        <v>312</v>
      </c>
    </row>
    <row r="1023" spans="3:14" x14ac:dyDescent="0.25">
      <c r="C1023" s="121"/>
      <c r="D1023" s="26"/>
      <c r="E1023" s="38" t="s">
        <v>52</v>
      </c>
      <c r="F1023" s="50">
        <v>0</v>
      </c>
      <c r="G1023" s="50">
        <v>0</v>
      </c>
      <c r="H1023" s="51">
        <v>0</v>
      </c>
      <c r="I1023" s="52">
        <v>0</v>
      </c>
      <c r="J1023" s="31" t="s">
        <v>279</v>
      </c>
      <c r="K1023" s="5">
        <v>0</v>
      </c>
      <c r="N1023" s="53">
        <v>313</v>
      </c>
    </row>
    <row r="1024" spans="3:14" x14ac:dyDescent="0.25">
      <c r="C1024" s="121"/>
      <c r="D1024" s="26"/>
      <c r="E1024" s="38" t="s">
        <v>53</v>
      </c>
      <c r="F1024" s="50">
        <v>0</v>
      </c>
      <c r="G1024" s="50">
        <v>0</v>
      </c>
      <c r="H1024" s="51">
        <v>0</v>
      </c>
      <c r="I1024" s="52">
        <v>0</v>
      </c>
      <c r="J1024" s="31" t="s">
        <v>279</v>
      </c>
      <c r="K1024" s="5">
        <v>0</v>
      </c>
      <c r="N1024" s="53">
        <v>314</v>
      </c>
    </row>
    <row r="1025" spans="3:14" x14ac:dyDescent="0.25">
      <c r="C1025" s="121"/>
      <c r="D1025" s="26"/>
      <c r="E1025" s="38" t="s">
        <v>54</v>
      </c>
      <c r="F1025" s="50">
        <v>0</v>
      </c>
      <c r="G1025" s="50">
        <v>0</v>
      </c>
      <c r="H1025" s="51">
        <v>0</v>
      </c>
      <c r="I1025" s="52">
        <v>0</v>
      </c>
      <c r="J1025" s="31" t="s">
        <v>279</v>
      </c>
      <c r="K1025" s="5">
        <v>0</v>
      </c>
      <c r="N1025" s="53">
        <v>316</v>
      </c>
    </row>
    <row r="1026" spans="3:14" x14ac:dyDescent="0.25">
      <c r="C1026" s="121"/>
      <c r="D1026" s="26"/>
      <c r="E1026" s="38" t="s">
        <v>55</v>
      </c>
      <c r="F1026" s="50">
        <v>0</v>
      </c>
      <c r="G1026" s="50">
        <v>0</v>
      </c>
      <c r="H1026" s="51">
        <v>0</v>
      </c>
      <c r="I1026" s="52">
        <v>0</v>
      </c>
      <c r="J1026" s="31" t="s">
        <v>279</v>
      </c>
      <c r="K1026" s="5">
        <v>0</v>
      </c>
      <c r="N1026" s="53">
        <v>325</v>
      </c>
    </row>
    <row r="1027" spans="3:14" x14ac:dyDescent="0.25">
      <c r="C1027" s="121"/>
      <c r="D1027" s="26"/>
      <c r="E1027" s="38" t="s">
        <v>56</v>
      </c>
      <c r="F1027" s="50">
        <v>0</v>
      </c>
      <c r="G1027" s="50">
        <v>0</v>
      </c>
      <c r="H1027" s="51">
        <v>0</v>
      </c>
      <c r="I1027" s="52">
        <v>0</v>
      </c>
      <c r="J1027" s="31" t="s">
        <v>279</v>
      </c>
      <c r="K1027" s="5">
        <v>0</v>
      </c>
      <c r="N1027" s="53">
        <v>326</v>
      </c>
    </row>
    <row r="1028" spans="3:14" x14ac:dyDescent="0.25">
      <c r="C1028" s="121"/>
      <c r="D1028" s="26"/>
      <c r="E1028" s="38" t="s">
        <v>57</v>
      </c>
      <c r="F1028" s="50">
        <v>0</v>
      </c>
      <c r="G1028" s="50">
        <v>0</v>
      </c>
      <c r="H1028" s="51">
        <v>0</v>
      </c>
      <c r="I1028" s="52">
        <v>0</v>
      </c>
      <c r="J1028" s="31" t="s">
        <v>279</v>
      </c>
      <c r="K1028" s="5">
        <v>0</v>
      </c>
      <c r="N1028" s="53">
        <v>327</v>
      </c>
    </row>
    <row r="1029" spans="3:14" x14ac:dyDescent="0.25">
      <c r="C1029" s="121"/>
      <c r="D1029" s="26"/>
      <c r="E1029" s="38" t="s">
        <v>58</v>
      </c>
      <c r="F1029" s="50">
        <v>0</v>
      </c>
      <c r="G1029" s="50">
        <v>0</v>
      </c>
      <c r="H1029" s="51">
        <v>0</v>
      </c>
      <c r="I1029" s="52">
        <v>0</v>
      </c>
      <c r="J1029" s="31" t="s">
        <v>279</v>
      </c>
      <c r="K1029" s="5">
        <v>0</v>
      </c>
      <c r="N1029" s="53">
        <v>329</v>
      </c>
    </row>
    <row r="1030" spans="3:14" x14ac:dyDescent="0.25">
      <c r="C1030" s="121"/>
      <c r="D1030" s="26"/>
      <c r="E1030" s="38" t="s">
        <v>59</v>
      </c>
      <c r="F1030" s="50">
        <v>0</v>
      </c>
      <c r="G1030" s="50">
        <v>0</v>
      </c>
      <c r="H1030" s="51">
        <v>0</v>
      </c>
      <c r="I1030" s="52">
        <v>0</v>
      </c>
      <c r="J1030" s="31" t="s">
        <v>279</v>
      </c>
      <c r="K1030" s="5">
        <v>0</v>
      </c>
      <c r="N1030" s="53">
        <v>330</v>
      </c>
    </row>
    <row r="1031" spans="3:14" x14ac:dyDescent="0.25">
      <c r="C1031" s="121"/>
      <c r="D1031" s="26"/>
      <c r="E1031" s="38" t="s">
        <v>60</v>
      </c>
      <c r="F1031" s="50">
        <v>0</v>
      </c>
      <c r="G1031" s="50">
        <v>0</v>
      </c>
      <c r="H1031" s="51">
        <v>0</v>
      </c>
      <c r="I1031" s="52">
        <v>0</v>
      </c>
      <c r="J1031" s="31" t="s">
        <v>279</v>
      </c>
      <c r="K1031" s="5">
        <v>0</v>
      </c>
      <c r="N1031" s="53">
        <v>331</v>
      </c>
    </row>
    <row r="1032" spans="3:14" x14ac:dyDescent="0.25">
      <c r="C1032" s="121"/>
      <c r="D1032" s="26"/>
      <c r="E1032" s="38" t="s">
        <v>61</v>
      </c>
      <c r="F1032" s="50">
        <v>0</v>
      </c>
      <c r="G1032" s="50">
        <v>0</v>
      </c>
      <c r="H1032" s="51">
        <v>0</v>
      </c>
      <c r="I1032" s="52">
        <v>0</v>
      </c>
      <c r="J1032" s="31" t="s">
        <v>279</v>
      </c>
      <c r="K1032" s="5">
        <v>0</v>
      </c>
      <c r="N1032" s="53">
        <v>332</v>
      </c>
    </row>
    <row r="1033" spans="3:14" x14ac:dyDescent="0.25">
      <c r="C1033" s="121"/>
      <c r="D1033" s="26"/>
      <c r="E1033" s="38" t="s">
        <v>62</v>
      </c>
      <c r="F1033" s="50">
        <v>0</v>
      </c>
      <c r="G1033" s="50">
        <v>0</v>
      </c>
      <c r="H1033" s="51">
        <v>0</v>
      </c>
      <c r="I1033" s="52">
        <v>0</v>
      </c>
      <c r="J1033" s="31" t="s">
        <v>279</v>
      </c>
      <c r="K1033" s="5">
        <v>0</v>
      </c>
      <c r="N1033" s="53">
        <v>333</v>
      </c>
    </row>
    <row r="1034" spans="3:14" x14ac:dyDescent="0.25">
      <c r="C1034" s="121"/>
      <c r="D1034" s="26"/>
      <c r="E1034" s="38" t="s">
        <v>63</v>
      </c>
      <c r="F1034" s="50">
        <v>0</v>
      </c>
      <c r="G1034" s="50">
        <v>0</v>
      </c>
      <c r="H1034" s="51">
        <v>0</v>
      </c>
      <c r="I1034" s="52">
        <v>0</v>
      </c>
      <c r="J1034" s="31" t="s">
        <v>279</v>
      </c>
      <c r="K1034" s="5">
        <v>0</v>
      </c>
      <c r="N1034" s="53">
        <v>334</v>
      </c>
    </row>
    <row r="1035" spans="3:14" x14ac:dyDescent="0.25">
      <c r="C1035" s="121"/>
      <c r="D1035" s="26"/>
      <c r="E1035" s="38" t="s">
        <v>64</v>
      </c>
      <c r="F1035" s="50">
        <v>0</v>
      </c>
      <c r="G1035" s="50">
        <v>0</v>
      </c>
      <c r="H1035" s="51">
        <v>0</v>
      </c>
      <c r="I1035" s="52">
        <v>0</v>
      </c>
      <c r="J1035" s="31" t="s">
        <v>279</v>
      </c>
      <c r="K1035" s="5">
        <v>0</v>
      </c>
      <c r="N1035" s="53">
        <v>335</v>
      </c>
    </row>
    <row r="1036" spans="3:14" x14ac:dyDescent="0.25">
      <c r="C1036" s="121"/>
      <c r="D1036" s="26"/>
      <c r="E1036" s="38" t="s">
        <v>65</v>
      </c>
      <c r="F1036" s="50">
        <v>0</v>
      </c>
      <c r="G1036" s="50">
        <v>0</v>
      </c>
      <c r="H1036" s="51">
        <v>0</v>
      </c>
      <c r="I1036" s="52">
        <v>0</v>
      </c>
      <c r="J1036" s="31" t="s">
        <v>279</v>
      </c>
      <c r="K1036" s="5">
        <v>0</v>
      </c>
      <c r="N1036" s="53">
        <v>348</v>
      </c>
    </row>
    <row r="1037" spans="3:14" x14ac:dyDescent="0.25">
      <c r="C1037" s="121"/>
      <c r="D1037" s="26"/>
      <c r="E1037" s="38" t="s">
        <v>66</v>
      </c>
      <c r="F1037" s="50">
        <v>0</v>
      </c>
      <c r="G1037" s="50">
        <v>0</v>
      </c>
      <c r="H1037" s="51">
        <v>0</v>
      </c>
      <c r="I1037" s="52">
        <v>0</v>
      </c>
      <c r="J1037" s="31" t="s">
        <v>279</v>
      </c>
      <c r="K1037" s="5">
        <v>0</v>
      </c>
      <c r="N1037" s="53">
        <v>401</v>
      </c>
    </row>
    <row r="1038" spans="3:14" x14ac:dyDescent="0.25">
      <c r="C1038" s="121"/>
      <c r="D1038" s="26"/>
      <c r="E1038" s="38" t="s">
        <v>67</v>
      </c>
      <c r="F1038" s="50">
        <v>0</v>
      </c>
      <c r="G1038" s="50">
        <v>0</v>
      </c>
      <c r="H1038" s="51">
        <v>0</v>
      </c>
      <c r="I1038" s="52">
        <v>0</v>
      </c>
      <c r="J1038" s="31" t="s">
        <v>279</v>
      </c>
      <c r="K1038" s="5">
        <v>0</v>
      </c>
      <c r="N1038" s="53">
        <v>402</v>
      </c>
    </row>
    <row r="1039" spans="3:14" x14ac:dyDescent="0.25">
      <c r="C1039" s="121"/>
      <c r="D1039" s="26"/>
      <c r="E1039" s="38" t="s">
        <v>68</v>
      </c>
      <c r="F1039" s="50">
        <v>0</v>
      </c>
      <c r="G1039" s="50">
        <v>0</v>
      </c>
      <c r="H1039" s="51">
        <v>0</v>
      </c>
      <c r="I1039" s="52">
        <v>0</v>
      </c>
      <c r="J1039" s="31" t="s">
        <v>279</v>
      </c>
      <c r="K1039" s="5">
        <v>0</v>
      </c>
      <c r="N1039" s="53">
        <v>407</v>
      </c>
    </row>
    <row r="1040" spans="3:14" x14ac:dyDescent="0.25">
      <c r="C1040" s="121"/>
      <c r="D1040" s="26"/>
      <c r="E1040" s="38" t="s">
        <v>69</v>
      </c>
      <c r="F1040" s="50">
        <v>0</v>
      </c>
      <c r="G1040" s="50">
        <v>0</v>
      </c>
      <c r="H1040" s="51">
        <v>0</v>
      </c>
      <c r="I1040" s="52">
        <v>0</v>
      </c>
      <c r="J1040" s="31" t="s">
        <v>279</v>
      </c>
      <c r="K1040" s="5">
        <v>0</v>
      </c>
      <c r="N1040" s="53">
        <v>412</v>
      </c>
    </row>
    <row r="1041" spans="3:14" x14ac:dyDescent="0.25">
      <c r="C1041" s="121"/>
      <c r="D1041" s="26"/>
      <c r="E1041" s="38" t="s">
        <v>70</v>
      </c>
      <c r="F1041" s="50">
        <v>0</v>
      </c>
      <c r="G1041" s="50">
        <v>0</v>
      </c>
      <c r="H1041" s="51">
        <v>0</v>
      </c>
      <c r="I1041" s="52">
        <v>0</v>
      </c>
      <c r="J1041" s="31" t="s">
        <v>279</v>
      </c>
      <c r="K1041" s="5">
        <v>0</v>
      </c>
      <c r="N1041" s="53">
        <v>413</v>
      </c>
    </row>
    <row r="1042" spans="3:14" x14ac:dyDescent="0.25">
      <c r="C1042" s="121"/>
      <c r="D1042" s="26"/>
      <c r="E1042" s="38" t="s">
        <v>71</v>
      </c>
      <c r="F1042" s="50">
        <v>0</v>
      </c>
      <c r="G1042" s="50">
        <v>0</v>
      </c>
      <c r="H1042" s="51">
        <v>0</v>
      </c>
      <c r="I1042" s="52">
        <v>0</v>
      </c>
      <c r="J1042" s="31" t="s">
        <v>279</v>
      </c>
      <c r="K1042" s="5">
        <v>0</v>
      </c>
      <c r="N1042" s="53">
        <v>414</v>
      </c>
    </row>
    <row r="1043" spans="3:14" x14ac:dyDescent="0.25">
      <c r="C1043" s="121"/>
      <c r="D1043" s="26"/>
      <c r="E1043" s="38" t="s">
        <v>72</v>
      </c>
      <c r="F1043" s="50">
        <v>0</v>
      </c>
      <c r="G1043" s="50">
        <v>0</v>
      </c>
      <c r="H1043" s="51">
        <v>0</v>
      </c>
      <c r="I1043" s="52">
        <v>0</v>
      </c>
      <c r="J1043" s="31" t="s">
        <v>279</v>
      </c>
      <c r="K1043" s="5">
        <v>0</v>
      </c>
      <c r="N1043" s="53">
        <v>415</v>
      </c>
    </row>
    <row r="1044" spans="3:14" x14ac:dyDescent="0.25">
      <c r="C1044" s="121"/>
      <c r="D1044" s="26"/>
      <c r="E1044" s="38" t="s">
        <v>73</v>
      </c>
      <c r="F1044" s="50">
        <v>0</v>
      </c>
      <c r="G1044" s="50">
        <v>0</v>
      </c>
      <c r="H1044" s="51">
        <v>0</v>
      </c>
      <c r="I1044" s="52">
        <v>0</v>
      </c>
      <c r="J1044" s="31" t="s">
        <v>279</v>
      </c>
      <c r="K1044" s="5">
        <v>0</v>
      </c>
      <c r="N1044" s="53">
        <v>425</v>
      </c>
    </row>
    <row r="1045" spans="3:14" x14ac:dyDescent="0.25">
      <c r="C1045" s="121"/>
      <c r="D1045" s="26"/>
      <c r="E1045" s="38" t="s">
        <v>74</v>
      </c>
      <c r="F1045" s="50">
        <v>0</v>
      </c>
      <c r="G1045" s="50">
        <v>0</v>
      </c>
      <c r="H1045" s="51">
        <v>0</v>
      </c>
      <c r="I1045" s="52">
        <v>0</v>
      </c>
      <c r="J1045" s="31" t="s">
        <v>279</v>
      </c>
      <c r="K1045" s="5">
        <v>0</v>
      </c>
      <c r="N1045" s="53">
        <v>426</v>
      </c>
    </row>
    <row r="1046" spans="3:14" x14ac:dyDescent="0.25">
      <c r="C1046" s="121"/>
      <c r="D1046" s="26"/>
      <c r="E1046" s="38" t="s">
        <v>75</v>
      </c>
      <c r="F1046" s="50">
        <v>0</v>
      </c>
      <c r="G1046" s="50">
        <v>0</v>
      </c>
      <c r="H1046" s="51">
        <v>0</v>
      </c>
      <c r="I1046" s="52">
        <v>0</v>
      </c>
      <c r="J1046" s="31" t="s">
        <v>279</v>
      </c>
      <c r="K1046" s="5">
        <v>0</v>
      </c>
      <c r="N1046" s="53">
        <v>427</v>
      </c>
    </row>
    <row r="1047" spans="3:14" x14ac:dyDescent="0.25">
      <c r="C1047" s="121"/>
      <c r="D1047" s="26"/>
      <c r="E1047" s="38" t="s">
        <v>76</v>
      </c>
      <c r="F1047" s="50">
        <v>32.534701110802644</v>
      </c>
      <c r="G1047" s="50">
        <v>11.875165905442966</v>
      </c>
      <c r="H1047" s="51">
        <v>10.296000000000001</v>
      </c>
      <c r="I1047" s="52">
        <v>10.541243159900057</v>
      </c>
      <c r="J1047" s="31" t="s">
        <v>76</v>
      </c>
      <c r="K1047" s="5">
        <v>1</v>
      </c>
      <c r="N1047" s="53">
        <v>428</v>
      </c>
    </row>
    <row r="1048" spans="3:14" x14ac:dyDescent="0.25">
      <c r="C1048" s="121"/>
      <c r="D1048" s="26"/>
      <c r="E1048" s="38" t="s">
        <v>77</v>
      </c>
      <c r="F1048" s="50">
        <v>0</v>
      </c>
      <c r="G1048" s="50">
        <v>0</v>
      </c>
      <c r="H1048" s="51">
        <v>0</v>
      </c>
      <c r="I1048" s="52">
        <v>0</v>
      </c>
      <c r="J1048" s="31" t="s">
        <v>279</v>
      </c>
      <c r="K1048" s="5">
        <v>0</v>
      </c>
      <c r="N1048" s="53">
        <v>429</v>
      </c>
    </row>
    <row r="1049" spans="3:14" x14ac:dyDescent="0.25">
      <c r="C1049" s="121"/>
      <c r="D1049" s="26"/>
      <c r="E1049" s="38" t="s">
        <v>78</v>
      </c>
      <c r="F1049" s="50">
        <v>0</v>
      </c>
      <c r="G1049" s="50">
        <v>0</v>
      </c>
      <c r="H1049" s="51">
        <v>0</v>
      </c>
      <c r="I1049" s="52">
        <v>0</v>
      </c>
      <c r="J1049" s="31" t="s">
        <v>279</v>
      </c>
      <c r="K1049" s="5">
        <v>0</v>
      </c>
      <c r="N1049" s="53">
        <v>430</v>
      </c>
    </row>
    <row r="1050" spans="3:14" x14ac:dyDescent="0.25">
      <c r="C1050" s="121"/>
      <c r="D1050" s="26"/>
      <c r="E1050" s="38" t="s">
        <v>79</v>
      </c>
      <c r="F1050" s="50">
        <v>0</v>
      </c>
      <c r="G1050" s="50">
        <v>0</v>
      </c>
      <c r="H1050" s="51">
        <v>0</v>
      </c>
      <c r="I1050" s="52">
        <v>0</v>
      </c>
      <c r="J1050" s="31" t="s">
        <v>279</v>
      </c>
      <c r="K1050" s="5">
        <v>0</v>
      </c>
      <c r="N1050" s="53">
        <v>442</v>
      </c>
    </row>
    <row r="1051" spans="3:14" x14ac:dyDescent="0.25">
      <c r="C1051" s="121"/>
      <c r="D1051" s="26"/>
      <c r="E1051" s="38" t="s">
        <v>80</v>
      </c>
      <c r="F1051" s="50">
        <v>0</v>
      </c>
      <c r="G1051" s="50">
        <v>0</v>
      </c>
      <c r="H1051" s="51">
        <v>0</v>
      </c>
      <c r="I1051" s="52">
        <v>0</v>
      </c>
      <c r="J1051" s="31" t="s">
        <v>279</v>
      </c>
      <c r="K1051" s="5">
        <v>0</v>
      </c>
      <c r="N1051" s="53">
        <v>446</v>
      </c>
    </row>
    <row r="1052" spans="3:14" x14ac:dyDescent="0.25">
      <c r="C1052" s="121"/>
      <c r="D1052" s="26"/>
      <c r="E1052" s="38" t="s">
        <v>81</v>
      </c>
      <c r="F1052" s="50">
        <v>0</v>
      </c>
      <c r="G1052" s="50">
        <v>0</v>
      </c>
      <c r="H1052" s="51">
        <v>0</v>
      </c>
      <c r="I1052" s="52">
        <v>0</v>
      </c>
      <c r="J1052" s="31" t="s">
        <v>279</v>
      </c>
      <c r="K1052" s="5">
        <v>0</v>
      </c>
      <c r="N1052" s="53">
        <v>448</v>
      </c>
    </row>
    <row r="1053" spans="3:14" x14ac:dyDescent="0.25">
      <c r="C1053" s="121"/>
      <c r="D1053" s="26"/>
      <c r="E1053" s="38" t="s">
        <v>82</v>
      </c>
      <c r="F1053" s="50">
        <v>0</v>
      </c>
      <c r="G1053" s="50">
        <v>0</v>
      </c>
      <c r="H1053" s="51">
        <v>0</v>
      </c>
      <c r="I1053" s="52">
        <v>0</v>
      </c>
      <c r="J1053" s="31" t="s">
        <v>279</v>
      </c>
      <c r="K1053" s="5">
        <v>0</v>
      </c>
      <c r="N1053" s="53">
        <v>458</v>
      </c>
    </row>
    <row r="1054" spans="3:14" x14ac:dyDescent="0.25">
      <c r="C1054" s="121"/>
      <c r="D1054" s="26"/>
      <c r="E1054" s="38" t="s">
        <v>83</v>
      </c>
      <c r="F1054" s="50">
        <v>0</v>
      </c>
      <c r="G1054" s="50">
        <v>0</v>
      </c>
      <c r="H1054" s="51">
        <v>0</v>
      </c>
      <c r="I1054" s="52">
        <v>0</v>
      </c>
      <c r="J1054" s="31" t="s">
        <v>279</v>
      </c>
      <c r="K1054" s="5">
        <v>0</v>
      </c>
      <c r="N1054" s="53">
        <v>460</v>
      </c>
    </row>
    <row r="1055" spans="3:14" x14ac:dyDescent="0.25">
      <c r="C1055" s="121"/>
      <c r="D1055" s="26"/>
      <c r="E1055" s="38" t="s">
        <v>84</v>
      </c>
      <c r="F1055" s="50">
        <v>0</v>
      </c>
      <c r="G1055" s="50">
        <v>0</v>
      </c>
      <c r="H1055" s="51">
        <v>0</v>
      </c>
      <c r="I1055" s="52">
        <v>0</v>
      </c>
      <c r="J1055" s="31" t="s">
        <v>279</v>
      </c>
      <c r="K1055" s="5">
        <v>0</v>
      </c>
      <c r="N1055" s="53">
        <v>463</v>
      </c>
    </row>
    <row r="1056" spans="3:14" x14ac:dyDescent="0.25">
      <c r="C1056" s="121"/>
      <c r="D1056" s="26"/>
      <c r="E1056" s="38" t="s">
        <v>85</v>
      </c>
      <c r="F1056" s="50">
        <v>0</v>
      </c>
      <c r="G1056" s="50">
        <v>0</v>
      </c>
      <c r="H1056" s="51">
        <v>0</v>
      </c>
      <c r="I1056" s="52">
        <v>0</v>
      </c>
      <c r="J1056" s="31" t="s">
        <v>279</v>
      </c>
      <c r="K1056" s="5">
        <v>0</v>
      </c>
      <c r="N1056" s="53">
        <v>464</v>
      </c>
    </row>
    <row r="1057" spans="3:14" x14ac:dyDescent="0.25">
      <c r="C1057" s="121"/>
      <c r="D1057" s="26"/>
      <c r="E1057" s="38" t="s">
        <v>86</v>
      </c>
      <c r="F1057" s="50">
        <v>0</v>
      </c>
      <c r="G1057" s="50">
        <v>0</v>
      </c>
      <c r="H1057" s="51">
        <v>0</v>
      </c>
      <c r="I1057" s="52">
        <v>0</v>
      </c>
      <c r="J1057" s="31" t="s">
        <v>279</v>
      </c>
      <c r="K1057" s="5">
        <v>0</v>
      </c>
      <c r="N1057" s="53">
        <v>465</v>
      </c>
    </row>
    <row r="1058" spans="3:14" x14ac:dyDescent="0.25">
      <c r="C1058" s="121"/>
      <c r="D1058" s="26"/>
      <c r="E1058" s="38" t="s">
        <v>87</v>
      </c>
      <c r="F1058" s="50">
        <v>0</v>
      </c>
      <c r="G1058" s="50">
        <v>0</v>
      </c>
      <c r="H1058" s="51">
        <v>0</v>
      </c>
      <c r="I1058" s="52">
        <v>0</v>
      </c>
      <c r="J1058" s="31" t="s">
        <v>279</v>
      </c>
      <c r="K1058" s="5">
        <v>0</v>
      </c>
      <c r="N1058" s="53">
        <v>466</v>
      </c>
    </row>
    <row r="1059" spans="3:14" x14ac:dyDescent="0.25">
      <c r="C1059" s="121"/>
      <c r="D1059" s="26"/>
      <c r="E1059" s="38" t="s">
        <v>88</v>
      </c>
      <c r="F1059" s="50">
        <v>0</v>
      </c>
      <c r="G1059" s="50">
        <v>0</v>
      </c>
      <c r="H1059" s="51">
        <v>0</v>
      </c>
      <c r="I1059" s="52">
        <v>0</v>
      </c>
      <c r="J1059" s="31" t="s">
        <v>279</v>
      </c>
      <c r="K1059" s="5">
        <v>0</v>
      </c>
      <c r="N1059" s="53">
        <v>467</v>
      </c>
    </row>
    <row r="1060" spans="3:14" x14ac:dyDescent="0.25">
      <c r="C1060" s="121"/>
      <c r="D1060" s="26"/>
      <c r="E1060" s="38" t="s">
        <v>89</v>
      </c>
      <c r="F1060" s="50">
        <v>0</v>
      </c>
      <c r="G1060" s="50">
        <v>0</v>
      </c>
      <c r="H1060" s="51">
        <v>0</v>
      </c>
      <c r="I1060" s="52">
        <v>0</v>
      </c>
      <c r="J1060" s="31" t="s">
        <v>279</v>
      </c>
      <c r="K1060" s="5">
        <v>0</v>
      </c>
      <c r="N1060" s="53">
        <v>468</v>
      </c>
    </row>
    <row r="1061" spans="3:14" x14ac:dyDescent="0.25">
      <c r="C1061" s="121"/>
      <c r="D1061" s="26"/>
      <c r="E1061" s="38" t="s">
        <v>90</v>
      </c>
      <c r="F1061" s="50">
        <v>0</v>
      </c>
      <c r="G1061" s="50">
        <v>0</v>
      </c>
      <c r="H1061" s="51">
        <v>0</v>
      </c>
      <c r="I1061" s="52">
        <v>0</v>
      </c>
      <c r="J1061" s="31" t="s">
        <v>279</v>
      </c>
      <c r="K1061" s="5">
        <v>0</v>
      </c>
      <c r="N1061" s="53">
        <v>469</v>
      </c>
    </row>
    <row r="1062" spans="3:14" x14ac:dyDescent="0.25">
      <c r="C1062" s="121"/>
      <c r="D1062" s="26"/>
      <c r="E1062" s="38" t="s">
        <v>91</v>
      </c>
      <c r="F1062" s="50">
        <v>0</v>
      </c>
      <c r="G1062" s="50">
        <v>0</v>
      </c>
      <c r="H1062" s="51">
        <v>0</v>
      </c>
      <c r="I1062" s="52">
        <v>0</v>
      </c>
      <c r="J1062" s="31" t="s">
        <v>279</v>
      </c>
      <c r="K1062" s="5">
        <v>0</v>
      </c>
      <c r="N1062" s="53">
        <v>470</v>
      </c>
    </row>
    <row r="1063" spans="3:14" x14ac:dyDescent="0.25">
      <c r="C1063" s="121"/>
      <c r="D1063" s="26"/>
      <c r="E1063" s="38" t="s">
        <v>92</v>
      </c>
      <c r="F1063" s="50">
        <v>0</v>
      </c>
      <c r="G1063" s="50">
        <v>0</v>
      </c>
      <c r="H1063" s="51">
        <v>0</v>
      </c>
      <c r="I1063" s="52">
        <v>0</v>
      </c>
      <c r="J1063" s="31" t="s">
        <v>279</v>
      </c>
      <c r="K1063" s="5">
        <v>0</v>
      </c>
      <c r="N1063" s="53">
        <v>471</v>
      </c>
    </row>
    <row r="1064" spans="3:14" x14ac:dyDescent="0.25">
      <c r="C1064" s="121"/>
      <c r="D1064" s="26"/>
      <c r="E1064" s="38" t="s">
        <v>93</v>
      </c>
      <c r="F1064" s="50">
        <v>0</v>
      </c>
      <c r="G1064" s="50">
        <v>0</v>
      </c>
      <c r="H1064" s="51">
        <v>0</v>
      </c>
      <c r="I1064" s="52">
        <v>0</v>
      </c>
      <c r="J1064" s="31" t="s">
        <v>279</v>
      </c>
      <c r="K1064" s="5">
        <v>0</v>
      </c>
      <c r="N1064" s="53">
        <v>472</v>
      </c>
    </row>
    <row r="1065" spans="3:14" x14ac:dyDescent="0.25">
      <c r="C1065" s="121"/>
      <c r="D1065" s="26"/>
      <c r="E1065" s="38" t="s">
        <v>94</v>
      </c>
      <c r="F1065" s="50">
        <v>0</v>
      </c>
      <c r="G1065" s="50">
        <v>0</v>
      </c>
      <c r="H1065" s="51">
        <v>0</v>
      </c>
      <c r="I1065" s="52">
        <v>0</v>
      </c>
      <c r="J1065" s="31" t="s">
        <v>279</v>
      </c>
      <c r="K1065" s="5">
        <v>0</v>
      </c>
      <c r="N1065" s="53">
        <v>473</v>
      </c>
    </row>
    <row r="1066" spans="3:14" x14ac:dyDescent="0.25">
      <c r="C1066" s="121"/>
      <c r="D1066" s="26"/>
      <c r="E1066" s="38" t="s">
        <v>95</v>
      </c>
      <c r="F1066" s="50">
        <v>0</v>
      </c>
      <c r="G1066" s="50">
        <v>0</v>
      </c>
      <c r="H1066" s="51">
        <v>0</v>
      </c>
      <c r="I1066" s="52">
        <v>0</v>
      </c>
      <c r="J1066" s="31" t="s">
        <v>279</v>
      </c>
      <c r="K1066" s="5">
        <v>0</v>
      </c>
      <c r="N1066" s="53">
        <v>474</v>
      </c>
    </row>
    <row r="1067" spans="3:14" x14ac:dyDescent="0.25">
      <c r="C1067" s="121"/>
      <c r="D1067" s="26"/>
      <c r="E1067" s="38" t="s">
        <v>96</v>
      </c>
      <c r="F1067" s="50">
        <v>0</v>
      </c>
      <c r="G1067" s="50">
        <v>0</v>
      </c>
      <c r="H1067" s="51">
        <v>0</v>
      </c>
      <c r="I1067" s="52">
        <v>0</v>
      </c>
      <c r="J1067" s="31" t="s">
        <v>279</v>
      </c>
      <c r="K1067" s="5">
        <v>0</v>
      </c>
      <c r="N1067" s="53">
        <v>476</v>
      </c>
    </row>
    <row r="1068" spans="3:14" x14ac:dyDescent="0.25">
      <c r="C1068" s="121"/>
      <c r="D1068" s="26"/>
      <c r="E1068" s="38" t="s">
        <v>97</v>
      </c>
      <c r="F1068" s="50">
        <v>0</v>
      </c>
      <c r="G1068" s="50">
        <v>0</v>
      </c>
      <c r="H1068" s="51">
        <v>0</v>
      </c>
      <c r="I1068" s="52">
        <v>0</v>
      </c>
      <c r="J1068" s="31" t="s">
        <v>279</v>
      </c>
      <c r="K1068" s="5">
        <v>0</v>
      </c>
      <c r="N1068" s="53">
        <v>478</v>
      </c>
    </row>
    <row r="1069" spans="3:14" x14ac:dyDescent="0.25">
      <c r="C1069" s="121"/>
      <c r="D1069" s="26"/>
      <c r="E1069" s="38" t="s">
        <v>98</v>
      </c>
      <c r="F1069" s="50">
        <v>4.9565853340633401</v>
      </c>
      <c r="G1069" s="50">
        <v>1.8091536469331191</v>
      </c>
      <c r="H1069" s="51">
        <v>1.3342539682539685</v>
      </c>
      <c r="I1069" s="52">
        <v>1.3660349180678566</v>
      </c>
      <c r="J1069" s="31" t="s">
        <v>279</v>
      </c>
      <c r="K1069" s="5">
        <v>0</v>
      </c>
      <c r="N1069" s="53">
        <v>479</v>
      </c>
    </row>
    <row r="1070" spans="3:14" x14ac:dyDescent="0.25">
      <c r="C1070" s="121"/>
      <c r="D1070" s="26"/>
      <c r="E1070" s="38" t="s">
        <v>99</v>
      </c>
      <c r="F1070" s="50">
        <v>4.3512318793293741</v>
      </c>
      <c r="G1070" s="50">
        <v>1.5881996359552215</v>
      </c>
      <c r="H1070" s="51">
        <v>1.2614000000000001</v>
      </c>
      <c r="I1070" s="52">
        <v>1.2914456217849584</v>
      </c>
      <c r="J1070" s="31" t="s">
        <v>279</v>
      </c>
      <c r="K1070" s="5">
        <v>0</v>
      </c>
      <c r="N1070" s="53">
        <v>480</v>
      </c>
    </row>
    <row r="1071" spans="3:14" x14ac:dyDescent="0.25">
      <c r="C1071" s="121"/>
      <c r="D1071" s="26"/>
      <c r="E1071" s="38" t="s">
        <v>100</v>
      </c>
      <c r="F1071" s="50">
        <v>9.2143733915210273</v>
      </c>
      <c r="G1071" s="50">
        <v>3.363246287905175</v>
      </c>
      <c r="H1071" s="51">
        <v>3.1049999999999995</v>
      </c>
      <c r="I1071" s="52">
        <v>3.1789588200747545</v>
      </c>
      <c r="J1071" s="31" t="s">
        <v>279</v>
      </c>
      <c r="K1071" s="5">
        <v>0</v>
      </c>
      <c r="N1071" s="53">
        <v>485</v>
      </c>
    </row>
    <row r="1072" spans="3:14" x14ac:dyDescent="0.25">
      <c r="C1072" s="121"/>
      <c r="D1072" s="26"/>
      <c r="E1072" s="38" t="s">
        <v>101</v>
      </c>
      <c r="F1072" s="50">
        <v>0</v>
      </c>
      <c r="G1072" s="50">
        <v>0</v>
      </c>
      <c r="H1072" s="51">
        <v>0</v>
      </c>
      <c r="I1072" s="52">
        <v>0</v>
      </c>
      <c r="J1072" s="31" t="s">
        <v>279</v>
      </c>
      <c r="K1072" s="5">
        <v>0</v>
      </c>
      <c r="N1072" s="53">
        <v>487</v>
      </c>
    </row>
    <row r="1073" spans="3:14" x14ac:dyDescent="0.25">
      <c r="C1073" s="121"/>
      <c r="D1073" s="26"/>
      <c r="E1073" s="38" t="s">
        <v>102</v>
      </c>
      <c r="F1073" s="50">
        <v>11.944558100119847</v>
      </c>
      <c r="G1073" s="50">
        <v>4.3597637065437436</v>
      </c>
      <c r="H1073" s="51">
        <v>7.5459999999999994</v>
      </c>
      <c r="I1073" s="52">
        <v>7.7257401791575182</v>
      </c>
      <c r="J1073" s="31" t="s">
        <v>102</v>
      </c>
      <c r="K1073" s="5">
        <v>1</v>
      </c>
      <c r="N1073" s="53">
        <v>490</v>
      </c>
    </row>
    <row r="1074" spans="3:14" x14ac:dyDescent="0.25">
      <c r="C1074" s="121"/>
      <c r="D1074" s="26"/>
      <c r="E1074" s="38" t="s">
        <v>103</v>
      </c>
      <c r="F1074" s="50">
        <v>0</v>
      </c>
      <c r="G1074" s="50">
        <v>0</v>
      </c>
      <c r="H1074" s="51">
        <v>0</v>
      </c>
      <c r="I1074" s="52">
        <v>0</v>
      </c>
      <c r="J1074" s="31" t="s">
        <v>279</v>
      </c>
      <c r="K1074" s="5">
        <v>0</v>
      </c>
      <c r="N1074" s="53">
        <v>491</v>
      </c>
    </row>
    <row r="1075" spans="3:14" x14ac:dyDescent="0.25">
      <c r="C1075" s="121"/>
      <c r="D1075" s="26"/>
      <c r="E1075" s="38" t="s">
        <v>104</v>
      </c>
      <c r="F1075" s="50">
        <v>0</v>
      </c>
      <c r="G1075" s="50">
        <v>0</v>
      </c>
      <c r="H1075" s="51">
        <v>0</v>
      </c>
      <c r="I1075" s="52">
        <v>0</v>
      </c>
      <c r="J1075" s="31" t="s">
        <v>279</v>
      </c>
      <c r="K1075" s="5">
        <v>0</v>
      </c>
      <c r="N1075" s="53">
        <v>492</v>
      </c>
    </row>
    <row r="1076" spans="3:14" x14ac:dyDescent="0.25">
      <c r="C1076" s="121"/>
      <c r="D1076" s="26"/>
      <c r="E1076" s="38" t="s">
        <v>105</v>
      </c>
      <c r="F1076" s="50">
        <v>45.048047691880569</v>
      </c>
      <c r="G1076" s="50">
        <v>16.44253740753641</v>
      </c>
      <c r="H1076" s="51">
        <v>47.959999999999994</v>
      </c>
      <c r="I1076" s="52">
        <v>49.102371984149826</v>
      </c>
      <c r="J1076" s="31" t="s">
        <v>105</v>
      </c>
      <c r="K1076" s="5">
        <v>1</v>
      </c>
      <c r="N1076" s="53">
        <v>498</v>
      </c>
    </row>
    <row r="1077" spans="3:14" x14ac:dyDescent="0.25">
      <c r="C1077" s="121"/>
      <c r="D1077" s="26"/>
      <c r="E1077" s="38" t="s">
        <v>106</v>
      </c>
      <c r="F1077" s="50">
        <v>0</v>
      </c>
      <c r="G1077" s="50">
        <v>0</v>
      </c>
      <c r="H1077" s="51">
        <v>0</v>
      </c>
      <c r="I1077" s="52">
        <v>0</v>
      </c>
      <c r="J1077" s="31" t="s">
        <v>279</v>
      </c>
      <c r="K1077" s="5">
        <v>0</v>
      </c>
      <c r="N1077" s="53">
        <v>500</v>
      </c>
    </row>
    <row r="1078" spans="3:14" x14ac:dyDescent="0.25">
      <c r="C1078" s="121"/>
      <c r="D1078" s="26"/>
      <c r="E1078" s="38" t="s">
        <v>107</v>
      </c>
      <c r="F1078" s="50">
        <v>0</v>
      </c>
      <c r="G1078" s="50">
        <v>0</v>
      </c>
      <c r="H1078" s="51">
        <v>0</v>
      </c>
      <c r="I1078" s="52">
        <v>0</v>
      </c>
      <c r="J1078" s="31" t="s">
        <v>279</v>
      </c>
      <c r="K1078" s="5">
        <v>0</v>
      </c>
      <c r="N1078" s="53">
        <v>501</v>
      </c>
    </row>
    <row r="1079" spans="3:14" x14ac:dyDescent="0.25">
      <c r="C1079" s="121"/>
      <c r="D1079" s="26"/>
      <c r="E1079" s="38" t="s">
        <v>108</v>
      </c>
      <c r="F1079" s="50">
        <v>0</v>
      </c>
      <c r="G1079" s="50">
        <v>0</v>
      </c>
      <c r="H1079" s="51">
        <v>0</v>
      </c>
      <c r="I1079" s="52">
        <v>0</v>
      </c>
      <c r="J1079" s="31" t="s">
        <v>279</v>
      </c>
      <c r="K1079" s="5">
        <v>0</v>
      </c>
      <c r="N1079" s="53">
        <v>502</v>
      </c>
    </row>
    <row r="1080" spans="3:14" x14ac:dyDescent="0.25">
      <c r="C1080" s="121"/>
      <c r="D1080" s="26"/>
      <c r="E1080" s="38" t="s">
        <v>109</v>
      </c>
      <c r="F1080" s="50">
        <v>0</v>
      </c>
      <c r="G1080" s="50">
        <v>0</v>
      </c>
      <c r="H1080" s="51">
        <v>0</v>
      </c>
      <c r="I1080" s="52">
        <v>0</v>
      </c>
      <c r="J1080" s="31" t="s">
        <v>279</v>
      </c>
      <c r="K1080" s="5">
        <v>0</v>
      </c>
      <c r="N1080" s="53">
        <v>503</v>
      </c>
    </row>
    <row r="1081" spans="3:14" x14ac:dyDescent="0.25">
      <c r="C1081" s="121"/>
      <c r="D1081" s="26"/>
      <c r="E1081" s="38" t="s">
        <v>110</v>
      </c>
      <c r="F1081" s="50">
        <v>0</v>
      </c>
      <c r="G1081" s="50">
        <v>0</v>
      </c>
      <c r="H1081" s="51">
        <v>0</v>
      </c>
      <c r="I1081" s="52">
        <v>0</v>
      </c>
      <c r="J1081" s="31" t="s">
        <v>279</v>
      </c>
      <c r="K1081" s="5">
        <v>0</v>
      </c>
      <c r="N1081" s="53">
        <v>504</v>
      </c>
    </row>
    <row r="1082" spans="3:14" x14ac:dyDescent="0.25">
      <c r="C1082" s="121"/>
      <c r="D1082" s="26"/>
      <c r="E1082" s="38" t="s">
        <v>111</v>
      </c>
      <c r="F1082" s="50">
        <v>0</v>
      </c>
      <c r="G1082" s="50">
        <v>0</v>
      </c>
      <c r="H1082" s="51">
        <v>0</v>
      </c>
      <c r="I1082" s="52">
        <v>0</v>
      </c>
      <c r="J1082" s="31" t="s">
        <v>279</v>
      </c>
      <c r="K1082" s="5">
        <v>0</v>
      </c>
      <c r="N1082" s="53">
        <v>505</v>
      </c>
    </row>
    <row r="1083" spans="3:14" x14ac:dyDescent="0.25">
      <c r="C1083" s="121"/>
      <c r="D1083" s="26"/>
      <c r="E1083" s="38" t="s">
        <v>112</v>
      </c>
      <c r="F1083" s="50">
        <v>0</v>
      </c>
      <c r="G1083" s="50">
        <v>0</v>
      </c>
      <c r="H1083" s="51">
        <v>0</v>
      </c>
      <c r="I1083" s="52">
        <v>0</v>
      </c>
      <c r="J1083" s="31" t="s">
        <v>279</v>
      </c>
      <c r="K1083" s="5">
        <v>0</v>
      </c>
      <c r="N1083" s="53">
        <v>506</v>
      </c>
    </row>
    <row r="1084" spans="3:14" x14ac:dyDescent="0.25">
      <c r="C1084" s="121"/>
      <c r="D1084" s="26"/>
      <c r="E1084" s="38" t="s">
        <v>113</v>
      </c>
      <c r="F1084" s="50">
        <v>2.0476385314491172</v>
      </c>
      <c r="G1084" s="50">
        <v>0.74738806397892776</v>
      </c>
      <c r="H1084" s="51">
        <v>1.1599999999999999</v>
      </c>
      <c r="I1084" s="52">
        <v>1.187630348240488</v>
      </c>
      <c r="J1084" s="31" t="s">
        <v>279</v>
      </c>
      <c r="K1084" s="5">
        <v>0</v>
      </c>
      <c r="N1084" s="53">
        <v>507</v>
      </c>
    </row>
    <row r="1085" spans="3:14" x14ac:dyDescent="0.25">
      <c r="C1085" s="121"/>
      <c r="D1085" s="26"/>
      <c r="E1085" s="38" t="s">
        <v>114</v>
      </c>
      <c r="F1085" s="50">
        <v>0</v>
      </c>
      <c r="G1085" s="50">
        <v>0</v>
      </c>
      <c r="H1085" s="51">
        <v>0</v>
      </c>
      <c r="I1085" s="52">
        <v>0</v>
      </c>
      <c r="J1085" s="31" t="s">
        <v>279</v>
      </c>
      <c r="K1085" s="5">
        <v>0</v>
      </c>
      <c r="N1085" s="53">
        <v>511</v>
      </c>
    </row>
    <row r="1086" spans="3:14" x14ac:dyDescent="0.25">
      <c r="C1086" s="121"/>
      <c r="D1086" s="26"/>
      <c r="E1086" s="38" t="s">
        <v>115</v>
      </c>
      <c r="F1086" s="50">
        <v>0</v>
      </c>
      <c r="G1086" s="50">
        <v>0</v>
      </c>
      <c r="H1086" s="51">
        <v>0</v>
      </c>
      <c r="I1086" s="52">
        <v>0</v>
      </c>
      <c r="J1086" s="31" t="s">
        <v>279</v>
      </c>
      <c r="K1086" s="5">
        <v>0</v>
      </c>
      <c r="N1086" s="53">
        <v>512</v>
      </c>
    </row>
    <row r="1087" spans="3:14" x14ac:dyDescent="0.25">
      <c r="C1087" s="121"/>
      <c r="D1087" s="26"/>
      <c r="E1087" s="38" t="s">
        <v>116</v>
      </c>
      <c r="F1087" s="50">
        <v>0</v>
      </c>
      <c r="G1087" s="50">
        <v>0</v>
      </c>
      <c r="H1087" s="51">
        <v>0</v>
      </c>
      <c r="I1087" s="52">
        <v>0</v>
      </c>
      <c r="J1087" s="31" t="s">
        <v>279</v>
      </c>
      <c r="K1087" s="5">
        <v>0</v>
      </c>
      <c r="N1087" s="53">
        <v>517</v>
      </c>
    </row>
    <row r="1088" spans="3:14" x14ac:dyDescent="0.25">
      <c r="C1088" s="121"/>
      <c r="D1088" s="26"/>
      <c r="E1088" s="38" t="s">
        <v>117</v>
      </c>
      <c r="F1088" s="50">
        <v>0</v>
      </c>
      <c r="G1088" s="50">
        <v>0</v>
      </c>
      <c r="H1088" s="51">
        <v>0</v>
      </c>
      <c r="I1088" s="52">
        <v>0</v>
      </c>
      <c r="J1088" s="31" t="s">
        <v>279</v>
      </c>
      <c r="K1088" s="5">
        <v>0</v>
      </c>
      <c r="N1088" s="53">
        <v>518</v>
      </c>
    </row>
    <row r="1089" spans="3:14" x14ac:dyDescent="0.25">
      <c r="C1089" s="121"/>
      <c r="D1089" s="26"/>
      <c r="E1089" s="38" t="s">
        <v>118</v>
      </c>
      <c r="F1089" s="50">
        <v>0</v>
      </c>
      <c r="G1089" s="50">
        <v>0</v>
      </c>
      <c r="H1089" s="51">
        <v>0</v>
      </c>
      <c r="I1089" s="52">
        <v>0</v>
      </c>
      <c r="J1089" s="31" t="s">
        <v>279</v>
      </c>
      <c r="K1089" s="5">
        <v>0</v>
      </c>
      <c r="N1089" s="53">
        <v>523</v>
      </c>
    </row>
    <row r="1090" spans="3:14" x14ac:dyDescent="0.25">
      <c r="C1090" s="121"/>
      <c r="D1090" s="26"/>
      <c r="E1090" s="38" t="s">
        <v>119</v>
      </c>
      <c r="F1090" s="50">
        <v>0</v>
      </c>
      <c r="G1090" s="50">
        <v>0</v>
      </c>
      <c r="H1090" s="51">
        <v>0</v>
      </c>
      <c r="I1090" s="52">
        <v>0</v>
      </c>
      <c r="J1090" s="31" t="s">
        <v>279</v>
      </c>
      <c r="K1090" s="5">
        <v>0</v>
      </c>
      <c r="N1090" s="53">
        <v>530</v>
      </c>
    </row>
    <row r="1091" spans="3:14" x14ac:dyDescent="0.25">
      <c r="C1091" s="121"/>
      <c r="D1091" s="26"/>
      <c r="E1091" s="38" t="s">
        <v>120</v>
      </c>
      <c r="F1091" s="50">
        <v>0</v>
      </c>
      <c r="G1091" s="50">
        <v>0</v>
      </c>
      <c r="H1091" s="51">
        <v>0</v>
      </c>
      <c r="I1091" s="52">
        <v>0</v>
      </c>
      <c r="J1091" s="31" t="s">
        <v>279</v>
      </c>
      <c r="K1091" s="5">
        <v>0</v>
      </c>
      <c r="N1091" s="53">
        <v>534</v>
      </c>
    </row>
    <row r="1092" spans="3:14" x14ac:dyDescent="0.25">
      <c r="C1092" s="121"/>
      <c r="D1092" s="26"/>
      <c r="E1092" s="38" t="s">
        <v>121</v>
      </c>
      <c r="F1092" s="50">
        <v>0</v>
      </c>
      <c r="G1092" s="50">
        <v>0</v>
      </c>
      <c r="H1092" s="51">
        <v>0</v>
      </c>
      <c r="I1092" s="52">
        <v>0</v>
      </c>
      <c r="J1092" s="31" t="s">
        <v>279</v>
      </c>
      <c r="K1092" s="5">
        <v>0</v>
      </c>
      <c r="N1092" s="53">
        <v>535</v>
      </c>
    </row>
    <row r="1093" spans="3:14" x14ac:dyDescent="0.25">
      <c r="C1093" s="121"/>
      <c r="D1093" s="26"/>
      <c r="E1093" s="38" t="s">
        <v>122</v>
      </c>
      <c r="F1093" s="50">
        <v>0</v>
      </c>
      <c r="G1093" s="50">
        <v>0</v>
      </c>
      <c r="H1093" s="51">
        <v>0</v>
      </c>
      <c r="I1093" s="52">
        <v>0</v>
      </c>
      <c r="J1093" s="31" t="s">
        <v>279</v>
      </c>
      <c r="K1093" s="5">
        <v>0</v>
      </c>
      <c r="N1093" s="53">
        <v>536</v>
      </c>
    </row>
    <row r="1094" spans="3:14" x14ac:dyDescent="0.25">
      <c r="C1094" s="121"/>
      <c r="D1094" s="26"/>
      <c r="E1094" s="38" t="s">
        <v>123</v>
      </c>
      <c r="F1094" s="50">
        <v>0</v>
      </c>
      <c r="G1094" s="50">
        <v>0</v>
      </c>
      <c r="H1094" s="51">
        <v>0</v>
      </c>
      <c r="I1094" s="52">
        <v>0</v>
      </c>
      <c r="J1094" s="31" t="s">
        <v>279</v>
      </c>
      <c r="K1094" s="5">
        <v>0</v>
      </c>
      <c r="N1094" s="53">
        <v>311</v>
      </c>
    </row>
    <row r="1095" spans="3:14" x14ac:dyDescent="0.25">
      <c r="C1095" s="121"/>
      <c r="D1095" s="26"/>
      <c r="E1095" s="38" t="s">
        <v>124</v>
      </c>
      <c r="F1095" s="50">
        <v>12.172073492503083</v>
      </c>
      <c r="G1095" s="50">
        <v>4.4428068247636254</v>
      </c>
      <c r="H1095" s="51">
        <v>3.0387999999999993</v>
      </c>
      <c r="I1095" s="52">
        <v>3.111181984683788</v>
      </c>
      <c r="J1095" s="31" t="s">
        <v>279</v>
      </c>
      <c r="K1095" s="5">
        <v>0</v>
      </c>
      <c r="N1095" s="53">
        <v>323</v>
      </c>
    </row>
    <row r="1096" spans="3:14" x14ac:dyDescent="0.25">
      <c r="C1096" s="121"/>
      <c r="D1096" s="26"/>
      <c r="E1096" s="38" t="s">
        <v>125</v>
      </c>
      <c r="F1096" s="50">
        <v>0.20476385314491172</v>
      </c>
      <c r="G1096" s="50">
        <v>7.4738806397892779E-2</v>
      </c>
      <c r="H1096" s="51">
        <v>7.2419999999999998E-2</v>
      </c>
      <c r="I1096" s="52">
        <v>7.4144991223772536E-2</v>
      </c>
      <c r="J1096" s="31" t="s">
        <v>279</v>
      </c>
      <c r="K1096" s="5">
        <v>0</v>
      </c>
      <c r="N1096" s="53">
        <v>324</v>
      </c>
    </row>
    <row r="1097" spans="3:14" x14ac:dyDescent="0.25">
      <c r="C1097" s="121"/>
      <c r="D1097" s="26"/>
      <c r="E1097" s="38" t="s">
        <v>126</v>
      </c>
      <c r="F1097" s="50">
        <v>0</v>
      </c>
      <c r="G1097" s="50">
        <v>0</v>
      </c>
      <c r="H1097" s="51">
        <v>0</v>
      </c>
      <c r="I1097" s="52">
        <v>0</v>
      </c>
      <c r="J1097" s="31" t="s">
        <v>279</v>
      </c>
      <c r="K1097" s="5">
        <v>0</v>
      </c>
      <c r="N1097" s="53">
        <v>328</v>
      </c>
    </row>
    <row r="1098" spans="3:14" x14ac:dyDescent="0.25">
      <c r="C1098" s="121"/>
      <c r="D1098" s="26"/>
      <c r="E1098" s="38" t="s">
        <v>127</v>
      </c>
      <c r="F1098" s="50">
        <v>0</v>
      </c>
      <c r="G1098" s="50">
        <v>0</v>
      </c>
      <c r="H1098" s="51">
        <v>0</v>
      </c>
      <c r="I1098" s="52">
        <v>0</v>
      </c>
      <c r="J1098" s="31" t="s">
        <v>279</v>
      </c>
      <c r="K1098" s="5">
        <v>0</v>
      </c>
      <c r="N1098" s="53">
        <v>339</v>
      </c>
    </row>
    <row r="1099" spans="3:14" x14ac:dyDescent="0.25">
      <c r="C1099" s="121"/>
      <c r="D1099" s="26"/>
      <c r="E1099" s="38" t="s">
        <v>128</v>
      </c>
      <c r="F1099" s="50">
        <v>0</v>
      </c>
      <c r="G1099" s="50">
        <v>0</v>
      </c>
      <c r="H1099" s="51">
        <v>0</v>
      </c>
      <c r="I1099" s="52">
        <v>0</v>
      </c>
      <c r="J1099" s="31" t="s">
        <v>279</v>
      </c>
      <c r="K1099" s="5">
        <v>0</v>
      </c>
      <c r="N1099" s="53">
        <v>340</v>
      </c>
    </row>
    <row r="1100" spans="3:14" x14ac:dyDescent="0.25">
      <c r="C1100" s="121"/>
      <c r="D1100" s="26"/>
      <c r="E1100" s="38" t="s">
        <v>129</v>
      </c>
      <c r="F1100" s="50">
        <v>0</v>
      </c>
      <c r="G1100" s="50">
        <v>0</v>
      </c>
      <c r="H1100" s="51">
        <v>0</v>
      </c>
      <c r="I1100" s="52">
        <v>0</v>
      </c>
      <c r="J1100" s="31" t="s">
        <v>279</v>
      </c>
      <c r="K1100" s="5">
        <v>0</v>
      </c>
      <c r="N1100" s="53">
        <v>349</v>
      </c>
    </row>
    <row r="1101" spans="3:14" x14ac:dyDescent="0.25">
      <c r="C1101" s="121"/>
      <c r="D1101" s="26"/>
      <c r="E1101" s="38" t="s">
        <v>130</v>
      </c>
      <c r="F1101" s="50">
        <v>0</v>
      </c>
      <c r="G1101" s="50">
        <v>0</v>
      </c>
      <c r="H1101" s="51">
        <v>0</v>
      </c>
      <c r="I1101" s="52">
        <v>0</v>
      </c>
      <c r="J1101" s="31" t="s">
        <v>279</v>
      </c>
      <c r="K1101" s="5">
        <v>0</v>
      </c>
      <c r="N1101" s="53">
        <v>350</v>
      </c>
    </row>
    <row r="1102" spans="3:14" x14ac:dyDescent="0.25">
      <c r="C1102" s="121"/>
      <c r="D1102" s="26"/>
      <c r="E1102" s="38" t="s">
        <v>131</v>
      </c>
      <c r="F1102" s="50">
        <v>0</v>
      </c>
      <c r="G1102" s="50">
        <v>0</v>
      </c>
      <c r="H1102" s="51">
        <v>0</v>
      </c>
      <c r="I1102" s="52">
        <v>0</v>
      </c>
      <c r="J1102" s="31" t="s">
        <v>279</v>
      </c>
      <c r="K1102" s="5">
        <v>0</v>
      </c>
      <c r="N1102" s="53">
        <v>351</v>
      </c>
    </row>
    <row r="1103" spans="3:14" x14ac:dyDescent="0.25">
      <c r="C1103" s="121"/>
      <c r="D1103" s="26"/>
      <c r="E1103" s="38" t="s">
        <v>132</v>
      </c>
      <c r="F1103" s="50">
        <v>0</v>
      </c>
      <c r="G1103" s="50">
        <v>0</v>
      </c>
      <c r="H1103" s="51">
        <v>0</v>
      </c>
      <c r="I1103" s="52">
        <v>0</v>
      </c>
      <c r="J1103" s="31" t="s">
        <v>279</v>
      </c>
      <c r="K1103" s="5">
        <v>0</v>
      </c>
      <c r="N1103" s="53">
        <v>352</v>
      </c>
    </row>
    <row r="1104" spans="3:14" x14ac:dyDescent="0.25">
      <c r="C1104" s="121"/>
      <c r="D1104" s="26"/>
      <c r="E1104" s="38" t="s">
        <v>133</v>
      </c>
      <c r="F1104" s="50">
        <v>0</v>
      </c>
      <c r="G1104" s="50">
        <v>0</v>
      </c>
      <c r="H1104" s="51">
        <v>0</v>
      </c>
      <c r="I1104" s="52">
        <v>0</v>
      </c>
      <c r="J1104" s="31" t="s">
        <v>279</v>
      </c>
      <c r="K1104" s="5">
        <v>0</v>
      </c>
      <c r="N1104" s="53">
        <v>353</v>
      </c>
    </row>
    <row r="1105" spans="3:14" x14ac:dyDescent="0.25">
      <c r="C1105" s="121"/>
      <c r="D1105" s="26"/>
      <c r="E1105" s="38" t="s">
        <v>134</v>
      </c>
      <c r="F1105" s="50">
        <v>0</v>
      </c>
      <c r="G1105" s="50">
        <v>0</v>
      </c>
      <c r="H1105" s="51">
        <v>0</v>
      </c>
      <c r="I1105" s="52">
        <v>0</v>
      </c>
      <c r="J1105" s="31" t="s">
        <v>279</v>
      </c>
      <c r="K1105" s="5">
        <v>0</v>
      </c>
      <c r="N1105" s="53">
        <v>354</v>
      </c>
    </row>
    <row r="1106" spans="3:14" x14ac:dyDescent="0.25">
      <c r="C1106" s="121"/>
      <c r="D1106" s="26"/>
      <c r="E1106" s="38" t="s">
        <v>135</v>
      </c>
      <c r="F1106" s="50">
        <v>0</v>
      </c>
      <c r="G1106" s="50">
        <v>0</v>
      </c>
      <c r="H1106" s="51">
        <v>0</v>
      </c>
      <c r="I1106" s="52">
        <v>0</v>
      </c>
      <c r="J1106" s="31" t="s">
        <v>279</v>
      </c>
      <c r="K1106" s="5">
        <v>0</v>
      </c>
      <c r="N1106" s="53">
        <v>355</v>
      </c>
    </row>
    <row r="1107" spans="3:14" x14ac:dyDescent="0.25">
      <c r="C1107" s="121"/>
      <c r="D1107" s="26"/>
      <c r="E1107" s="38" t="s">
        <v>136</v>
      </c>
      <c r="F1107" s="50">
        <v>0</v>
      </c>
      <c r="G1107" s="50">
        <v>0</v>
      </c>
      <c r="H1107" s="51">
        <v>0</v>
      </c>
      <c r="I1107" s="52">
        <v>0</v>
      </c>
      <c r="J1107" s="31" t="s">
        <v>279</v>
      </c>
      <c r="K1107" s="5">
        <v>0</v>
      </c>
      <c r="N1107" s="53">
        <v>356</v>
      </c>
    </row>
    <row r="1108" spans="3:14" x14ac:dyDescent="0.25">
      <c r="C1108" s="121"/>
      <c r="D1108" s="26"/>
      <c r="E1108" s="38" t="s">
        <v>137</v>
      </c>
      <c r="F1108" s="50">
        <v>0</v>
      </c>
      <c r="G1108" s="50">
        <v>0</v>
      </c>
      <c r="H1108" s="51">
        <v>0</v>
      </c>
      <c r="I1108" s="52">
        <v>0</v>
      </c>
      <c r="J1108" s="31" t="s">
        <v>279</v>
      </c>
      <c r="K1108" s="5">
        <v>0</v>
      </c>
      <c r="N1108" s="53">
        <v>357</v>
      </c>
    </row>
    <row r="1109" spans="3:14" x14ac:dyDescent="0.25">
      <c r="C1109" s="121"/>
      <c r="D1109" s="26"/>
      <c r="E1109" s="38" t="s">
        <v>138</v>
      </c>
      <c r="F1109" s="50">
        <v>0</v>
      </c>
      <c r="G1109" s="50">
        <v>0</v>
      </c>
      <c r="H1109" s="51">
        <v>0</v>
      </c>
      <c r="I1109" s="52">
        <v>0</v>
      </c>
      <c r="J1109" s="31" t="s">
        <v>279</v>
      </c>
      <c r="K1109" s="5">
        <v>0</v>
      </c>
      <c r="N1109" s="53">
        <v>358</v>
      </c>
    </row>
    <row r="1110" spans="3:14" x14ac:dyDescent="0.25">
      <c r="C1110" s="121"/>
      <c r="D1110" s="26"/>
      <c r="E1110" s="38" t="s">
        <v>139</v>
      </c>
      <c r="F1110" s="50">
        <v>0</v>
      </c>
      <c r="G1110" s="50">
        <v>0</v>
      </c>
      <c r="H1110" s="51">
        <v>0</v>
      </c>
      <c r="I1110" s="52">
        <v>0</v>
      </c>
      <c r="J1110" s="31" t="s">
        <v>279</v>
      </c>
      <c r="K1110" s="5">
        <v>0</v>
      </c>
      <c r="N1110" s="53">
        <v>360</v>
      </c>
    </row>
    <row r="1111" spans="3:14" x14ac:dyDescent="0.25">
      <c r="C1111" s="121"/>
      <c r="D1111" s="26"/>
      <c r="E1111" s="38" t="s">
        <v>140</v>
      </c>
      <c r="F1111" s="50">
        <v>1.2797740821556984</v>
      </c>
      <c r="G1111" s="50">
        <v>0.46711753998682992</v>
      </c>
      <c r="H1111" s="51">
        <v>0.29500000000000004</v>
      </c>
      <c r="I1111" s="52">
        <v>0.30202668338874483</v>
      </c>
      <c r="J1111" s="31" t="s">
        <v>279</v>
      </c>
      <c r="K1111" s="5">
        <v>0</v>
      </c>
      <c r="N1111" s="53">
        <v>362</v>
      </c>
    </row>
    <row r="1112" spans="3:14" x14ac:dyDescent="0.25">
      <c r="C1112" s="121"/>
      <c r="D1112" s="26"/>
      <c r="E1112" s="38" t="s">
        <v>141</v>
      </c>
      <c r="F1112" s="50">
        <v>0</v>
      </c>
      <c r="G1112" s="50">
        <v>0</v>
      </c>
      <c r="H1112" s="51">
        <v>0</v>
      </c>
      <c r="I1112" s="52">
        <v>0</v>
      </c>
      <c r="J1112" s="31" t="s">
        <v>279</v>
      </c>
      <c r="K1112" s="5">
        <v>0</v>
      </c>
      <c r="N1112" s="53">
        <v>363</v>
      </c>
    </row>
    <row r="1113" spans="3:14" x14ac:dyDescent="0.25">
      <c r="C1113" s="121"/>
      <c r="D1113" s="26"/>
      <c r="E1113" s="38" t="s">
        <v>142</v>
      </c>
      <c r="F1113" s="50">
        <v>0</v>
      </c>
      <c r="G1113" s="50">
        <v>0</v>
      </c>
      <c r="H1113" s="51">
        <v>0</v>
      </c>
      <c r="I1113" s="52">
        <v>0</v>
      </c>
      <c r="J1113" s="31" t="s">
        <v>279</v>
      </c>
      <c r="K1113" s="5">
        <v>0</v>
      </c>
      <c r="N1113" s="53">
        <v>364</v>
      </c>
    </row>
    <row r="1114" spans="3:14" x14ac:dyDescent="0.25">
      <c r="C1114" s="121"/>
      <c r="D1114" s="26"/>
      <c r="E1114" s="38" t="s">
        <v>143</v>
      </c>
      <c r="F1114" s="50">
        <v>0</v>
      </c>
      <c r="G1114" s="50">
        <v>0</v>
      </c>
      <c r="H1114" s="51">
        <v>0</v>
      </c>
      <c r="I1114" s="52">
        <v>0</v>
      </c>
      <c r="J1114" s="31" t="s">
        <v>279</v>
      </c>
      <c r="K1114" s="5">
        <v>0</v>
      </c>
      <c r="N1114" s="53">
        <v>365</v>
      </c>
    </row>
    <row r="1115" spans="3:14" x14ac:dyDescent="0.25">
      <c r="C1115" s="121"/>
      <c r="D1115" s="26"/>
      <c r="E1115" s="38" t="s">
        <v>144</v>
      </c>
      <c r="F1115" s="50">
        <v>0</v>
      </c>
      <c r="G1115" s="50">
        <v>0</v>
      </c>
      <c r="H1115" s="51">
        <v>0</v>
      </c>
      <c r="I1115" s="52">
        <v>0</v>
      </c>
      <c r="J1115" s="31" t="s">
        <v>279</v>
      </c>
      <c r="K1115" s="5">
        <v>0</v>
      </c>
      <c r="N1115" s="53">
        <v>366</v>
      </c>
    </row>
    <row r="1116" spans="3:14" x14ac:dyDescent="0.25">
      <c r="C1116" s="121"/>
      <c r="D1116" s="26"/>
      <c r="E1116" s="38" t="s">
        <v>145</v>
      </c>
      <c r="F1116" s="50">
        <v>0</v>
      </c>
      <c r="G1116" s="50">
        <v>0</v>
      </c>
      <c r="H1116" s="51">
        <v>0</v>
      </c>
      <c r="I1116" s="52">
        <v>0</v>
      </c>
      <c r="J1116" s="31" t="s">
        <v>279</v>
      </c>
      <c r="K1116" s="5">
        <v>0</v>
      </c>
      <c r="N1116" s="53">
        <v>367</v>
      </c>
    </row>
    <row r="1117" spans="3:14" x14ac:dyDescent="0.25">
      <c r="C1117" s="121"/>
      <c r="D1117" s="26"/>
      <c r="E1117" s="38" t="s">
        <v>146</v>
      </c>
      <c r="F1117" s="50">
        <v>0</v>
      </c>
      <c r="G1117" s="50">
        <v>0</v>
      </c>
      <c r="H1117" s="51">
        <v>0</v>
      </c>
      <c r="I1117" s="52">
        <v>0</v>
      </c>
      <c r="J1117" s="31" t="s">
        <v>279</v>
      </c>
      <c r="K1117" s="5">
        <v>0</v>
      </c>
      <c r="N1117" s="53">
        <v>368</v>
      </c>
    </row>
    <row r="1118" spans="3:14" x14ac:dyDescent="0.25">
      <c r="C1118" s="121"/>
      <c r="D1118" s="26"/>
      <c r="E1118" s="38" t="s">
        <v>147</v>
      </c>
      <c r="F1118" s="50">
        <v>0</v>
      </c>
      <c r="G1118" s="50">
        <v>0</v>
      </c>
      <c r="H1118" s="51">
        <v>0</v>
      </c>
      <c r="I1118" s="52">
        <v>0</v>
      </c>
      <c r="J1118" s="31" t="s">
        <v>279</v>
      </c>
      <c r="K1118" s="5">
        <v>0</v>
      </c>
      <c r="N1118" s="53">
        <v>369</v>
      </c>
    </row>
    <row r="1119" spans="3:14" x14ac:dyDescent="0.25">
      <c r="C1119" s="121"/>
      <c r="D1119" s="26"/>
      <c r="E1119" s="38" t="s">
        <v>148</v>
      </c>
      <c r="F1119" s="50">
        <v>0</v>
      </c>
      <c r="G1119" s="50">
        <v>0</v>
      </c>
      <c r="H1119" s="51">
        <v>0</v>
      </c>
      <c r="I1119" s="52">
        <v>0</v>
      </c>
      <c r="J1119" s="31" t="s">
        <v>279</v>
      </c>
      <c r="K1119" s="5">
        <v>0</v>
      </c>
      <c r="N1119" s="53">
        <v>370</v>
      </c>
    </row>
    <row r="1120" spans="3:14" x14ac:dyDescent="0.25">
      <c r="C1120" s="121"/>
      <c r="D1120" s="26"/>
      <c r="E1120" s="38" t="s">
        <v>149</v>
      </c>
      <c r="F1120" s="50">
        <v>0</v>
      </c>
      <c r="G1120" s="50">
        <v>0</v>
      </c>
      <c r="H1120" s="51">
        <v>0</v>
      </c>
      <c r="I1120" s="52">
        <v>0</v>
      </c>
      <c r="J1120" s="31" t="s">
        <v>279</v>
      </c>
      <c r="K1120" s="5">
        <v>0</v>
      </c>
      <c r="N1120" s="53">
        <v>371</v>
      </c>
    </row>
    <row r="1121" spans="3:14" x14ac:dyDescent="0.25">
      <c r="C1121" s="121"/>
      <c r="D1121" s="26"/>
      <c r="E1121" s="38" t="s">
        <v>150</v>
      </c>
      <c r="F1121" s="50">
        <v>0</v>
      </c>
      <c r="G1121" s="50">
        <v>0</v>
      </c>
      <c r="H1121" s="51">
        <v>0</v>
      </c>
      <c r="I1121" s="52">
        <v>0</v>
      </c>
      <c r="J1121" s="31" t="s">
        <v>279</v>
      </c>
      <c r="K1121" s="5">
        <v>0</v>
      </c>
      <c r="N1121" s="53">
        <v>372</v>
      </c>
    </row>
    <row r="1122" spans="3:14" x14ac:dyDescent="0.25">
      <c r="C1122" s="121"/>
      <c r="D1122" s="26"/>
      <c r="E1122" s="38" t="s">
        <v>151</v>
      </c>
      <c r="F1122" s="50">
        <v>0</v>
      </c>
      <c r="G1122" s="50">
        <v>0</v>
      </c>
      <c r="H1122" s="51">
        <v>0</v>
      </c>
      <c r="I1122" s="52">
        <v>0</v>
      </c>
      <c r="J1122" s="31" t="s">
        <v>279</v>
      </c>
      <c r="K1122" s="5">
        <v>0</v>
      </c>
      <c r="N1122" s="53">
        <v>373</v>
      </c>
    </row>
    <row r="1123" spans="3:14" x14ac:dyDescent="0.25">
      <c r="C1123" s="121"/>
      <c r="D1123" s="26"/>
      <c r="E1123" s="38" t="s">
        <v>152</v>
      </c>
      <c r="F1123" s="50">
        <v>0</v>
      </c>
      <c r="G1123" s="50">
        <v>0</v>
      </c>
      <c r="H1123" s="51">
        <v>0</v>
      </c>
      <c r="I1123" s="52">
        <v>0</v>
      </c>
      <c r="J1123" s="31" t="s">
        <v>279</v>
      </c>
      <c r="K1123" s="5">
        <v>0</v>
      </c>
      <c r="N1123" s="53">
        <v>374</v>
      </c>
    </row>
    <row r="1124" spans="3:14" x14ac:dyDescent="0.25">
      <c r="C1124" s="121"/>
      <c r="D1124" s="26"/>
      <c r="E1124" s="38" t="s">
        <v>153</v>
      </c>
      <c r="F1124" s="50">
        <v>0</v>
      </c>
      <c r="G1124" s="50">
        <v>0</v>
      </c>
      <c r="H1124" s="51">
        <v>0</v>
      </c>
      <c r="I1124" s="52">
        <v>0</v>
      </c>
      <c r="J1124" s="31" t="s">
        <v>279</v>
      </c>
      <c r="K1124" s="5">
        <v>0</v>
      </c>
      <c r="N1124" s="53">
        <v>375</v>
      </c>
    </row>
    <row r="1125" spans="3:14" x14ac:dyDescent="0.25">
      <c r="C1125" s="121"/>
      <c r="D1125" s="26"/>
      <c r="E1125" s="38" t="s">
        <v>154</v>
      </c>
      <c r="F1125" s="50">
        <v>0</v>
      </c>
      <c r="G1125" s="50">
        <v>0</v>
      </c>
      <c r="H1125" s="51">
        <v>0</v>
      </c>
      <c r="I1125" s="52">
        <v>0</v>
      </c>
      <c r="J1125" s="31" t="s">
        <v>279</v>
      </c>
      <c r="K1125" s="5">
        <v>0</v>
      </c>
      <c r="N1125" s="53">
        <v>376</v>
      </c>
    </row>
    <row r="1126" spans="3:14" x14ac:dyDescent="0.25">
      <c r="C1126" s="121"/>
      <c r="D1126" s="26"/>
      <c r="E1126" s="38" t="s">
        <v>155</v>
      </c>
      <c r="F1126" s="50">
        <v>0</v>
      </c>
      <c r="G1126" s="50">
        <v>0</v>
      </c>
      <c r="H1126" s="51">
        <v>0</v>
      </c>
      <c r="I1126" s="52">
        <v>0</v>
      </c>
      <c r="J1126" s="31" t="s">
        <v>279</v>
      </c>
      <c r="K1126" s="5">
        <v>0</v>
      </c>
      <c r="N1126" s="53">
        <v>377</v>
      </c>
    </row>
    <row r="1127" spans="3:14" x14ac:dyDescent="0.25">
      <c r="C1127" s="121"/>
      <c r="D1127" s="26"/>
      <c r="E1127" s="38" t="s">
        <v>156</v>
      </c>
      <c r="F1127" s="50">
        <v>0</v>
      </c>
      <c r="G1127" s="50">
        <v>0</v>
      </c>
      <c r="H1127" s="51">
        <v>0</v>
      </c>
      <c r="I1127" s="52">
        <v>0</v>
      </c>
      <c r="J1127" s="31" t="s">
        <v>279</v>
      </c>
      <c r="K1127" s="5">
        <v>0</v>
      </c>
      <c r="N1127" s="53">
        <v>378</v>
      </c>
    </row>
    <row r="1128" spans="3:14" x14ac:dyDescent="0.25">
      <c r="C1128" s="121"/>
      <c r="D1128" s="26"/>
      <c r="E1128" s="38" t="s">
        <v>157</v>
      </c>
      <c r="F1128" s="50">
        <v>0</v>
      </c>
      <c r="G1128" s="50">
        <v>0</v>
      </c>
      <c r="H1128" s="51">
        <v>0</v>
      </c>
      <c r="I1128" s="52">
        <v>0</v>
      </c>
      <c r="J1128" s="31" t="s">
        <v>279</v>
      </c>
      <c r="K1128" s="5">
        <v>0</v>
      </c>
      <c r="N1128" s="53">
        <v>379</v>
      </c>
    </row>
    <row r="1129" spans="3:14" x14ac:dyDescent="0.25">
      <c r="C1129" s="121"/>
      <c r="D1129" s="26"/>
      <c r="E1129" s="38" t="s">
        <v>158</v>
      </c>
      <c r="F1129" s="50">
        <v>0</v>
      </c>
      <c r="G1129" s="50">
        <v>0</v>
      </c>
      <c r="H1129" s="51">
        <v>0</v>
      </c>
      <c r="I1129" s="52">
        <v>0</v>
      </c>
      <c r="J1129" s="31" t="s">
        <v>279</v>
      </c>
      <c r="K1129" s="5">
        <v>0</v>
      </c>
      <c r="N1129" s="53">
        <v>380</v>
      </c>
    </row>
    <row r="1130" spans="3:14" x14ac:dyDescent="0.25">
      <c r="C1130" s="121"/>
      <c r="D1130" s="26"/>
      <c r="E1130" s="38" t="s">
        <v>159</v>
      </c>
      <c r="F1130" s="50">
        <v>0</v>
      </c>
      <c r="G1130" s="50">
        <v>0</v>
      </c>
      <c r="H1130" s="51">
        <v>0</v>
      </c>
      <c r="I1130" s="52">
        <v>0</v>
      </c>
      <c r="J1130" s="31" t="s">
        <v>279</v>
      </c>
      <c r="K1130" s="5">
        <v>0</v>
      </c>
      <c r="N1130" s="53">
        <v>381</v>
      </c>
    </row>
    <row r="1131" spans="3:14" x14ac:dyDescent="0.25">
      <c r="C1131" s="121"/>
      <c r="D1131" s="26"/>
      <c r="E1131" s="38" t="s">
        <v>160</v>
      </c>
      <c r="F1131" s="50">
        <v>0</v>
      </c>
      <c r="G1131" s="50">
        <v>0</v>
      </c>
      <c r="H1131" s="51">
        <v>0</v>
      </c>
      <c r="I1131" s="52">
        <v>0</v>
      </c>
      <c r="J1131" s="31" t="s">
        <v>279</v>
      </c>
      <c r="K1131" s="5">
        <v>0</v>
      </c>
      <c r="N1131" s="53">
        <v>382</v>
      </c>
    </row>
    <row r="1132" spans="3:14" x14ac:dyDescent="0.25">
      <c r="C1132" s="121"/>
      <c r="D1132" s="26"/>
      <c r="E1132" s="38" t="s">
        <v>161</v>
      </c>
      <c r="F1132" s="50">
        <v>0</v>
      </c>
      <c r="G1132" s="50">
        <v>0</v>
      </c>
      <c r="H1132" s="51">
        <v>0</v>
      </c>
      <c r="I1132" s="52">
        <v>0</v>
      </c>
      <c r="J1132" s="31" t="s">
        <v>279</v>
      </c>
      <c r="K1132" s="5">
        <v>0</v>
      </c>
      <c r="N1132" s="53">
        <v>385</v>
      </c>
    </row>
    <row r="1133" spans="3:14" x14ac:dyDescent="0.25">
      <c r="C1133" s="121"/>
      <c r="D1133" s="26"/>
      <c r="E1133" s="38" t="s">
        <v>162</v>
      </c>
      <c r="F1133" s="50">
        <v>0</v>
      </c>
      <c r="G1133" s="50">
        <v>0</v>
      </c>
      <c r="H1133" s="51">
        <v>0</v>
      </c>
      <c r="I1133" s="52">
        <v>0</v>
      </c>
      <c r="J1133" s="31" t="s">
        <v>279</v>
      </c>
      <c r="K1133" s="5">
        <v>0</v>
      </c>
      <c r="N1133" s="53">
        <v>386</v>
      </c>
    </row>
    <row r="1134" spans="3:14" x14ac:dyDescent="0.25">
      <c r="C1134" s="121"/>
      <c r="D1134" s="26"/>
      <c r="E1134" s="38" t="s">
        <v>163</v>
      </c>
      <c r="F1134" s="50">
        <v>0</v>
      </c>
      <c r="G1134" s="50">
        <v>0</v>
      </c>
      <c r="H1134" s="51">
        <v>0</v>
      </c>
      <c r="I1134" s="52">
        <v>0</v>
      </c>
      <c r="J1134" s="31" t="s">
        <v>279</v>
      </c>
      <c r="K1134" s="5">
        <v>0</v>
      </c>
      <c r="N1134" s="53">
        <v>387</v>
      </c>
    </row>
    <row r="1135" spans="3:14" x14ac:dyDescent="0.25">
      <c r="C1135" s="121"/>
      <c r="D1135" s="26"/>
      <c r="E1135" s="38" t="s">
        <v>164</v>
      </c>
      <c r="F1135" s="50">
        <v>0</v>
      </c>
      <c r="G1135" s="50">
        <v>0</v>
      </c>
      <c r="H1135" s="51">
        <v>0</v>
      </c>
      <c r="I1135" s="52">
        <v>0</v>
      </c>
      <c r="J1135" s="31" t="s">
        <v>279</v>
      </c>
      <c r="K1135" s="5">
        <v>0</v>
      </c>
      <c r="N1135" s="53">
        <v>388</v>
      </c>
    </row>
    <row r="1136" spans="3:14" x14ac:dyDescent="0.25">
      <c r="C1136" s="121"/>
      <c r="D1136" s="26"/>
      <c r="E1136" s="38" t="s">
        <v>165</v>
      </c>
      <c r="F1136" s="50">
        <v>0</v>
      </c>
      <c r="G1136" s="50">
        <v>0</v>
      </c>
      <c r="H1136" s="51">
        <v>0</v>
      </c>
      <c r="I1136" s="52">
        <v>0</v>
      </c>
      <c r="J1136" s="31" t="s">
        <v>279</v>
      </c>
      <c r="K1136" s="5">
        <v>0</v>
      </c>
      <c r="N1136" s="53">
        <v>389</v>
      </c>
    </row>
    <row r="1137" spans="3:14" x14ac:dyDescent="0.25">
      <c r="C1137" s="121"/>
      <c r="D1137" s="26"/>
      <c r="E1137" s="38" t="s">
        <v>166</v>
      </c>
      <c r="F1137" s="50">
        <v>0</v>
      </c>
      <c r="G1137" s="50">
        <v>0</v>
      </c>
      <c r="H1137" s="51">
        <v>0</v>
      </c>
      <c r="I1137" s="52">
        <v>0</v>
      </c>
      <c r="J1137" s="31" t="s">
        <v>279</v>
      </c>
      <c r="K1137" s="5">
        <v>0</v>
      </c>
      <c r="N1137" s="53">
        <v>390</v>
      </c>
    </row>
    <row r="1138" spans="3:14" x14ac:dyDescent="0.25">
      <c r="C1138" s="121"/>
      <c r="D1138" s="26"/>
      <c r="E1138" s="38" t="s">
        <v>167</v>
      </c>
      <c r="F1138" s="50">
        <v>0</v>
      </c>
      <c r="G1138" s="50">
        <v>0</v>
      </c>
      <c r="H1138" s="51">
        <v>0</v>
      </c>
      <c r="I1138" s="52">
        <v>0</v>
      </c>
      <c r="J1138" s="31" t="s">
        <v>279</v>
      </c>
      <c r="K1138" s="5">
        <v>0</v>
      </c>
      <c r="N1138" s="53">
        <v>391</v>
      </c>
    </row>
    <row r="1139" spans="3:14" x14ac:dyDescent="0.25">
      <c r="C1139" s="121"/>
      <c r="D1139" s="26"/>
      <c r="E1139" s="38" t="s">
        <v>168</v>
      </c>
      <c r="F1139" s="50">
        <v>0</v>
      </c>
      <c r="G1139" s="50">
        <v>0</v>
      </c>
      <c r="H1139" s="51">
        <v>0</v>
      </c>
      <c r="I1139" s="52">
        <v>0</v>
      </c>
      <c r="J1139" s="31" t="s">
        <v>279</v>
      </c>
      <c r="K1139" s="5">
        <v>0</v>
      </c>
      <c r="N1139" s="53">
        <v>392</v>
      </c>
    </row>
    <row r="1140" spans="3:14" x14ac:dyDescent="0.25">
      <c r="C1140" s="121"/>
      <c r="D1140" s="26"/>
      <c r="E1140" s="38" t="s">
        <v>169</v>
      </c>
      <c r="F1140" s="50">
        <v>4.0383982148024256</v>
      </c>
      <c r="G1140" s="50">
        <v>1.4740153484028853</v>
      </c>
      <c r="H1140" s="51">
        <v>2.5051166666666669</v>
      </c>
      <c r="I1140" s="52">
        <v>2.5647867062210206</v>
      </c>
      <c r="J1140" s="31" t="s">
        <v>279</v>
      </c>
      <c r="K1140" s="5">
        <v>0</v>
      </c>
      <c r="N1140" s="53">
        <v>393</v>
      </c>
    </row>
    <row r="1141" spans="3:14" x14ac:dyDescent="0.25">
      <c r="C1141" s="121"/>
      <c r="D1141" s="26"/>
      <c r="E1141" s="38" t="s">
        <v>170</v>
      </c>
      <c r="F1141" s="50">
        <v>0</v>
      </c>
      <c r="G1141" s="50">
        <v>0</v>
      </c>
      <c r="H1141" s="51">
        <v>0</v>
      </c>
      <c r="I1141" s="52">
        <v>0</v>
      </c>
      <c r="J1141" s="31" t="s">
        <v>279</v>
      </c>
      <c r="K1141" s="5">
        <v>0</v>
      </c>
      <c r="N1141" s="53">
        <v>396</v>
      </c>
    </row>
    <row r="1142" spans="3:14" x14ac:dyDescent="0.25">
      <c r="C1142" s="121"/>
      <c r="D1142" s="26"/>
      <c r="E1142" s="38" t="s">
        <v>171</v>
      </c>
      <c r="F1142" s="50">
        <v>0</v>
      </c>
      <c r="G1142" s="50">
        <v>0</v>
      </c>
      <c r="H1142" s="51">
        <v>0</v>
      </c>
      <c r="I1142" s="52">
        <v>0</v>
      </c>
      <c r="J1142" s="31" t="s">
        <v>279</v>
      </c>
      <c r="K1142" s="5">
        <v>0</v>
      </c>
      <c r="N1142" s="53">
        <v>397</v>
      </c>
    </row>
    <row r="1143" spans="3:14" x14ac:dyDescent="0.25">
      <c r="C1143" s="121"/>
      <c r="D1143" s="26"/>
      <c r="E1143" s="38" t="s">
        <v>172</v>
      </c>
      <c r="F1143" s="50">
        <v>0</v>
      </c>
      <c r="G1143" s="50">
        <v>0</v>
      </c>
      <c r="H1143" s="51">
        <v>0</v>
      </c>
      <c r="I1143" s="52">
        <v>0</v>
      </c>
      <c r="J1143" s="31" t="s">
        <v>279</v>
      </c>
      <c r="K1143" s="5">
        <v>0</v>
      </c>
      <c r="N1143" s="53">
        <v>398</v>
      </c>
    </row>
    <row r="1144" spans="3:14" x14ac:dyDescent="0.25">
      <c r="C1144" s="121"/>
      <c r="D1144" s="26"/>
      <c r="E1144" s="38" t="s">
        <v>173</v>
      </c>
      <c r="F1144" s="50">
        <v>0</v>
      </c>
      <c r="G1144" s="50">
        <v>0</v>
      </c>
      <c r="H1144" s="51">
        <v>0</v>
      </c>
      <c r="I1144" s="52">
        <v>0</v>
      </c>
      <c r="J1144" s="31" t="s">
        <v>279</v>
      </c>
      <c r="K1144" s="5">
        <v>0</v>
      </c>
      <c r="N1144" s="53">
        <v>404</v>
      </c>
    </row>
    <row r="1145" spans="3:14" x14ac:dyDescent="0.25">
      <c r="C1145" s="121"/>
      <c r="D1145" s="26"/>
      <c r="E1145" s="38" t="s">
        <v>174</v>
      </c>
      <c r="F1145" s="50">
        <v>1.7746200605892348</v>
      </c>
      <c r="G1145" s="50">
        <v>0.64773632211507071</v>
      </c>
      <c r="H1145" s="51">
        <v>0.26519999999999999</v>
      </c>
      <c r="I1145" s="52">
        <v>0.27151686927015295</v>
      </c>
      <c r="J1145" s="31" t="s">
        <v>279</v>
      </c>
      <c r="K1145" s="5">
        <v>0</v>
      </c>
      <c r="N1145" s="53">
        <v>406</v>
      </c>
    </row>
    <row r="1146" spans="3:14" x14ac:dyDescent="0.25">
      <c r="C1146" s="121"/>
      <c r="D1146" s="26"/>
      <c r="E1146" s="38" t="s">
        <v>175</v>
      </c>
      <c r="F1146" s="50">
        <v>0</v>
      </c>
      <c r="G1146" s="50">
        <v>0</v>
      </c>
      <c r="H1146" s="51">
        <v>0</v>
      </c>
      <c r="I1146" s="52">
        <v>0</v>
      </c>
      <c r="J1146" s="31" t="s">
        <v>279</v>
      </c>
      <c r="K1146" s="5">
        <v>0</v>
      </c>
      <c r="N1146" s="53">
        <v>408</v>
      </c>
    </row>
    <row r="1147" spans="3:14" x14ac:dyDescent="0.25">
      <c r="C1147" s="121"/>
      <c r="D1147" s="26"/>
      <c r="E1147" s="38" t="s">
        <v>176</v>
      </c>
      <c r="F1147" s="50">
        <v>0</v>
      </c>
      <c r="G1147" s="50">
        <v>0</v>
      </c>
      <c r="H1147" s="51">
        <v>0</v>
      </c>
      <c r="I1147" s="52">
        <v>0</v>
      </c>
      <c r="J1147" s="31" t="s">
        <v>279</v>
      </c>
      <c r="K1147" s="5">
        <v>0</v>
      </c>
      <c r="N1147" s="53">
        <v>410</v>
      </c>
    </row>
    <row r="1148" spans="3:14" x14ac:dyDescent="0.25">
      <c r="C1148" s="121"/>
      <c r="D1148" s="26"/>
      <c r="E1148" s="38" t="s">
        <v>177</v>
      </c>
      <c r="F1148" s="50">
        <v>0</v>
      </c>
      <c r="G1148" s="50">
        <v>0</v>
      </c>
      <c r="H1148" s="51">
        <v>0</v>
      </c>
      <c r="I1148" s="52">
        <v>0</v>
      </c>
      <c r="J1148" s="31" t="s">
        <v>279</v>
      </c>
      <c r="K1148" s="5">
        <v>0</v>
      </c>
      <c r="N1148" s="53">
        <v>411</v>
      </c>
    </row>
    <row r="1149" spans="3:14" x14ac:dyDescent="0.25">
      <c r="C1149" s="121"/>
      <c r="D1149" s="26"/>
      <c r="E1149" s="38" t="s">
        <v>178</v>
      </c>
      <c r="F1149" s="50">
        <v>0</v>
      </c>
      <c r="G1149" s="50">
        <v>0</v>
      </c>
      <c r="H1149" s="51">
        <v>0</v>
      </c>
      <c r="I1149" s="52">
        <v>0</v>
      </c>
      <c r="J1149" s="31" t="s">
        <v>279</v>
      </c>
      <c r="K1149" s="5">
        <v>0</v>
      </c>
      <c r="N1149" s="53">
        <v>416</v>
      </c>
    </row>
    <row r="1150" spans="3:14" x14ac:dyDescent="0.25">
      <c r="C1150" s="121"/>
      <c r="D1150" s="26"/>
      <c r="E1150" s="38" t="s">
        <v>179</v>
      </c>
      <c r="F1150" s="50">
        <v>0</v>
      </c>
      <c r="G1150" s="50">
        <v>0</v>
      </c>
      <c r="H1150" s="51">
        <v>0</v>
      </c>
      <c r="I1150" s="52">
        <v>0</v>
      </c>
      <c r="J1150" s="31" t="s">
        <v>279</v>
      </c>
      <c r="K1150" s="5">
        <v>0</v>
      </c>
      <c r="N1150" s="53">
        <v>417</v>
      </c>
    </row>
    <row r="1151" spans="3:14" x14ac:dyDescent="0.25">
      <c r="C1151" s="121"/>
      <c r="D1151" s="26"/>
      <c r="E1151" s="38" t="s">
        <v>180</v>
      </c>
      <c r="F1151" s="50">
        <v>0</v>
      </c>
      <c r="G1151" s="50">
        <v>0</v>
      </c>
      <c r="H1151" s="51">
        <v>0</v>
      </c>
      <c r="I1151" s="52">
        <v>0</v>
      </c>
      <c r="J1151" s="31" t="s">
        <v>279</v>
      </c>
      <c r="K1151" s="5">
        <v>0</v>
      </c>
      <c r="N1151" s="53">
        <v>418</v>
      </c>
    </row>
    <row r="1152" spans="3:14" x14ac:dyDescent="0.25">
      <c r="C1152" s="121"/>
      <c r="D1152" s="26"/>
      <c r="E1152" s="38" t="s">
        <v>181</v>
      </c>
      <c r="F1152" s="50">
        <v>0</v>
      </c>
      <c r="G1152" s="50">
        <v>0</v>
      </c>
      <c r="H1152" s="51">
        <v>0</v>
      </c>
      <c r="I1152" s="52">
        <v>0</v>
      </c>
      <c r="J1152" s="31" t="s">
        <v>279</v>
      </c>
      <c r="K1152" s="5">
        <v>0</v>
      </c>
      <c r="N1152" s="53">
        <v>419</v>
      </c>
    </row>
    <row r="1153" spans="3:14" x14ac:dyDescent="0.25">
      <c r="C1153" s="121"/>
      <c r="D1153" s="26"/>
      <c r="E1153" s="38" t="s">
        <v>182</v>
      </c>
      <c r="F1153" s="50">
        <v>0</v>
      </c>
      <c r="G1153" s="50">
        <v>0</v>
      </c>
      <c r="H1153" s="51">
        <v>0</v>
      </c>
      <c r="I1153" s="52">
        <v>0</v>
      </c>
      <c r="J1153" s="31" t="s">
        <v>279</v>
      </c>
      <c r="K1153" s="5">
        <v>0</v>
      </c>
      <c r="N1153" s="53">
        <v>420</v>
      </c>
    </row>
    <row r="1154" spans="3:14" x14ac:dyDescent="0.25">
      <c r="C1154" s="121"/>
      <c r="D1154" s="26"/>
      <c r="E1154" s="38" t="s">
        <v>183</v>
      </c>
      <c r="F1154" s="50">
        <v>0</v>
      </c>
      <c r="G1154" s="50">
        <v>0</v>
      </c>
      <c r="H1154" s="51">
        <v>0</v>
      </c>
      <c r="I1154" s="52">
        <v>0</v>
      </c>
      <c r="J1154" s="31" t="s">
        <v>279</v>
      </c>
      <c r="K1154" s="5">
        <v>0</v>
      </c>
      <c r="N1154" s="53">
        <v>421</v>
      </c>
    </row>
    <row r="1155" spans="3:14" x14ac:dyDescent="0.25">
      <c r="C1155" s="121"/>
      <c r="D1155" s="26"/>
      <c r="E1155" s="38" t="s">
        <v>184</v>
      </c>
      <c r="F1155" s="50">
        <v>1.7063654428742643</v>
      </c>
      <c r="G1155" s="50">
        <v>0.62282338664910653</v>
      </c>
      <c r="H1155" s="51">
        <v>0.12916666666666665</v>
      </c>
      <c r="I1155" s="52">
        <v>0.13224332182275547</v>
      </c>
      <c r="J1155" s="31" t="s">
        <v>279</v>
      </c>
      <c r="K1155" s="5">
        <v>0</v>
      </c>
      <c r="N1155" s="53">
        <v>422</v>
      </c>
    </row>
    <row r="1156" spans="3:14" x14ac:dyDescent="0.25">
      <c r="C1156" s="121"/>
      <c r="D1156" s="26"/>
      <c r="E1156" s="38" t="s">
        <v>185</v>
      </c>
      <c r="F1156" s="50">
        <v>0</v>
      </c>
      <c r="G1156" s="50">
        <v>0</v>
      </c>
      <c r="H1156" s="51">
        <v>0</v>
      </c>
      <c r="I1156" s="52">
        <v>0</v>
      </c>
      <c r="J1156" s="31" t="s">
        <v>279</v>
      </c>
      <c r="K1156" s="5">
        <v>0</v>
      </c>
      <c r="N1156" s="53">
        <v>424</v>
      </c>
    </row>
    <row r="1157" spans="3:14" x14ac:dyDescent="0.25">
      <c r="C1157" s="121"/>
      <c r="D1157" s="26"/>
      <c r="E1157" s="38" t="s">
        <v>186</v>
      </c>
      <c r="F1157" s="50">
        <v>0</v>
      </c>
      <c r="G1157" s="50">
        <v>0</v>
      </c>
      <c r="H1157" s="51">
        <v>0</v>
      </c>
      <c r="I1157" s="52">
        <v>0</v>
      </c>
      <c r="J1157" s="31" t="s">
        <v>279</v>
      </c>
      <c r="K1157" s="5">
        <v>0</v>
      </c>
      <c r="N1157" s="53">
        <v>431</v>
      </c>
    </row>
    <row r="1158" spans="3:14" x14ac:dyDescent="0.25">
      <c r="C1158" s="121"/>
      <c r="D1158" s="26"/>
      <c r="E1158" s="38" t="s">
        <v>187</v>
      </c>
      <c r="F1158" s="50">
        <v>0</v>
      </c>
      <c r="G1158" s="50">
        <v>0</v>
      </c>
      <c r="H1158" s="51">
        <v>0</v>
      </c>
      <c r="I1158" s="52">
        <v>0</v>
      </c>
      <c r="J1158" s="31" t="s">
        <v>279</v>
      </c>
      <c r="K1158" s="5">
        <v>0</v>
      </c>
      <c r="N1158" s="53">
        <v>433</v>
      </c>
    </row>
    <row r="1159" spans="3:14" x14ac:dyDescent="0.25">
      <c r="C1159" s="121"/>
      <c r="D1159" s="26"/>
      <c r="E1159" s="38" t="s">
        <v>188</v>
      </c>
      <c r="F1159" s="50">
        <v>0</v>
      </c>
      <c r="G1159" s="50">
        <v>0</v>
      </c>
      <c r="H1159" s="51">
        <v>0</v>
      </c>
      <c r="I1159" s="52">
        <v>0</v>
      </c>
      <c r="J1159" s="31" t="s">
        <v>279</v>
      </c>
      <c r="K1159" s="5">
        <v>0</v>
      </c>
      <c r="N1159" s="53">
        <v>434</v>
      </c>
    </row>
    <row r="1160" spans="3:14" x14ac:dyDescent="0.25">
      <c r="C1160" s="121"/>
      <c r="D1160" s="26"/>
      <c r="E1160" s="38" t="s">
        <v>189</v>
      </c>
      <c r="F1160" s="50">
        <v>14.597956363789331</v>
      </c>
      <c r="G1160" s="50">
        <v>5.3282540727831051</v>
      </c>
      <c r="H1160" s="51">
        <v>4.7052499999999995</v>
      </c>
      <c r="I1160" s="52">
        <v>4.8173256000504789</v>
      </c>
      <c r="J1160" s="31" t="s">
        <v>279</v>
      </c>
      <c r="K1160" s="5">
        <v>0</v>
      </c>
      <c r="N1160" s="53">
        <v>435</v>
      </c>
    </row>
    <row r="1161" spans="3:14" x14ac:dyDescent="0.25">
      <c r="C1161" s="121"/>
      <c r="D1161" s="26"/>
      <c r="E1161" s="38" t="s">
        <v>190</v>
      </c>
      <c r="F1161" s="50">
        <v>0</v>
      </c>
      <c r="G1161" s="50">
        <v>0</v>
      </c>
      <c r="H1161" s="51">
        <v>0</v>
      </c>
      <c r="I1161" s="52">
        <v>0</v>
      </c>
      <c r="J1161" s="31" t="s">
        <v>279</v>
      </c>
      <c r="K1161" s="5">
        <v>0</v>
      </c>
      <c r="N1161" s="53">
        <v>436</v>
      </c>
    </row>
    <row r="1162" spans="3:14" x14ac:dyDescent="0.25">
      <c r="C1162" s="121"/>
      <c r="D1162" s="26"/>
      <c r="E1162" s="38" t="s">
        <v>191</v>
      </c>
      <c r="F1162" s="50">
        <v>4.3682955337581166</v>
      </c>
      <c r="G1162" s="50">
        <v>1.5944278698217127</v>
      </c>
      <c r="H1162" s="51">
        <v>0.8661333333333332</v>
      </c>
      <c r="I1162" s="52">
        <v>0.88676399335289768</v>
      </c>
      <c r="J1162" s="31" t="s">
        <v>279</v>
      </c>
      <c r="K1162" s="5">
        <v>0</v>
      </c>
      <c r="N1162" s="53">
        <v>437</v>
      </c>
    </row>
    <row r="1163" spans="3:14" x14ac:dyDescent="0.25">
      <c r="C1163" s="121"/>
      <c r="D1163" s="26"/>
      <c r="E1163" s="38" t="s">
        <v>192</v>
      </c>
      <c r="F1163" s="50">
        <v>0</v>
      </c>
      <c r="G1163" s="50">
        <v>0</v>
      </c>
      <c r="H1163" s="51">
        <v>0</v>
      </c>
      <c r="I1163" s="52">
        <v>0</v>
      </c>
      <c r="J1163" s="31" t="s">
        <v>279</v>
      </c>
      <c r="K1163" s="5">
        <v>0</v>
      </c>
      <c r="N1163" s="53">
        <v>438</v>
      </c>
    </row>
    <row r="1164" spans="3:14" x14ac:dyDescent="0.25">
      <c r="C1164" s="121"/>
      <c r="D1164" s="26"/>
      <c r="E1164" s="38" t="s">
        <v>193</v>
      </c>
      <c r="F1164" s="50">
        <v>0</v>
      </c>
      <c r="G1164" s="50">
        <v>0</v>
      </c>
      <c r="H1164" s="51">
        <v>0</v>
      </c>
      <c r="I1164" s="52">
        <v>0</v>
      </c>
      <c r="J1164" s="31" t="s">
        <v>279</v>
      </c>
      <c r="K1164" s="5">
        <v>0</v>
      </c>
      <c r="N1164" s="53">
        <v>443</v>
      </c>
    </row>
    <row r="1165" spans="3:14" x14ac:dyDescent="0.25">
      <c r="C1165" s="121"/>
      <c r="D1165" s="26"/>
      <c r="E1165" s="38" t="s">
        <v>194</v>
      </c>
      <c r="F1165" s="50">
        <v>0</v>
      </c>
      <c r="G1165" s="50">
        <v>0</v>
      </c>
      <c r="H1165" s="51">
        <v>0</v>
      </c>
      <c r="I1165" s="52">
        <v>0</v>
      </c>
      <c r="J1165" s="31" t="s">
        <v>279</v>
      </c>
      <c r="K1165" s="5">
        <v>0</v>
      </c>
      <c r="N1165" s="53">
        <v>444</v>
      </c>
    </row>
    <row r="1166" spans="3:14" x14ac:dyDescent="0.25">
      <c r="C1166" s="121"/>
      <c r="D1166" s="26"/>
      <c r="E1166" s="38" t="s">
        <v>195</v>
      </c>
      <c r="F1166" s="50">
        <v>0</v>
      </c>
      <c r="G1166" s="50">
        <v>0</v>
      </c>
      <c r="H1166" s="51">
        <v>0</v>
      </c>
      <c r="I1166" s="52">
        <v>0</v>
      </c>
      <c r="J1166" s="31" t="s">
        <v>279</v>
      </c>
      <c r="K1166" s="5">
        <v>0</v>
      </c>
      <c r="N1166" s="53">
        <v>445</v>
      </c>
    </row>
    <row r="1167" spans="3:14" x14ac:dyDescent="0.25">
      <c r="C1167" s="121"/>
      <c r="D1167" s="26"/>
      <c r="E1167" s="38" t="s">
        <v>196</v>
      </c>
      <c r="F1167" s="50">
        <v>9.8457286053845046</v>
      </c>
      <c r="G1167" s="50">
        <v>3.5936909409653439</v>
      </c>
      <c r="H1167" s="51">
        <v>0.80779999999999996</v>
      </c>
      <c r="I1167" s="52">
        <v>0.82704120285229843</v>
      </c>
      <c r="J1167" s="31" t="s">
        <v>279</v>
      </c>
      <c r="K1167" s="5">
        <v>0</v>
      </c>
      <c r="N1167" s="53">
        <v>447</v>
      </c>
    </row>
    <row r="1168" spans="3:14" x14ac:dyDescent="0.25">
      <c r="C1168" s="121"/>
      <c r="D1168" s="26"/>
      <c r="E1168" s="38" t="s">
        <v>197</v>
      </c>
      <c r="F1168" s="50">
        <v>0</v>
      </c>
      <c r="G1168" s="50">
        <v>0</v>
      </c>
      <c r="H1168" s="51">
        <v>0</v>
      </c>
      <c r="I1168" s="52">
        <v>0</v>
      </c>
      <c r="J1168" s="31" t="s">
        <v>279</v>
      </c>
      <c r="K1168" s="5">
        <v>0</v>
      </c>
      <c r="N1168" s="53">
        <v>449</v>
      </c>
    </row>
    <row r="1169" spans="3:14" x14ac:dyDescent="0.25">
      <c r="C1169" s="121"/>
      <c r="D1169" s="26"/>
      <c r="E1169" s="38" t="s">
        <v>198</v>
      </c>
      <c r="F1169" s="50">
        <v>3.5687414405256033</v>
      </c>
      <c r="G1169" s="50">
        <v>1.3025906257918451</v>
      </c>
      <c r="H1169" s="51">
        <v>0.62742857142857134</v>
      </c>
      <c r="I1169" s="52">
        <v>0.64237345929460865</v>
      </c>
      <c r="J1169" s="31" t="s">
        <v>279</v>
      </c>
      <c r="K1169" s="5">
        <v>0</v>
      </c>
      <c r="N1169" s="53">
        <v>450</v>
      </c>
    </row>
    <row r="1170" spans="3:14" x14ac:dyDescent="0.25">
      <c r="C1170" s="121"/>
      <c r="D1170" s="26"/>
      <c r="E1170" s="38" t="s">
        <v>199</v>
      </c>
      <c r="F1170" s="50">
        <v>0</v>
      </c>
      <c r="G1170" s="50">
        <v>0</v>
      </c>
      <c r="H1170" s="51">
        <v>0</v>
      </c>
      <c r="I1170" s="52">
        <v>0</v>
      </c>
      <c r="J1170" s="31" t="s">
        <v>279</v>
      </c>
      <c r="K1170" s="5">
        <v>0</v>
      </c>
      <c r="N1170" s="53">
        <v>451</v>
      </c>
    </row>
    <row r="1171" spans="3:14" x14ac:dyDescent="0.25">
      <c r="C1171" s="121"/>
      <c r="D1171" s="26"/>
      <c r="E1171" s="38" t="s">
        <v>200</v>
      </c>
      <c r="F1171" s="50">
        <v>0</v>
      </c>
      <c r="G1171" s="50">
        <v>0</v>
      </c>
      <c r="H1171" s="51">
        <v>0</v>
      </c>
      <c r="I1171" s="52">
        <v>0</v>
      </c>
      <c r="J1171" s="31" t="s">
        <v>279</v>
      </c>
      <c r="K1171" s="5">
        <v>0</v>
      </c>
      <c r="N1171" s="53">
        <v>452</v>
      </c>
    </row>
    <row r="1172" spans="3:14" x14ac:dyDescent="0.25">
      <c r="C1172" s="121"/>
      <c r="D1172" s="26"/>
      <c r="E1172" s="38" t="s">
        <v>201</v>
      </c>
      <c r="F1172" s="50">
        <v>0</v>
      </c>
      <c r="G1172" s="50">
        <v>0</v>
      </c>
      <c r="H1172" s="51">
        <v>0</v>
      </c>
      <c r="I1172" s="52">
        <v>0</v>
      </c>
      <c r="J1172" s="31" t="s">
        <v>279</v>
      </c>
      <c r="K1172" s="5">
        <v>0</v>
      </c>
      <c r="N1172" s="53">
        <v>453</v>
      </c>
    </row>
    <row r="1173" spans="3:14" x14ac:dyDescent="0.25">
      <c r="C1173" s="121"/>
      <c r="D1173" s="26"/>
      <c r="E1173" s="38" t="s">
        <v>202</v>
      </c>
      <c r="F1173" s="50">
        <v>0</v>
      </c>
      <c r="G1173" s="50">
        <v>0</v>
      </c>
      <c r="H1173" s="51">
        <v>0</v>
      </c>
      <c r="I1173" s="52">
        <v>0</v>
      </c>
      <c r="J1173" s="31" t="s">
        <v>279</v>
      </c>
      <c r="K1173" s="5">
        <v>0</v>
      </c>
      <c r="N1173" s="53">
        <v>454</v>
      </c>
    </row>
    <row r="1174" spans="3:14" x14ac:dyDescent="0.25">
      <c r="C1174" s="121"/>
      <c r="D1174" s="26"/>
      <c r="E1174" s="38" t="s">
        <v>203</v>
      </c>
      <c r="F1174" s="50">
        <v>0</v>
      </c>
      <c r="G1174" s="50">
        <v>0</v>
      </c>
      <c r="H1174" s="51">
        <v>0</v>
      </c>
      <c r="I1174" s="52">
        <v>0</v>
      </c>
      <c r="J1174" s="31" t="s">
        <v>279</v>
      </c>
      <c r="K1174" s="5">
        <v>0</v>
      </c>
      <c r="N1174" s="53">
        <v>455</v>
      </c>
    </row>
    <row r="1175" spans="3:14" x14ac:dyDescent="0.25">
      <c r="C1175" s="121"/>
      <c r="D1175" s="26"/>
      <c r="E1175" s="38" t="s">
        <v>204</v>
      </c>
      <c r="F1175" s="50">
        <v>0</v>
      </c>
      <c r="G1175" s="50">
        <v>0</v>
      </c>
      <c r="H1175" s="51">
        <v>0</v>
      </c>
      <c r="I1175" s="52">
        <v>0</v>
      </c>
      <c r="J1175" s="31" t="s">
        <v>279</v>
      </c>
      <c r="K1175" s="5">
        <v>0</v>
      </c>
      <c r="N1175" s="53">
        <v>456</v>
      </c>
    </row>
    <row r="1176" spans="3:14" x14ac:dyDescent="0.25">
      <c r="C1176" s="121"/>
      <c r="D1176" s="26"/>
      <c r="E1176" s="38" t="s">
        <v>205</v>
      </c>
      <c r="F1176" s="50">
        <v>11.415584812828831</v>
      </c>
      <c r="G1176" s="50">
        <v>4.1666884566825226</v>
      </c>
      <c r="H1176" s="51">
        <v>2.9190700000000005</v>
      </c>
      <c r="I1176" s="52">
        <v>2.9886001039985879</v>
      </c>
      <c r="J1176" s="31" t="s">
        <v>279</v>
      </c>
      <c r="K1176" s="5">
        <v>0</v>
      </c>
      <c r="N1176" s="53">
        <v>457</v>
      </c>
    </row>
    <row r="1177" spans="3:14" x14ac:dyDescent="0.25">
      <c r="C1177" s="121"/>
      <c r="D1177" s="26"/>
      <c r="E1177" s="38" t="s">
        <v>206</v>
      </c>
      <c r="F1177" s="50">
        <v>0</v>
      </c>
      <c r="G1177" s="50">
        <v>0</v>
      </c>
      <c r="H1177" s="51">
        <v>0</v>
      </c>
      <c r="I1177" s="52">
        <v>0</v>
      </c>
      <c r="J1177" s="31" t="s">
        <v>279</v>
      </c>
      <c r="K1177" s="5">
        <v>0</v>
      </c>
      <c r="N1177" s="53">
        <v>459</v>
      </c>
    </row>
    <row r="1178" spans="3:14" x14ac:dyDescent="0.25">
      <c r="C1178" s="121"/>
      <c r="D1178" s="26"/>
      <c r="E1178" s="38" t="s">
        <v>207</v>
      </c>
      <c r="F1178" s="50">
        <v>0</v>
      </c>
      <c r="G1178" s="50">
        <v>0</v>
      </c>
      <c r="H1178" s="51">
        <v>0</v>
      </c>
      <c r="I1178" s="52">
        <v>0</v>
      </c>
      <c r="J1178" s="31" t="s">
        <v>279</v>
      </c>
      <c r="K1178" s="5">
        <v>0</v>
      </c>
      <c r="N1178" s="53">
        <v>461</v>
      </c>
    </row>
    <row r="1179" spans="3:14" x14ac:dyDescent="0.25">
      <c r="C1179" s="121"/>
      <c r="D1179" s="26"/>
      <c r="E1179" s="38" t="s">
        <v>208</v>
      </c>
      <c r="F1179" s="50">
        <v>0</v>
      </c>
      <c r="G1179" s="50">
        <v>0</v>
      </c>
      <c r="H1179" s="51">
        <v>0</v>
      </c>
      <c r="I1179" s="52">
        <v>0</v>
      </c>
      <c r="J1179" s="31" t="s">
        <v>279</v>
      </c>
      <c r="K1179" s="5">
        <v>0</v>
      </c>
      <c r="N1179" s="53">
        <v>462</v>
      </c>
    </row>
    <row r="1180" spans="3:14" x14ac:dyDescent="0.25">
      <c r="C1180" s="121"/>
      <c r="D1180" s="26"/>
      <c r="E1180" s="38" t="s">
        <v>209</v>
      </c>
      <c r="F1180" s="50">
        <v>3.4127308857485281</v>
      </c>
      <c r="G1180" s="50">
        <v>1.2456467732982128</v>
      </c>
      <c r="H1180" s="51">
        <v>1.3599999999999999</v>
      </c>
      <c r="I1180" s="52">
        <v>1.3923942013853996</v>
      </c>
      <c r="J1180" s="31" t="s">
        <v>279</v>
      </c>
      <c r="K1180" s="5">
        <v>0</v>
      </c>
      <c r="N1180" s="53">
        <v>481</v>
      </c>
    </row>
    <row r="1181" spans="3:14" x14ac:dyDescent="0.25">
      <c r="C1181" s="121"/>
      <c r="D1181" s="26"/>
      <c r="E1181" s="38" t="s">
        <v>210</v>
      </c>
      <c r="F1181" s="50">
        <v>0</v>
      </c>
      <c r="G1181" s="50">
        <v>0</v>
      </c>
      <c r="H1181" s="51">
        <v>0</v>
      </c>
      <c r="I1181" s="52">
        <v>0</v>
      </c>
      <c r="J1181" s="31" t="s">
        <v>279</v>
      </c>
      <c r="K1181" s="5">
        <v>0</v>
      </c>
      <c r="N1181" s="53">
        <v>482</v>
      </c>
    </row>
    <row r="1182" spans="3:14" x14ac:dyDescent="0.25">
      <c r="C1182" s="121"/>
      <c r="D1182" s="26"/>
      <c r="E1182" s="38" t="s">
        <v>211</v>
      </c>
      <c r="F1182" s="50">
        <v>2.6619300908838524</v>
      </c>
      <c r="G1182" s="50">
        <v>0.97160448317260617</v>
      </c>
      <c r="H1182" s="51">
        <v>0.58057999999999998</v>
      </c>
      <c r="I1182" s="52">
        <v>0.59440898929436425</v>
      </c>
      <c r="J1182" s="31" t="s">
        <v>279</v>
      </c>
      <c r="K1182" s="5">
        <v>0</v>
      </c>
      <c r="N1182" s="53">
        <v>483</v>
      </c>
    </row>
    <row r="1183" spans="3:14" x14ac:dyDescent="0.25">
      <c r="C1183" s="121"/>
      <c r="D1183" s="26"/>
      <c r="E1183" s="38" t="s">
        <v>212</v>
      </c>
      <c r="F1183" s="50">
        <v>0</v>
      </c>
      <c r="G1183" s="50">
        <v>0</v>
      </c>
      <c r="H1183" s="51">
        <v>0</v>
      </c>
      <c r="I1183" s="52">
        <v>0</v>
      </c>
      <c r="J1183" s="31" t="s">
        <v>279</v>
      </c>
      <c r="K1183" s="5">
        <v>0</v>
      </c>
      <c r="N1183" s="53">
        <v>484</v>
      </c>
    </row>
    <row r="1184" spans="3:14" x14ac:dyDescent="0.25">
      <c r="C1184" s="121"/>
      <c r="D1184" s="26"/>
      <c r="E1184" s="38" t="s">
        <v>213</v>
      </c>
      <c r="F1184" s="50">
        <v>0</v>
      </c>
      <c r="G1184" s="50">
        <v>0</v>
      </c>
      <c r="H1184" s="51">
        <v>0</v>
      </c>
      <c r="I1184" s="52">
        <v>0</v>
      </c>
      <c r="J1184" s="31" t="s">
        <v>279</v>
      </c>
      <c r="K1184" s="5">
        <v>0</v>
      </c>
      <c r="N1184" s="53">
        <v>486</v>
      </c>
    </row>
    <row r="1185" spans="3:14" x14ac:dyDescent="0.25">
      <c r="C1185" s="121"/>
      <c r="D1185" s="26"/>
      <c r="E1185" s="38" t="s">
        <v>214</v>
      </c>
      <c r="F1185" s="50">
        <v>0</v>
      </c>
      <c r="G1185" s="50">
        <v>0</v>
      </c>
      <c r="H1185" s="51">
        <v>0</v>
      </c>
      <c r="I1185" s="52">
        <v>0</v>
      </c>
      <c r="J1185" s="31" t="s">
        <v>279</v>
      </c>
      <c r="K1185" s="5">
        <v>0</v>
      </c>
      <c r="N1185" s="53">
        <v>489</v>
      </c>
    </row>
    <row r="1186" spans="3:14" x14ac:dyDescent="0.25">
      <c r="C1186" s="121"/>
      <c r="D1186" s="26"/>
      <c r="E1186" s="38" t="s">
        <v>215</v>
      </c>
      <c r="F1186" s="50">
        <v>0</v>
      </c>
      <c r="G1186" s="50">
        <v>0</v>
      </c>
      <c r="H1186" s="51">
        <v>0</v>
      </c>
      <c r="I1186" s="52">
        <v>0</v>
      </c>
      <c r="J1186" s="31" t="s">
        <v>279</v>
      </c>
      <c r="K1186" s="5">
        <v>0</v>
      </c>
      <c r="N1186" s="53">
        <v>509</v>
      </c>
    </row>
    <row r="1187" spans="3:14" x14ac:dyDescent="0.25">
      <c r="C1187" s="121"/>
      <c r="D1187" s="26"/>
      <c r="E1187" s="38" t="s">
        <v>216</v>
      </c>
      <c r="F1187" s="50">
        <v>0</v>
      </c>
      <c r="G1187" s="50">
        <v>0</v>
      </c>
      <c r="H1187" s="51">
        <v>0</v>
      </c>
      <c r="I1187" s="52">
        <v>0</v>
      </c>
      <c r="J1187" s="31" t="s">
        <v>279</v>
      </c>
      <c r="K1187" s="5">
        <v>0</v>
      </c>
      <c r="N1187" s="53">
        <v>510</v>
      </c>
    </row>
    <row r="1188" spans="3:14" x14ac:dyDescent="0.25">
      <c r="C1188" s="121"/>
      <c r="D1188" s="26"/>
      <c r="E1188" s="38" t="s">
        <v>217</v>
      </c>
      <c r="F1188" s="50">
        <v>1.3650923542994116</v>
      </c>
      <c r="G1188" s="50">
        <v>0.49825870931928523</v>
      </c>
      <c r="H1188" s="51">
        <v>0.23400000000000004</v>
      </c>
      <c r="I1188" s="52">
        <v>0.23957370817954676</v>
      </c>
      <c r="J1188" s="31" t="s">
        <v>279</v>
      </c>
      <c r="K1188" s="5">
        <v>0</v>
      </c>
      <c r="N1188" s="53">
        <v>513</v>
      </c>
    </row>
    <row r="1189" spans="3:14" x14ac:dyDescent="0.25">
      <c r="C1189" s="121"/>
      <c r="D1189" s="26"/>
      <c r="E1189" s="38" t="s">
        <v>218</v>
      </c>
      <c r="F1189" s="50">
        <v>0</v>
      </c>
      <c r="G1189" s="50">
        <v>0</v>
      </c>
      <c r="H1189" s="51">
        <v>0</v>
      </c>
      <c r="I1189" s="52">
        <v>0</v>
      </c>
      <c r="J1189" s="31" t="s">
        <v>279</v>
      </c>
      <c r="K1189" s="5">
        <v>0</v>
      </c>
      <c r="N1189" s="53">
        <v>515</v>
      </c>
    </row>
    <row r="1190" spans="3:14" x14ac:dyDescent="0.25">
      <c r="C1190" s="121"/>
      <c r="D1190" s="26"/>
      <c r="E1190" s="38" t="s">
        <v>219</v>
      </c>
      <c r="F1190" s="50">
        <v>0</v>
      </c>
      <c r="G1190" s="50">
        <v>0</v>
      </c>
      <c r="H1190" s="51">
        <v>0</v>
      </c>
      <c r="I1190" s="52">
        <v>0</v>
      </c>
      <c r="J1190" s="31" t="s">
        <v>279</v>
      </c>
      <c r="K1190" s="5">
        <v>0</v>
      </c>
      <c r="N1190" s="53">
        <v>516</v>
      </c>
    </row>
    <row r="1191" spans="3:14" x14ac:dyDescent="0.25">
      <c r="C1191" s="121"/>
      <c r="D1191" s="26"/>
      <c r="E1191" s="38" t="s">
        <v>220</v>
      </c>
      <c r="F1191" s="50">
        <v>1.8428746783042056</v>
      </c>
      <c r="G1191" s="50">
        <v>0.672649257581035</v>
      </c>
      <c r="H1191" s="51">
        <v>0.34451999999999999</v>
      </c>
      <c r="I1191" s="52">
        <v>0.35272621342742494</v>
      </c>
      <c r="J1191" s="31" t="s">
        <v>279</v>
      </c>
      <c r="K1191" s="5">
        <v>0</v>
      </c>
      <c r="N1191" s="53">
        <v>519</v>
      </c>
    </row>
    <row r="1192" spans="3:14" x14ac:dyDescent="0.25">
      <c r="C1192" s="121"/>
      <c r="D1192" s="26"/>
      <c r="E1192" s="38" t="s">
        <v>221</v>
      </c>
      <c r="F1192" s="50">
        <v>0</v>
      </c>
      <c r="G1192" s="50">
        <v>0</v>
      </c>
      <c r="H1192" s="51">
        <v>0</v>
      </c>
      <c r="I1192" s="52">
        <v>0</v>
      </c>
      <c r="J1192" s="31" t="s">
        <v>279</v>
      </c>
      <c r="K1192" s="5">
        <v>0</v>
      </c>
      <c r="N1192" s="53">
        <v>520</v>
      </c>
    </row>
    <row r="1193" spans="3:14" x14ac:dyDescent="0.25">
      <c r="C1193" s="121"/>
      <c r="D1193" s="26"/>
      <c r="E1193" s="38" t="s">
        <v>222</v>
      </c>
      <c r="F1193" s="50">
        <v>0</v>
      </c>
      <c r="G1193" s="50">
        <v>0</v>
      </c>
      <c r="H1193" s="51">
        <v>0</v>
      </c>
      <c r="I1193" s="52">
        <v>0</v>
      </c>
      <c r="J1193" s="31" t="s">
        <v>279</v>
      </c>
      <c r="K1193" s="5">
        <v>0</v>
      </c>
      <c r="N1193" s="53">
        <v>521</v>
      </c>
    </row>
    <row r="1194" spans="3:14" x14ac:dyDescent="0.25">
      <c r="C1194" s="121"/>
      <c r="D1194" s="26"/>
      <c r="E1194" s="38" t="s">
        <v>223</v>
      </c>
      <c r="F1194" s="50">
        <v>0</v>
      </c>
      <c r="G1194" s="50">
        <v>0</v>
      </c>
      <c r="H1194" s="51">
        <v>0</v>
      </c>
      <c r="I1194" s="52">
        <v>0</v>
      </c>
      <c r="J1194" s="31" t="s">
        <v>279</v>
      </c>
      <c r="K1194" s="5">
        <v>0</v>
      </c>
      <c r="N1194" s="53">
        <v>522</v>
      </c>
    </row>
    <row r="1195" spans="3:14" x14ac:dyDescent="0.25">
      <c r="C1195" s="121"/>
      <c r="D1195" s="26"/>
      <c r="E1195" s="38" t="s">
        <v>224</v>
      </c>
      <c r="F1195" s="50">
        <v>0</v>
      </c>
      <c r="G1195" s="50">
        <v>0</v>
      </c>
      <c r="H1195" s="51">
        <v>0</v>
      </c>
      <c r="I1195" s="52">
        <v>0</v>
      </c>
      <c r="J1195" s="31" t="s">
        <v>279</v>
      </c>
      <c r="K1195" s="5">
        <v>0</v>
      </c>
      <c r="N1195" s="53">
        <v>527</v>
      </c>
    </row>
    <row r="1196" spans="3:14" x14ac:dyDescent="0.25">
      <c r="C1196" s="121"/>
      <c r="D1196" s="26"/>
      <c r="E1196" s="38" t="s">
        <v>225</v>
      </c>
      <c r="F1196" s="50">
        <v>0</v>
      </c>
      <c r="G1196" s="50">
        <v>0</v>
      </c>
      <c r="H1196" s="51">
        <v>0</v>
      </c>
      <c r="I1196" s="52">
        <v>0</v>
      </c>
      <c r="J1196" s="31" t="s">
        <v>279</v>
      </c>
      <c r="K1196" s="5">
        <v>0</v>
      </c>
      <c r="N1196" s="53">
        <v>528</v>
      </c>
    </row>
    <row r="1197" spans="3:14" x14ac:dyDescent="0.25">
      <c r="C1197" s="121"/>
      <c r="D1197" s="26"/>
      <c r="E1197" s="38" t="s">
        <v>226</v>
      </c>
      <c r="F1197" s="50">
        <v>0.2303593347880257</v>
      </c>
      <c r="G1197" s="50">
        <v>8.4081157197629375E-2</v>
      </c>
      <c r="H1197" s="51">
        <v>2.8349999999999997E-2</v>
      </c>
      <c r="I1197" s="52">
        <v>2.9025276183291236E-2</v>
      </c>
      <c r="J1197" s="31" t="s">
        <v>279</v>
      </c>
      <c r="K1197" s="5">
        <v>0</v>
      </c>
      <c r="N1197" s="53">
        <v>529</v>
      </c>
    </row>
    <row r="1198" spans="3:14" x14ac:dyDescent="0.25">
      <c r="C1198" s="121"/>
      <c r="D1198" s="26"/>
      <c r="E1198" s="38" t="s">
        <v>227</v>
      </c>
      <c r="F1198" s="50">
        <v>0</v>
      </c>
      <c r="G1198" s="50">
        <v>0</v>
      </c>
      <c r="H1198" s="51">
        <v>0</v>
      </c>
      <c r="I1198" s="52">
        <v>0</v>
      </c>
      <c r="J1198" s="31" t="s">
        <v>279</v>
      </c>
      <c r="K1198" s="5">
        <v>0</v>
      </c>
      <c r="N1198" s="53">
        <v>532</v>
      </c>
    </row>
    <row r="1199" spans="3:14" x14ac:dyDescent="0.25">
      <c r="C1199" s="121"/>
      <c r="D1199" s="26"/>
      <c r="E1199" s="38" t="s">
        <v>228</v>
      </c>
      <c r="F1199" s="50">
        <v>0</v>
      </c>
      <c r="G1199" s="50">
        <v>0</v>
      </c>
      <c r="H1199" s="51">
        <v>0</v>
      </c>
      <c r="I1199" s="52">
        <v>0</v>
      </c>
      <c r="J1199" s="31" t="s">
        <v>279</v>
      </c>
      <c r="K1199" s="5">
        <v>0</v>
      </c>
      <c r="N1199" s="53">
        <v>533</v>
      </c>
    </row>
    <row r="1200" spans="3:14" x14ac:dyDescent="0.25">
      <c r="C1200" s="121"/>
      <c r="D1200" s="26"/>
      <c r="E1200" s="38" t="s">
        <v>229</v>
      </c>
      <c r="F1200" s="50">
        <v>0</v>
      </c>
      <c r="G1200" s="50">
        <v>0</v>
      </c>
      <c r="H1200" s="51">
        <v>0</v>
      </c>
      <c r="I1200" s="52">
        <v>0</v>
      </c>
      <c r="J1200" s="31" t="s">
        <v>279</v>
      </c>
      <c r="K1200" s="5">
        <v>0</v>
      </c>
      <c r="N1200" s="53">
        <v>537</v>
      </c>
    </row>
    <row r="1201" spans="3:14" x14ac:dyDescent="0.25">
      <c r="C1201" s="121"/>
      <c r="D1201" s="26"/>
      <c r="E1201" s="38" t="s">
        <v>230</v>
      </c>
      <c r="F1201" s="50">
        <v>0</v>
      </c>
      <c r="G1201" s="50">
        <v>0</v>
      </c>
      <c r="H1201" s="51">
        <v>0</v>
      </c>
      <c r="I1201" s="52">
        <v>0</v>
      </c>
      <c r="J1201" s="31" t="s">
        <v>279</v>
      </c>
      <c r="K1201" s="5">
        <v>0</v>
      </c>
      <c r="N1201" s="53">
        <v>538</v>
      </c>
    </row>
    <row r="1202" spans="3:14" x14ac:dyDescent="0.25">
      <c r="C1202" s="121"/>
      <c r="D1202" s="26"/>
      <c r="E1202" s="38" t="s">
        <v>231</v>
      </c>
      <c r="F1202" s="50">
        <v>14.771436850481546</v>
      </c>
      <c r="G1202" s="50">
        <v>5.3915744504257646</v>
      </c>
      <c r="H1202" s="51">
        <v>3.0125199999999999</v>
      </c>
      <c r="I1202" s="52">
        <v>3.084276014380547</v>
      </c>
      <c r="J1202" s="31" t="s">
        <v>279</v>
      </c>
      <c r="K1202" s="5">
        <v>0</v>
      </c>
      <c r="N1202" s="53">
        <v>539</v>
      </c>
    </row>
    <row r="1203" spans="3:14" x14ac:dyDescent="0.25">
      <c r="C1203" s="121"/>
      <c r="D1203" s="26"/>
      <c r="E1203" s="38" t="s">
        <v>232</v>
      </c>
      <c r="F1203" s="50">
        <v>0</v>
      </c>
      <c r="G1203" s="50">
        <v>0</v>
      </c>
      <c r="H1203" s="51">
        <v>0</v>
      </c>
      <c r="I1203" s="52">
        <v>0</v>
      </c>
      <c r="J1203" s="31" t="s">
        <v>279</v>
      </c>
      <c r="K1203" s="5">
        <v>0</v>
      </c>
      <c r="N1203" s="53">
        <v>541</v>
      </c>
    </row>
    <row r="1204" spans="3:14" x14ac:dyDescent="0.25">
      <c r="C1204" s="121"/>
      <c r="D1204" s="26"/>
      <c r="E1204" s="38" t="s">
        <v>233</v>
      </c>
      <c r="F1204" s="50">
        <v>0</v>
      </c>
      <c r="G1204" s="50">
        <v>0</v>
      </c>
      <c r="H1204" s="51">
        <v>0</v>
      </c>
      <c r="I1204" s="52">
        <v>0</v>
      </c>
      <c r="J1204" s="31" t="s">
        <v>279</v>
      </c>
      <c r="K1204" s="5">
        <v>0</v>
      </c>
      <c r="N1204" s="53">
        <v>543</v>
      </c>
    </row>
    <row r="1205" spans="3:14" x14ac:dyDescent="0.25">
      <c r="C1205" s="121"/>
      <c r="D1205" s="26"/>
      <c r="E1205" s="38" t="s">
        <v>234</v>
      </c>
      <c r="F1205" s="50">
        <v>0.51190963286227931</v>
      </c>
      <c r="G1205" s="50">
        <v>0.18684701599473194</v>
      </c>
      <c r="H1205" s="51">
        <v>0.11499999999999999</v>
      </c>
      <c r="I1205" s="52">
        <v>0.11773921555832423</v>
      </c>
      <c r="J1205" s="31" t="s">
        <v>279</v>
      </c>
      <c r="K1205" s="5">
        <v>0</v>
      </c>
      <c r="N1205" s="53">
        <v>544</v>
      </c>
    </row>
    <row r="1206" spans="3:14" x14ac:dyDescent="0.25">
      <c r="C1206" s="121"/>
      <c r="D1206" s="26"/>
      <c r="E1206" s="38" t="s">
        <v>235</v>
      </c>
      <c r="F1206" s="50">
        <v>0</v>
      </c>
      <c r="G1206" s="50">
        <v>0</v>
      </c>
      <c r="H1206" s="51">
        <v>0</v>
      </c>
      <c r="I1206" s="52">
        <v>0</v>
      </c>
      <c r="J1206" s="31" t="s">
        <v>279</v>
      </c>
      <c r="K1206" s="5">
        <v>0</v>
      </c>
      <c r="N1206" s="53">
        <v>545</v>
      </c>
    </row>
    <row r="1207" spans="3:14" x14ac:dyDescent="0.25">
      <c r="C1207" s="121"/>
      <c r="D1207" s="26"/>
      <c r="E1207" s="38" t="s">
        <v>236</v>
      </c>
      <c r="F1207" s="50">
        <v>0</v>
      </c>
      <c r="G1207" s="50">
        <v>0</v>
      </c>
      <c r="H1207" s="51">
        <v>0</v>
      </c>
      <c r="I1207" s="52">
        <v>0</v>
      </c>
      <c r="J1207" s="31" t="s">
        <v>279</v>
      </c>
      <c r="K1207" s="5">
        <v>0</v>
      </c>
      <c r="N1207" s="53">
        <v>546</v>
      </c>
    </row>
    <row r="1208" spans="3:14" x14ac:dyDescent="0.25">
      <c r="C1208" s="121"/>
      <c r="D1208" s="26"/>
      <c r="E1208" s="38" t="s">
        <v>237</v>
      </c>
      <c r="F1208" s="50">
        <v>2.0476385314491172</v>
      </c>
      <c r="G1208" s="50">
        <v>0.74738806397892776</v>
      </c>
      <c r="H1208" s="51">
        <v>0.37999999999999995</v>
      </c>
      <c r="I1208" s="52">
        <v>0.38905132097533224</v>
      </c>
      <c r="J1208" s="31" t="s">
        <v>279</v>
      </c>
      <c r="K1208" s="5">
        <v>0</v>
      </c>
      <c r="N1208" s="53">
        <v>547</v>
      </c>
    </row>
    <row r="1209" spans="3:14" x14ac:dyDescent="0.25">
      <c r="C1209" s="121"/>
      <c r="D1209" s="26"/>
      <c r="E1209" s="38" t="s">
        <v>238</v>
      </c>
      <c r="F1209" s="50">
        <v>0</v>
      </c>
      <c r="G1209" s="50">
        <v>0</v>
      </c>
      <c r="H1209" s="51">
        <v>0</v>
      </c>
      <c r="I1209" s="52">
        <v>0</v>
      </c>
      <c r="J1209" s="31" t="s">
        <v>279</v>
      </c>
      <c r="K1209" s="5">
        <v>0</v>
      </c>
      <c r="N1209" s="53">
        <v>548</v>
      </c>
    </row>
    <row r="1210" spans="3:14" x14ac:dyDescent="0.25">
      <c r="C1210" s="121"/>
      <c r="D1210" s="26"/>
      <c r="E1210" s="38" t="s">
        <v>239</v>
      </c>
      <c r="F1210" s="50">
        <v>0</v>
      </c>
      <c r="G1210" s="50">
        <v>0</v>
      </c>
      <c r="H1210" s="51">
        <v>0</v>
      </c>
      <c r="I1210" s="52">
        <v>0</v>
      </c>
      <c r="J1210" s="31" t="s">
        <v>279</v>
      </c>
      <c r="K1210" s="5">
        <v>0</v>
      </c>
      <c r="N1210" s="53">
        <v>549</v>
      </c>
    </row>
    <row r="1211" spans="3:14" x14ac:dyDescent="0.25">
      <c r="C1211" s="121"/>
      <c r="D1211" s="26"/>
      <c r="E1211" s="38" t="s">
        <v>240</v>
      </c>
      <c r="F1211" s="50">
        <v>0</v>
      </c>
      <c r="G1211" s="50">
        <v>0</v>
      </c>
      <c r="H1211" s="51">
        <v>0</v>
      </c>
      <c r="I1211" s="52">
        <v>0</v>
      </c>
      <c r="J1211" s="31" t="s">
        <v>279</v>
      </c>
      <c r="K1211" s="5">
        <v>0</v>
      </c>
      <c r="N1211" s="53">
        <v>550</v>
      </c>
    </row>
    <row r="1212" spans="3:14" x14ac:dyDescent="0.25">
      <c r="C1212" s="121"/>
      <c r="D1212" s="26"/>
      <c r="E1212" s="38" t="s">
        <v>241</v>
      </c>
      <c r="F1212" s="50">
        <v>4.0123964556729144</v>
      </c>
      <c r="G1212" s="50">
        <v>1.4645247063206137</v>
      </c>
      <c r="H1212" s="51">
        <v>1.4484800000000004</v>
      </c>
      <c r="I1212" s="52">
        <v>1.4829817300167092</v>
      </c>
      <c r="J1212" s="31" t="s">
        <v>279</v>
      </c>
      <c r="K1212" s="5">
        <v>0</v>
      </c>
      <c r="N1212" s="53">
        <v>552</v>
      </c>
    </row>
    <row r="1213" spans="3:14" x14ac:dyDescent="0.25">
      <c r="C1213" s="121"/>
      <c r="D1213" s="54"/>
      <c r="E1213" s="54" t="s">
        <v>242</v>
      </c>
      <c r="F1213" s="54"/>
      <c r="G1213" s="54"/>
      <c r="H1213" s="55">
        <v>97.67348920634916</v>
      </c>
      <c r="I1213" s="56">
        <v>100.00000000000006</v>
      </c>
      <c r="J1213" s="57"/>
    </row>
    <row r="1214" spans="3:14" x14ac:dyDescent="0.25">
      <c r="C1214" s="121" t="s">
        <v>266</v>
      </c>
      <c r="D1214" s="26">
        <v>14</v>
      </c>
      <c r="E1214" s="38" t="s">
        <v>50</v>
      </c>
      <c r="F1214" s="50">
        <v>0</v>
      </c>
      <c r="G1214" s="50">
        <v>0</v>
      </c>
      <c r="H1214" s="51">
        <v>0</v>
      </c>
      <c r="I1214" s="52">
        <v>0</v>
      </c>
      <c r="J1214" s="30" t="s">
        <v>279</v>
      </c>
      <c r="K1214" s="5">
        <v>0</v>
      </c>
      <c r="N1214" s="53">
        <v>310</v>
      </c>
    </row>
    <row r="1215" spans="3:14" x14ac:dyDescent="0.25">
      <c r="C1215" s="121"/>
      <c r="D1215" s="26">
        <v>19</v>
      </c>
      <c r="E1215" s="38" t="s">
        <v>51</v>
      </c>
      <c r="F1215" s="50">
        <v>0</v>
      </c>
      <c r="G1215" s="50">
        <v>0</v>
      </c>
      <c r="H1215" s="51">
        <v>0</v>
      </c>
      <c r="I1215" s="52">
        <v>0</v>
      </c>
      <c r="J1215" s="31" t="s">
        <v>279</v>
      </c>
      <c r="K1215" s="5">
        <v>0</v>
      </c>
      <c r="N1215" s="53">
        <v>312</v>
      </c>
    </row>
    <row r="1216" spans="3:14" x14ac:dyDescent="0.25">
      <c r="C1216" s="121"/>
      <c r="D1216" s="26"/>
      <c r="E1216" s="38" t="s">
        <v>52</v>
      </c>
      <c r="F1216" s="50">
        <v>0</v>
      </c>
      <c r="G1216" s="50">
        <v>0</v>
      </c>
      <c r="H1216" s="51">
        <v>0</v>
      </c>
      <c r="I1216" s="52">
        <v>0</v>
      </c>
      <c r="J1216" s="31" t="s">
        <v>279</v>
      </c>
      <c r="K1216" s="5">
        <v>0</v>
      </c>
      <c r="N1216" s="53">
        <v>313</v>
      </c>
    </row>
    <row r="1217" spans="3:14" x14ac:dyDescent="0.25">
      <c r="C1217" s="121"/>
      <c r="D1217" s="26"/>
      <c r="E1217" s="38" t="s">
        <v>53</v>
      </c>
      <c r="F1217" s="50">
        <v>0</v>
      </c>
      <c r="G1217" s="50">
        <v>0</v>
      </c>
      <c r="H1217" s="51">
        <v>0</v>
      </c>
      <c r="I1217" s="52">
        <v>0</v>
      </c>
      <c r="J1217" s="31" t="s">
        <v>279</v>
      </c>
      <c r="K1217" s="5">
        <v>0</v>
      </c>
      <c r="N1217" s="53">
        <v>314</v>
      </c>
    </row>
    <row r="1218" spans="3:14" x14ac:dyDescent="0.25">
      <c r="C1218" s="121"/>
      <c r="D1218" s="26"/>
      <c r="E1218" s="38" t="s">
        <v>54</v>
      </c>
      <c r="F1218" s="50">
        <v>0</v>
      </c>
      <c r="G1218" s="50">
        <v>0</v>
      </c>
      <c r="H1218" s="51">
        <v>0</v>
      </c>
      <c r="I1218" s="52">
        <v>0</v>
      </c>
      <c r="J1218" s="31" t="s">
        <v>279</v>
      </c>
      <c r="K1218" s="5">
        <v>0</v>
      </c>
      <c r="N1218" s="53">
        <v>316</v>
      </c>
    </row>
    <row r="1219" spans="3:14" x14ac:dyDescent="0.25">
      <c r="C1219" s="121"/>
      <c r="D1219" s="26"/>
      <c r="E1219" s="38" t="s">
        <v>55</v>
      </c>
      <c r="F1219" s="50">
        <v>0</v>
      </c>
      <c r="G1219" s="50">
        <v>0</v>
      </c>
      <c r="H1219" s="51">
        <v>0</v>
      </c>
      <c r="I1219" s="52">
        <v>0</v>
      </c>
      <c r="J1219" s="31" t="s">
        <v>279</v>
      </c>
      <c r="K1219" s="5">
        <v>0</v>
      </c>
      <c r="N1219" s="53">
        <v>325</v>
      </c>
    </row>
    <row r="1220" spans="3:14" x14ac:dyDescent="0.25">
      <c r="C1220" s="121"/>
      <c r="D1220" s="26"/>
      <c r="E1220" s="38" t="s">
        <v>56</v>
      </c>
      <c r="F1220" s="50">
        <v>0</v>
      </c>
      <c r="G1220" s="50">
        <v>0</v>
      </c>
      <c r="H1220" s="51">
        <v>0</v>
      </c>
      <c r="I1220" s="52">
        <v>0</v>
      </c>
      <c r="J1220" s="31" t="s">
        <v>279</v>
      </c>
      <c r="K1220" s="5">
        <v>0</v>
      </c>
      <c r="N1220" s="53">
        <v>326</v>
      </c>
    </row>
    <row r="1221" spans="3:14" x14ac:dyDescent="0.25">
      <c r="C1221" s="121"/>
      <c r="D1221" s="26"/>
      <c r="E1221" s="38" t="s">
        <v>57</v>
      </c>
      <c r="F1221" s="50">
        <v>0</v>
      </c>
      <c r="G1221" s="50">
        <v>0</v>
      </c>
      <c r="H1221" s="51">
        <v>0</v>
      </c>
      <c r="I1221" s="52">
        <v>0</v>
      </c>
      <c r="J1221" s="31" t="s">
        <v>279</v>
      </c>
      <c r="K1221" s="5">
        <v>0</v>
      </c>
      <c r="N1221" s="53">
        <v>327</v>
      </c>
    </row>
    <row r="1222" spans="3:14" x14ac:dyDescent="0.25">
      <c r="C1222" s="121"/>
      <c r="D1222" s="26"/>
      <c r="E1222" s="38" t="s">
        <v>58</v>
      </c>
      <c r="F1222" s="50">
        <v>0</v>
      </c>
      <c r="G1222" s="50">
        <v>0</v>
      </c>
      <c r="H1222" s="51">
        <v>0</v>
      </c>
      <c r="I1222" s="52">
        <v>0</v>
      </c>
      <c r="J1222" s="31" t="s">
        <v>279</v>
      </c>
      <c r="K1222" s="5">
        <v>0</v>
      </c>
      <c r="N1222" s="53">
        <v>329</v>
      </c>
    </row>
    <row r="1223" spans="3:14" x14ac:dyDescent="0.25">
      <c r="C1223" s="121"/>
      <c r="D1223" s="26"/>
      <c r="E1223" s="38" t="s">
        <v>59</v>
      </c>
      <c r="F1223" s="50">
        <v>0</v>
      </c>
      <c r="G1223" s="50">
        <v>0</v>
      </c>
      <c r="H1223" s="51">
        <v>0</v>
      </c>
      <c r="I1223" s="52">
        <v>0</v>
      </c>
      <c r="J1223" s="31" t="s">
        <v>279</v>
      </c>
      <c r="K1223" s="5">
        <v>0</v>
      </c>
      <c r="N1223" s="53">
        <v>330</v>
      </c>
    </row>
    <row r="1224" spans="3:14" x14ac:dyDescent="0.25">
      <c r="C1224" s="121"/>
      <c r="D1224" s="26"/>
      <c r="E1224" s="38" t="s">
        <v>60</v>
      </c>
      <c r="F1224" s="50">
        <v>0</v>
      </c>
      <c r="G1224" s="50">
        <v>0</v>
      </c>
      <c r="H1224" s="51">
        <v>0</v>
      </c>
      <c r="I1224" s="52">
        <v>0</v>
      </c>
      <c r="J1224" s="31" t="s">
        <v>279</v>
      </c>
      <c r="K1224" s="5">
        <v>0</v>
      </c>
      <c r="N1224" s="53">
        <v>331</v>
      </c>
    </row>
    <row r="1225" spans="3:14" x14ac:dyDescent="0.25">
      <c r="C1225" s="121"/>
      <c r="D1225" s="26"/>
      <c r="E1225" s="38" t="s">
        <v>61</v>
      </c>
      <c r="F1225" s="50">
        <v>0</v>
      </c>
      <c r="G1225" s="50">
        <v>0</v>
      </c>
      <c r="H1225" s="51">
        <v>0</v>
      </c>
      <c r="I1225" s="52">
        <v>0</v>
      </c>
      <c r="J1225" s="31" t="s">
        <v>279</v>
      </c>
      <c r="K1225" s="5">
        <v>0</v>
      </c>
      <c r="N1225" s="53">
        <v>332</v>
      </c>
    </row>
    <row r="1226" spans="3:14" x14ac:dyDescent="0.25">
      <c r="C1226" s="121"/>
      <c r="D1226" s="26"/>
      <c r="E1226" s="38" t="s">
        <v>62</v>
      </c>
      <c r="F1226" s="50">
        <v>0</v>
      </c>
      <c r="G1226" s="50">
        <v>0</v>
      </c>
      <c r="H1226" s="51">
        <v>0</v>
      </c>
      <c r="I1226" s="52">
        <v>0</v>
      </c>
      <c r="J1226" s="31" t="s">
        <v>279</v>
      </c>
      <c r="K1226" s="5">
        <v>0</v>
      </c>
      <c r="N1226" s="53">
        <v>333</v>
      </c>
    </row>
    <row r="1227" spans="3:14" x14ac:dyDescent="0.25">
      <c r="C1227" s="121"/>
      <c r="D1227" s="26"/>
      <c r="E1227" s="38" t="s">
        <v>63</v>
      </c>
      <c r="F1227" s="50">
        <v>0</v>
      </c>
      <c r="G1227" s="50">
        <v>0</v>
      </c>
      <c r="H1227" s="51">
        <v>0</v>
      </c>
      <c r="I1227" s="52">
        <v>0</v>
      </c>
      <c r="J1227" s="31" t="s">
        <v>279</v>
      </c>
      <c r="K1227" s="5">
        <v>0</v>
      </c>
      <c r="N1227" s="53">
        <v>334</v>
      </c>
    </row>
    <row r="1228" spans="3:14" x14ac:dyDescent="0.25">
      <c r="C1228" s="121"/>
      <c r="D1228" s="26"/>
      <c r="E1228" s="38" t="s">
        <v>64</v>
      </c>
      <c r="F1228" s="50">
        <v>0</v>
      </c>
      <c r="G1228" s="50">
        <v>0</v>
      </c>
      <c r="H1228" s="51">
        <v>0</v>
      </c>
      <c r="I1228" s="52">
        <v>0</v>
      </c>
      <c r="J1228" s="31" t="s">
        <v>279</v>
      </c>
      <c r="K1228" s="5">
        <v>0</v>
      </c>
      <c r="N1228" s="53">
        <v>335</v>
      </c>
    </row>
    <row r="1229" spans="3:14" x14ac:dyDescent="0.25">
      <c r="C1229" s="121"/>
      <c r="D1229" s="26"/>
      <c r="E1229" s="38" t="s">
        <v>65</v>
      </c>
      <c r="F1229" s="50">
        <v>0</v>
      </c>
      <c r="G1229" s="50">
        <v>0</v>
      </c>
      <c r="H1229" s="51">
        <v>0</v>
      </c>
      <c r="I1229" s="52">
        <v>0</v>
      </c>
      <c r="J1229" s="31" t="s">
        <v>279</v>
      </c>
      <c r="K1229" s="5">
        <v>0</v>
      </c>
      <c r="N1229" s="53">
        <v>348</v>
      </c>
    </row>
    <row r="1230" spans="3:14" x14ac:dyDescent="0.25">
      <c r="C1230" s="121"/>
      <c r="D1230" s="26"/>
      <c r="E1230" s="38" t="s">
        <v>66</v>
      </c>
      <c r="F1230" s="50">
        <v>0</v>
      </c>
      <c r="G1230" s="50">
        <v>0</v>
      </c>
      <c r="H1230" s="51">
        <v>0</v>
      </c>
      <c r="I1230" s="52">
        <v>0</v>
      </c>
      <c r="J1230" s="31" t="s">
        <v>279</v>
      </c>
      <c r="K1230" s="5">
        <v>0</v>
      </c>
      <c r="N1230" s="53">
        <v>401</v>
      </c>
    </row>
    <row r="1231" spans="3:14" x14ac:dyDescent="0.25">
      <c r="C1231" s="121"/>
      <c r="D1231" s="26"/>
      <c r="E1231" s="38" t="s">
        <v>67</v>
      </c>
      <c r="F1231" s="50">
        <v>0</v>
      </c>
      <c r="G1231" s="50">
        <v>0</v>
      </c>
      <c r="H1231" s="51">
        <v>0</v>
      </c>
      <c r="I1231" s="52">
        <v>0</v>
      </c>
      <c r="J1231" s="31" t="s">
        <v>279</v>
      </c>
      <c r="K1231" s="5">
        <v>0</v>
      </c>
      <c r="N1231" s="53">
        <v>402</v>
      </c>
    </row>
    <row r="1232" spans="3:14" x14ac:dyDescent="0.25">
      <c r="C1232" s="121"/>
      <c r="D1232" s="26"/>
      <c r="E1232" s="38" t="s">
        <v>68</v>
      </c>
      <c r="F1232" s="50">
        <v>0</v>
      </c>
      <c r="G1232" s="50">
        <v>0</v>
      </c>
      <c r="H1232" s="51">
        <v>0</v>
      </c>
      <c r="I1232" s="52">
        <v>0</v>
      </c>
      <c r="J1232" s="31" t="s">
        <v>279</v>
      </c>
      <c r="K1232" s="5">
        <v>0</v>
      </c>
      <c r="N1232" s="53">
        <v>407</v>
      </c>
    </row>
    <row r="1233" spans="3:14" x14ac:dyDescent="0.25">
      <c r="C1233" s="121"/>
      <c r="D1233" s="26"/>
      <c r="E1233" s="38" t="s">
        <v>69</v>
      </c>
      <c r="F1233" s="50">
        <v>0</v>
      </c>
      <c r="G1233" s="50">
        <v>0</v>
      </c>
      <c r="H1233" s="51">
        <v>0</v>
      </c>
      <c r="I1233" s="52">
        <v>0</v>
      </c>
      <c r="J1233" s="31" t="s">
        <v>279</v>
      </c>
      <c r="K1233" s="5">
        <v>0</v>
      </c>
      <c r="N1233" s="53">
        <v>412</v>
      </c>
    </row>
    <row r="1234" spans="3:14" x14ac:dyDescent="0.25">
      <c r="C1234" s="121"/>
      <c r="D1234" s="26"/>
      <c r="E1234" s="38" t="s">
        <v>70</v>
      </c>
      <c r="F1234" s="50">
        <v>0</v>
      </c>
      <c r="G1234" s="50">
        <v>0</v>
      </c>
      <c r="H1234" s="51">
        <v>0</v>
      </c>
      <c r="I1234" s="52">
        <v>0</v>
      </c>
      <c r="J1234" s="31" t="s">
        <v>279</v>
      </c>
      <c r="K1234" s="5">
        <v>0</v>
      </c>
      <c r="N1234" s="53">
        <v>413</v>
      </c>
    </row>
    <row r="1235" spans="3:14" x14ac:dyDescent="0.25">
      <c r="C1235" s="121"/>
      <c r="D1235" s="26"/>
      <c r="E1235" s="38" t="s">
        <v>71</v>
      </c>
      <c r="F1235" s="50">
        <v>0</v>
      </c>
      <c r="G1235" s="50">
        <v>0</v>
      </c>
      <c r="H1235" s="51">
        <v>0</v>
      </c>
      <c r="I1235" s="52">
        <v>0</v>
      </c>
      <c r="J1235" s="31" t="s">
        <v>279</v>
      </c>
      <c r="K1235" s="5">
        <v>0</v>
      </c>
      <c r="N1235" s="53">
        <v>414</v>
      </c>
    </row>
    <row r="1236" spans="3:14" x14ac:dyDescent="0.25">
      <c r="C1236" s="121"/>
      <c r="D1236" s="26"/>
      <c r="E1236" s="38" t="s">
        <v>72</v>
      </c>
      <c r="F1236" s="50">
        <v>0</v>
      </c>
      <c r="G1236" s="50">
        <v>0</v>
      </c>
      <c r="H1236" s="51">
        <v>0</v>
      </c>
      <c r="I1236" s="52">
        <v>0</v>
      </c>
      <c r="J1236" s="31" t="s">
        <v>279</v>
      </c>
      <c r="K1236" s="5">
        <v>0</v>
      </c>
      <c r="N1236" s="53">
        <v>415</v>
      </c>
    </row>
    <row r="1237" spans="3:14" x14ac:dyDescent="0.25">
      <c r="C1237" s="121"/>
      <c r="D1237" s="26"/>
      <c r="E1237" s="38" t="s">
        <v>73</v>
      </c>
      <c r="F1237" s="50">
        <v>0</v>
      </c>
      <c r="G1237" s="50">
        <v>0</v>
      </c>
      <c r="H1237" s="51">
        <v>0</v>
      </c>
      <c r="I1237" s="52">
        <v>0</v>
      </c>
      <c r="J1237" s="31" t="s">
        <v>279</v>
      </c>
      <c r="K1237" s="5">
        <v>0</v>
      </c>
      <c r="N1237" s="53">
        <v>425</v>
      </c>
    </row>
    <row r="1238" spans="3:14" x14ac:dyDescent="0.25">
      <c r="C1238" s="121"/>
      <c r="D1238" s="26"/>
      <c r="E1238" s="38" t="s">
        <v>74</v>
      </c>
      <c r="F1238" s="50">
        <v>2.2152017555916959</v>
      </c>
      <c r="G1238" s="50">
        <v>0.808548640790969</v>
      </c>
      <c r="H1238" s="51">
        <v>1.22</v>
      </c>
      <c r="I1238" s="52">
        <v>1.3512730709109344</v>
      </c>
      <c r="J1238" s="31" t="s">
        <v>279</v>
      </c>
      <c r="K1238" s="5">
        <v>0</v>
      </c>
      <c r="N1238" s="53">
        <v>426</v>
      </c>
    </row>
    <row r="1239" spans="3:14" x14ac:dyDescent="0.25">
      <c r="C1239" s="121"/>
      <c r="D1239" s="26"/>
      <c r="E1239" s="38" t="s">
        <v>75</v>
      </c>
      <c r="F1239" s="50">
        <v>0</v>
      </c>
      <c r="G1239" s="50">
        <v>0</v>
      </c>
      <c r="H1239" s="51">
        <v>0</v>
      </c>
      <c r="I1239" s="52">
        <v>0</v>
      </c>
      <c r="J1239" s="31" t="s">
        <v>279</v>
      </c>
      <c r="K1239" s="5">
        <v>0</v>
      </c>
      <c r="N1239" s="53">
        <v>427</v>
      </c>
    </row>
    <row r="1240" spans="3:14" x14ac:dyDescent="0.25">
      <c r="C1240" s="121"/>
      <c r="D1240" s="26"/>
      <c r="E1240" s="38" t="s">
        <v>76</v>
      </c>
      <c r="F1240" s="50">
        <v>0</v>
      </c>
      <c r="G1240" s="50">
        <v>0</v>
      </c>
      <c r="H1240" s="51">
        <v>0</v>
      </c>
      <c r="I1240" s="52">
        <v>0</v>
      </c>
      <c r="J1240" s="31" t="s">
        <v>279</v>
      </c>
      <c r="K1240" s="5">
        <v>0</v>
      </c>
      <c r="N1240" s="53">
        <v>428</v>
      </c>
    </row>
    <row r="1241" spans="3:14" x14ac:dyDescent="0.25">
      <c r="C1241" s="121"/>
      <c r="D1241" s="26"/>
      <c r="E1241" s="38" t="s">
        <v>77</v>
      </c>
      <c r="F1241" s="50">
        <v>0</v>
      </c>
      <c r="G1241" s="50">
        <v>0</v>
      </c>
      <c r="H1241" s="51">
        <v>0</v>
      </c>
      <c r="I1241" s="52">
        <v>0</v>
      </c>
      <c r="J1241" s="31" t="s">
        <v>279</v>
      </c>
      <c r="K1241" s="5">
        <v>0</v>
      </c>
      <c r="N1241" s="53">
        <v>429</v>
      </c>
    </row>
    <row r="1242" spans="3:14" x14ac:dyDescent="0.25">
      <c r="C1242" s="121"/>
      <c r="D1242" s="26"/>
      <c r="E1242" s="38" t="s">
        <v>78</v>
      </c>
      <c r="F1242" s="50">
        <v>0</v>
      </c>
      <c r="G1242" s="50">
        <v>0</v>
      </c>
      <c r="H1242" s="51">
        <v>0</v>
      </c>
      <c r="I1242" s="52">
        <v>0</v>
      </c>
      <c r="J1242" s="31" t="s">
        <v>279</v>
      </c>
      <c r="K1242" s="5">
        <v>0</v>
      </c>
      <c r="N1242" s="53">
        <v>430</v>
      </c>
    </row>
    <row r="1243" spans="3:14" x14ac:dyDescent="0.25">
      <c r="C1243" s="121"/>
      <c r="D1243" s="26"/>
      <c r="E1243" s="38" t="s">
        <v>79</v>
      </c>
      <c r="F1243" s="50">
        <v>0</v>
      </c>
      <c r="G1243" s="50">
        <v>0</v>
      </c>
      <c r="H1243" s="51">
        <v>0</v>
      </c>
      <c r="I1243" s="52">
        <v>0</v>
      </c>
      <c r="J1243" s="31" t="s">
        <v>279</v>
      </c>
      <c r="K1243" s="5">
        <v>0</v>
      </c>
      <c r="N1243" s="53">
        <v>442</v>
      </c>
    </row>
    <row r="1244" spans="3:14" x14ac:dyDescent="0.25">
      <c r="C1244" s="121"/>
      <c r="D1244" s="26"/>
      <c r="E1244" s="38" t="s">
        <v>80</v>
      </c>
      <c r="F1244" s="50">
        <v>0</v>
      </c>
      <c r="G1244" s="50">
        <v>0</v>
      </c>
      <c r="H1244" s="51">
        <v>0</v>
      </c>
      <c r="I1244" s="52">
        <v>0</v>
      </c>
      <c r="J1244" s="31" t="s">
        <v>279</v>
      </c>
      <c r="K1244" s="5">
        <v>0</v>
      </c>
      <c r="N1244" s="53">
        <v>446</v>
      </c>
    </row>
    <row r="1245" spans="3:14" x14ac:dyDescent="0.25">
      <c r="C1245" s="121"/>
      <c r="D1245" s="26"/>
      <c r="E1245" s="38" t="s">
        <v>81</v>
      </c>
      <c r="F1245" s="50">
        <v>0</v>
      </c>
      <c r="G1245" s="50">
        <v>0</v>
      </c>
      <c r="H1245" s="51">
        <v>0</v>
      </c>
      <c r="I1245" s="52">
        <v>0</v>
      </c>
      <c r="J1245" s="31" t="s">
        <v>279</v>
      </c>
      <c r="K1245" s="5">
        <v>0</v>
      </c>
      <c r="N1245" s="53">
        <v>448</v>
      </c>
    </row>
    <row r="1246" spans="3:14" x14ac:dyDescent="0.25">
      <c r="C1246" s="121"/>
      <c r="D1246" s="26"/>
      <c r="E1246" s="38" t="s">
        <v>82</v>
      </c>
      <c r="F1246" s="50">
        <v>0</v>
      </c>
      <c r="G1246" s="50">
        <v>0</v>
      </c>
      <c r="H1246" s="51">
        <v>0</v>
      </c>
      <c r="I1246" s="52">
        <v>0</v>
      </c>
      <c r="J1246" s="31" t="s">
        <v>279</v>
      </c>
      <c r="K1246" s="5">
        <v>0</v>
      </c>
      <c r="N1246" s="53">
        <v>458</v>
      </c>
    </row>
    <row r="1247" spans="3:14" x14ac:dyDescent="0.25">
      <c r="C1247" s="121"/>
      <c r="D1247" s="26"/>
      <c r="E1247" s="38" t="s">
        <v>83</v>
      </c>
      <c r="F1247" s="50">
        <v>0</v>
      </c>
      <c r="G1247" s="50">
        <v>0</v>
      </c>
      <c r="H1247" s="51">
        <v>0</v>
      </c>
      <c r="I1247" s="52">
        <v>0</v>
      </c>
      <c r="J1247" s="31" t="s">
        <v>279</v>
      </c>
      <c r="K1247" s="5">
        <v>0</v>
      </c>
      <c r="N1247" s="53">
        <v>460</v>
      </c>
    </row>
    <row r="1248" spans="3:14" x14ac:dyDescent="0.25">
      <c r="C1248" s="121"/>
      <c r="D1248" s="26"/>
      <c r="E1248" s="38" t="s">
        <v>84</v>
      </c>
      <c r="F1248" s="50">
        <v>0</v>
      </c>
      <c r="G1248" s="50">
        <v>0</v>
      </c>
      <c r="H1248" s="51">
        <v>0</v>
      </c>
      <c r="I1248" s="52">
        <v>0</v>
      </c>
      <c r="J1248" s="31" t="s">
        <v>279</v>
      </c>
      <c r="K1248" s="5">
        <v>0</v>
      </c>
      <c r="N1248" s="53">
        <v>463</v>
      </c>
    </row>
    <row r="1249" spans="3:14" x14ac:dyDescent="0.25">
      <c r="C1249" s="121"/>
      <c r="D1249" s="26"/>
      <c r="E1249" s="38" t="s">
        <v>85</v>
      </c>
      <c r="F1249" s="50">
        <v>0</v>
      </c>
      <c r="G1249" s="50">
        <v>0</v>
      </c>
      <c r="H1249" s="51">
        <v>0</v>
      </c>
      <c r="I1249" s="52">
        <v>0</v>
      </c>
      <c r="J1249" s="31" t="s">
        <v>279</v>
      </c>
      <c r="K1249" s="5">
        <v>0</v>
      </c>
      <c r="N1249" s="53">
        <v>464</v>
      </c>
    </row>
    <row r="1250" spans="3:14" x14ac:dyDescent="0.25">
      <c r="C1250" s="121"/>
      <c r="D1250" s="26"/>
      <c r="E1250" s="38" t="s">
        <v>86</v>
      </c>
      <c r="F1250" s="50">
        <v>0</v>
      </c>
      <c r="G1250" s="50">
        <v>0</v>
      </c>
      <c r="H1250" s="51">
        <v>0</v>
      </c>
      <c r="I1250" s="52">
        <v>0</v>
      </c>
      <c r="J1250" s="31" t="s">
        <v>279</v>
      </c>
      <c r="K1250" s="5">
        <v>0</v>
      </c>
      <c r="N1250" s="53">
        <v>465</v>
      </c>
    </row>
    <row r="1251" spans="3:14" x14ac:dyDescent="0.25">
      <c r="C1251" s="121"/>
      <c r="D1251" s="26"/>
      <c r="E1251" s="38" t="s">
        <v>87</v>
      </c>
      <c r="F1251" s="50">
        <v>0</v>
      </c>
      <c r="G1251" s="50">
        <v>0</v>
      </c>
      <c r="H1251" s="51">
        <v>0</v>
      </c>
      <c r="I1251" s="52">
        <v>0</v>
      </c>
      <c r="J1251" s="31" t="s">
        <v>279</v>
      </c>
      <c r="K1251" s="5">
        <v>0</v>
      </c>
      <c r="N1251" s="53">
        <v>466</v>
      </c>
    </row>
    <row r="1252" spans="3:14" x14ac:dyDescent="0.25">
      <c r="C1252" s="121"/>
      <c r="D1252" s="26"/>
      <c r="E1252" s="38" t="s">
        <v>88</v>
      </c>
      <c r="F1252" s="50">
        <v>0</v>
      </c>
      <c r="G1252" s="50">
        <v>0</v>
      </c>
      <c r="H1252" s="51">
        <v>0</v>
      </c>
      <c r="I1252" s="52">
        <v>0</v>
      </c>
      <c r="J1252" s="31" t="s">
        <v>279</v>
      </c>
      <c r="K1252" s="5">
        <v>0</v>
      </c>
      <c r="N1252" s="53">
        <v>467</v>
      </c>
    </row>
    <row r="1253" spans="3:14" x14ac:dyDescent="0.25">
      <c r="C1253" s="121"/>
      <c r="D1253" s="26"/>
      <c r="E1253" s="38" t="s">
        <v>89</v>
      </c>
      <c r="F1253" s="50">
        <v>0</v>
      </c>
      <c r="G1253" s="50">
        <v>0</v>
      </c>
      <c r="H1253" s="51">
        <v>0</v>
      </c>
      <c r="I1253" s="52">
        <v>0</v>
      </c>
      <c r="J1253" s="31" t="s">
        <v>279</v>
      </c>
      <c r="K1253" s="5">
        <v>0</v>
      </c>
      <c r="N1253" s="53">
        <v>468</v>
      </c>
    </row>
    <row r="1254" spans="3:14" x14ac:dyDescent="0.25">
      <c r="C1254" s="121"/>
      <c r="D1254" s="26"/>
      <c r="E1254" s="38" t="s">
        <v>90</v>
      </c>
      <c r="F1254" s="50">
        <v>0</v>
      </c>
      <c r="G1254" s="50">
        <v>0</v>
      </c>
      <c r="H1254" s="51">
        <v>0</v>
      </c>
      <c r="I1254" s="52">
        <v>0</v>
      </c>
      <c r="J1254" s="31" t="s">
        <v>279</v>
      </c>
      <c r="K1254" s="5">
        <v>0</v>
      </c>
      <c r="N1254" s="53">
        <v>469</v>
      </c>
    </row>
    <row r="1255" spans="3:14" x14ac:dyDescent="0.25">
      <c r="C1255" s="121"/>
      <c r="D1255" s="26"/>
      <c r="E1255" s="38" t="s">
        <v>91</v>
      </c>
      <c r="F1255" s="50">
        <v>0</v>
      </c>
      <c r="G1255" s="50">
        <v>0</v>
      </c>
      <c r="H1255" s="51">
        <v>0</v>
      </c>
      <c r="I1255" s="52">
        <v>0</v>
      </c>
      <c r="J1255" s="31" t="s">
        <v>279</v>
      </c>
      <c r="K1255" s="5">
        <v>0</v>
      </c>
      <c r="N1255" s="53">
        <v>470</v>
      </c>
    </row>
    <row r="1256" spans="3:14" x14ac:dyDescent="0.25">
      <c r="C1256" s="121"/>
      <c r="D1256" s="26"/>
      <c r="E1256" s="38" t="s">
        <v>92</v>
      </c>
      <c r="F1256" s="50">
        <v>0</v>
      </c>
      <c r="G1256" s="50">
        <v>0</v>
      </c>
      <c r="H1256" s="51">
        <v>0</v>
      </c>
      <c r="I1256" s="52">
        <v>0</v>
      </c>
      <c r="J1256" s="31" t="s">
        <v>279</v>
      </c>
      <c r="K1256" s="5">
        <v>0</v>
      </c>
      <c r="N1256" s="53">
        <v>471</v>
      </c>
    </row>
    <row r="1257" spans="3:14" x14ac:dyDescent="0.25">
      <c r="C1257" s="121"/>
      <c r="D1257" s="26"/>
      <c r="E1257" s="38" t="s">
        <v>93</v>
      </c>
      <c r="F1257" s="50">
        <v>0</v>
      </c>
      <c r="G1257" s="50">
        <v>0</v>
      </c>
      <c r="H1257" s="51">
        <v>0</v>
      </c>
      <c r="I1257" s="52">
        <v>0</v>
      </c>
      <c r="J1257" s="31" t="s">
        <v>279</v>
      </c>
      <c r="K1257" s="5">
        <v>0</v>
      </c>
      <c r="N1257" s="53">
        <v>472</v>
      </c>
    </row>
    <row r="1258" spans="3:14" x14ac:dyDescent="0.25">
      <c r="C1258" s="121"/>
      <c r="D1258" s="26"/>
      <c r="E1258" s="38" t="s">
        <v>94</v>
      </c>
      <c r="F1258" s="50">
        <v>0</v>
      </c>
      <c r="G1258" s="50">
        <v>0</v>
      </c>
      <c r="H1258" s="51">
        <v>0</v>
      </c>
      <c r="I1258" s="52">
        <v>0</v>
      </c>
      <c r="J1258" s="31" t="s">
        <v>279</v>
      </c>
      <c r="K1258" s="5">
        <v>0</v>
      </c>
      <c r="N1258" s="53">
        <v>473</v>
      </c>
    </row>
    <row r="1259" spans="3:14" x14ac:dyDescent="0.25">
      <c r="C1259" s="121"/>
      <c r="D1259" s="26"/>
      <c r="E1259" s="38" t="s">
        <v>95</v>
      </c>
      <c r="F1259" s="50">
        <v>0</v>
      </c>
      <c r="G1259" s="50">
        <v>0</v>
      </c>
      <c r="H1259" s="51">
        <v>0</v>
      </c>
      <c r="I1259" s="52">
        <v>0</v>
      </c>
      <c r="J1259" s="31" t="s">
        <v>279</v>
      </c>
      <c r="K1259" s="5">
        <v>0</v>
      </c>
      <c r="N1259" s="53">
        <v>474</v>
      </c>
    </row>
    <row r="1260" spans="3:14" x14ac:dyDescent="0.25">
      <c r="C1260" s="121"/>
      <c r="D1260" s="26"/>
      <c r="E1260" s="38" t="s">
        <v>96</v>
      </c>
      <c r="F1260" s="50">
        <v>0</v>
      </c>
      <c r="G1260" s="50">
        <v>0</v>
      </c>
      <c r="H1260" s="51">
        <v>0</v>
      </c>
      <c r="I1260" s="52">
        <v>0</v>
      </c>
      <c r="J1260" s="31" t="s">
        <v>279</v>
      </c>
      <c r="K1260" s="5">
        <v>0</v>
      </c>
      <c r="N1260" s="53">
        <v>476</v>
      </c>
    </row>
    <row r="1261" spans="3:14" x14ac:dyDescent="0.25">
      <c r="C1261" s="121"/>
      <c r="D1261" s="26"/>
      <c r="E1261" s="38" t="s">
        <v>97</v>
      </c>
      <c r="F1261" s="50">
        <v>0</v>
      </c>
      <c r="G1261" s="50">
        <v>0</v>
      </c>
      <c r="H1261" s="51">
        <v>0</v>
      </c>
      <c r="I1261" s="52">
        <v>0</v>
      </c>
      <c r="J1261" s="31" t="s">
        <v>279</v>
      </c>
      <c r="K1261" s="5">
        <v>0</v>
      </c>
      <c r="N1261" s="53">
        <v>478</v>
      </c>
    </row>
    <row r="1262" spans="3:14" x14ac:dyDescent="0.25">
      <c r="C1262" s="121"/>
      <c r="D1262" s="26"/>
      <c r="E1262" s="38" t="s">
        <v>98</v>
      </c>
      <c r="F1262" s="50">
        <v>17.583163935009082</v>
      </c>
      <c r="G1262" s="50">
        <v>6.4178548362783152</v>
      </c>
      <c r="H1262" s="51">
        <v>4.3751499999999997</v>
      </c>
      <c r="I1262" s="52">
        <v>4.8459199804885031</v>
      </c>
      <c r="J1262" s="31" t="s">
        <v>279</v>
      </c>
      <c r="K1262" s="5">
        <v>0</v>
      </c>
      <c r="N1262" s="53">
        <v>479</v>
      </c>
    </row>
    <row r="1263" spans="3:14" x14ac:dyDescent="0.25">
      <c r="C1263" s="121"/>
      <c r="D1263" s="26"/>
      <c r="E1263" s="38" t="s">
        <v>99</v>
      </c>
      <c r="F1263" s="50">
        <v>11.906709436305364</v>
      </c>
      <c r="G1263" s="50">
        <v>4.3459489442514574</v>
      </c>
      <c r="H1263" s="51">
        <v>3.1905999999999999</v>
      </c>
      <c r="I1263" s="52">
        <v>3.533911360695432</v>
      </c>
      <c r="J1263" s="31" t="s">
        <v>279</v>
      </c>
      <c r="K1263" s="5">
        <v>0</v>
      </c>
      <c r="N1263" s="53">
        <v>480</v>
      </c>
    </row>
    <row r="1264" spans="3:14" x14ac:dyDescent="0.25">
      <c r="C1264" s="121"/>
      <c r="D1264" s="26"/>
      <c r="E1264" s="38" t="s">
        <v>100</v>
      </c>
      <c r="F1264" s="50">
        <v>16.614013166937717</v>
      </c>
      <c r="G1264" s="50">
        <v>6.0641148059322667</v>
      </c>
      <c r="H1264" s="51">
        <v>5.1749999999999998</v>
      </c>
      <c r="I1264" s="52">
        <v>5.7318345425935124</v>
      </c>
      <c r="J1264" s="31" t="s">
        <v>100</v>
      </c>
      <c r="K1264" s="5">
        <v>1</v>
      </c>
      <c r="N1264" s="53">
        <v>485</v>
      </c>
    </row>
    <row r="1265" spans="3:14" x14ac:dyDescent="0.25">
      <c r="C1265" s="121"/>
      <c r="D1265" s="26"/>
      <c r="E1265" s="38" t="s">
        <v>101</v>
      </c>
      <c r="F1265" s="50">
        <v>0</v>
      </c>
      <c r="G1265" s="50">
        <v>0</v>
      </c>
      <c r="H1265" s="51">
        <v>0</v>
      </c>
      <c r="I1265" s="52">
        <v>0</v>
      </c>
      <c r="J1265" s="31" t="s">
        <v>279</v>
      </c>
      <c r="K1265" s="5">
        <v>0</v>
      </c>
      <c r="N1265" s="53">
        <v>487</v>
      </c>
    </row>
    <row r="1266" spans="3:14" x14ac:dyDescent="0.25">
      <c r="C1266" s="121"/>
      <c r="D1266" s="26"/>
      <c r="E1266" s="38" t="s">
        <v>102</v>
      </c>
      <c r="F1266" s="50">
        <v>2.7690021944896199</v>
      </c>
      <c r="G1266" s="50">
        <v>1.0106858009887114</v>
      </c>
      <c r="H1266" s="51">
        <v>1.6169999999999998</v>
      </c>
      <c r="I1266" s="52">
        <v>1.790990619395886</v>
      </c>
      <c r="J1266" s="31" t="s">
        <v>279</v>
      </c>
      <c r="K1266" s="5">
        <v>0</v>
      </c>
      <c r="N1266" s="53">
        <v>490</v>
      </c>
    </row>
    <row r="1267" spans="3:14" x14ac:dyDescent="0.25">
      <c r="C1267" s="121"/>
      <c r="D1267" s="26"/>
      <c r="E1267" s="38" t="s">
        <v>103</v>
      </c>
      <c r="F1267" s="50">
        <v>0</v>
      </c>
      <c r="G1267" s="50">
        <v>0</v>
      </c>
      <c r="H1267" s="51">
        <v>0</v>
      </c>
      <c r="I1267" s="52">
        <v>0</v>
      </c>
      <c r="J1267" s="31" t="s">
        <v>279</v>
      </c>
      <c r="K1267" s="5">
        <v>0</v>
      </c>
      <c r="N1267" s="53">
        <v>491</v>
      </c>
    </row>
    <row r="1268" spans="3:14" x14ac:dyDescent="0.25">
      <c r="C1268" s="121"/>
      <c r="D1268" s="26"/>
      <c r="E1268" s="38" t="s">
        <v>104</v>
      </c>
      <c r="F1268" s="50">
        <v>0</v>
      </c>
      <c r="G1268" s="50">
        <v>0</v>
      </c>
      <c r="H1268" s="51">
        <v>0</v>
      </c>
      <c r="I1268" s="52">
        <v>0</v>
      </c>
      <c r="J1268" s="31" t="s">
        <v>279</v>
      </c>
      <c r="K1268" s="5">
        <v>0</v>
      </c>
      <c r="N1268" s="53">
        <v>492</v>
      </c>
    </row>
    <row r="1269" spans="3:14" x14ac:dyDescent="0.25">
      <c r="C1269" s="121"/>
      <c r="D1269" s="26"/>
      <c r="E1269" s="38" t="s">
        <v>105</v>
      </c>
      <c r="F1269" s="50">
        <v>46.445396808905883</v>
      </c>
      <c r="G1269" s="50">
        <v>16.95256983525065</v>
      </c>
      <c r="H1269" s="51">
        <v>45.707333333333324</v>
      </c>
      <c r="I1269" s="52">
        <v>50.625482521707411</v>
      </c>
      <c r="J1269" s="31" t="s">
        <v>105</v>
      </c>
      <c r="K1269" s="5">
        <v>1</v>
      </c>
      <c r="N1269" s="53">
        <v>498</v>
      </c>
    </row>
    <row r="1270" spans="3:14" x14ac:dyDescent="0.25">
      <c r="C1270" s="121"/>
      <c r="D1270" s="26"/>
      <c r="E1270" s="38" t="s">
        <v>106</v>
      </c>
      <c r="F1270" s="50">
        <v>0</v>
      </c>
      <c r="G1270" s="50">
        <v>0</v>
      </c>
      <c r="H1270" s="51">
        <v>0</v>
      </c>
      <c r="I1270" s="52">
        <v>0</v>
      </c>
      <c r="J1270" s="31" t="s">
        <v>279</v>
      </c>
      <c r="K1270" s="5">
        <v>0</v>
      </c>
      <c r="N1270" s="53">
        <v>500</v>
      </c>
    </row>
    <row r="1271" spans="3:14" x14ac:dyDescent="0.25">
      <c r="C1271" s="121"/>
      <c r="D1271" s="26"/>
      <c r="E1271" s="38" t="s">
        <v>107</v>
      </c>
      <c r="F1271" s="50">
        <v>0</v>
      </c>
      <c r="G1271" s="50">
        <v>0</v>
      </c>
      <c r="H1271" s="51">
        <v>0</v>
      </c>
      <c r="I1271" s="52">
        <v>0</v>
      </c>
      <c r="J1271" s="31" t="s">
        <v>279</v>
      </c>
      <c r="K1271" s="5">
        <v>0</v>
      </c>
      <c r="N1271" s="53">
        <v>501</v>
      </c>
    </row>
    <row r="1272" spans="3:14" x14ac:dyDescent="0.25">
      <c r="C1272" s="121"/>
      <c r="D1272" s="26"/>
      <c r="E1272" s="38" t="s">
        <v>108</v>
      </c>
      <c r="F1272" s="50">
        <v>0</v>
      </c>
      <c r="G1272" s="50">
        <v>0</v>
      </c>
      <c r="H1272" s="51">
        <v>0</v>
      </c>
      <c r="I1272" s="52">
        <v>0</v>
      </c>
      <c r="J1272" s="31" t="s">
        <v>279</v>
      </c>
      <c r="K1272" s="5">
        <v>0</v>
      </c>
      <c r="N1272" s="53">
        <v>502</v>
      </c>
    </row>
    <row r="1273" spans="3:14" x14ac:dyDescent="0.25">
      <c r="C1273" s="121"/>
      <c r="D1273" s="26"/>
      <c r="E1273" s="38" t="s">
        <v>109</v>
      </c>
      <c r="F1273" s="50">
        <v>0</v>
      </c>
      <c r="G1273" s="50">
        <v>0</v>
      </c>
      <c r="H1273" s="51">
        <v>0</v>
      </c>
      <c r="I1273" s="52">
        <v>0</v>
      </c>
      <c r="J1273" s="31" t="s">
        <v>279</v>
      </c>
      <c r="K1273" s="5">
        <v>0</v>
      </c>
      <c r="N1273" s="53">
        <v>503</v>
      </c>
    </row>
    <row r="1274" spans="3:14" x14ac:dyDescent="0.25">
      <c r="C1274" s="121"/>
      <c r="D1274" s="26"/>
      <c r="E1274" s="38" t="s">
        <v>110</v>
      </c>
      <c r="F1274" s="50">
        <v>0</v>
      </c>
      <c r="G1274" s="50">
        <v>0</v>
      </c>
      <c r="H1274" s="51">
        <v>0</v>
      </c>
      <c r="I1274" s="52">
        <v>0</v>
      </c>
      <c r="J1274" s="31" t="s">
        <v>279</v>
      </c>
      <c r="K1274" s="5">
        <v>0</v>
      </c>
      <c r="N1274" s="53">
        <v>504</v>
      </c>
    </row>
    <row r="1275" spans="3:14" x14ac:dyDescent="0.25">
      <c r="C1275" s="121"/>
      <c r="D1275" s="26"/>
      <c r="E1275" s="38" t="s">
        <v>111</v>
      </c>
      <c r="F1275" s="50">
        <v>0</v>
      </c>
      <c r="G1275" s="50">
        <v>0</v>
      </c>
      <c r="H1275" s="51">
        <v>0</v>
      </c>
      <c r="I1275" s="52">
        <v>0</v>
      </c>
      <c r="J1275" s="31" t="s">
        <v>279</v>
      </c>
      <c r="K1275" s="5">
        <v>0</v>
      </c>
      <c r="N1275" s="53">
        <v>505</v>
      </c>
    </row>
    <row r="1276" spans="3:14" x14ac:dyDescent="0.25">
      <c r="C1276" s="121"/>
      <c r="D1276" s="26"/>
      <c r="E1276" s="38" t="s">
        <v>112</v>
      </c>
      <c r="F1276" s="50">
        <v>0</v>
      </c>
      <c r="G1276" s="50">
        <v>0</v>
      </c>
      <c r="H1276" s="51">
        <v>0</v>
      </c>
      <c r="I1276" s="52">
        <v>0</v>
      </c>
      <c r="J1276" s="31" t="s">
        <v>279</v>
      </c>
      <c r="K1276" s="5">
        <v>0</v>
      </c>
      <c r="N1276" s="53">
        <v>506</v>
      </c>
    </row>
    <row r="1277" spans="3:14" x14ac:dyDescent="0.25">
      <c r="C1277" s="121"/>
      <c r="D1277" s="26"/>
      <c r="E1277" s="38" t="s">
        <v>113</v>
      </c>
      <c r="F1277" s="50">
        <v>2.2152017555916959</v>
      </c>
      <c r="G1277" s="50">
        <v>0.808548640790969</v>
      </c>
      <c r="H1277" s="51">
        <v>1.1599999999999999</v>
      </c>
      <c r="I1277" s="52">
        <v>1.2848170182431835</v>
      </c>
      <c r="J1277" s="31" t="s">
        <v>279</v>
      </c>
      <c r="K1277" s="5">
        <v>0</v>
      </c>
      <c r="N1277" s="53">
        <v>507</v>
      </c>
    </row>
    <row r="1278" spans="3:14" x14ac:dyDescent="0.25">
      <c r="C1278" s="121"/>
      <c r="D1278" s="26"/>
      <c r="E1278" s="38" t="s">
        <v>114</v>
      </c>
      <c r="F1278" s="50">
        <v>0</v>
      </c>
      <c r="G1278" s="50">
        <v>0</v>
      </c>
      <c r="H1278" s="51">
        <v>0</v>
      </c>
      <c r="I1278" s="52">
        <v>0</v>
      </c>
      <c r="J1278" s="31" t="s">
        <v>279</v>
      </c>
      <c r="K1278" s="5">
        <v>0</v>
      </c>
      <c r="N1278" s="53">
        <v>511</v>
      </c>
    </row>
    <row r="1279" spans="3:14" x14ac:dyDescent="0.25">
      <c r="C1279" s="121"/>
      <c r="D1279" s="26"/>
      <c r="E1279" s="38" t="s">
        <v>115</v>
      </c>
      <c r="F1279" s="50">
        <v>0</v>
      </c>
      <c r="G1279" s="50">
        <v>0</v>
      </c>
      <c r="H1279" s="51">
        <v>0</v>
      </c>
      <c r="I1279" s="52">
        <v>0</v>
      </c>
      <c r="J1279" s="31" t="s">
        <v>279</v>
      </c>
      <c r="K1279" s="5">
        <v>0</v>
      </c>
      <c r="N1279" s="53">
        <v>512</v>
      </c>
    </row>
    <row r="1280" spans="3:14" x14ac:dyDescent="0.25">
      <c r="C1280" s="121"/>
      <c r="D1280" s="26"/>
      <c r="E1280" s="38" t="s">
        <v>116</v>
      </c>
      <c r="F1280" s="50">
        <v>0</v>
      </c>
      <c r="G1280" s="50">
        <v>0</v>
      </c>
      <c r="H1280" s="51">
        <v>0</v>
      </c>
      <c r="I1280" s="52">
        <v>0</v>
      </c>
      <c r="J1280" s="31" t="s">
        <v>279</v>
      </c>
      <c r="K1280" s="5">
        <v>0</v>
      </c>
      <c r="N1280" s="53">
        <v>517</v>
      </c>
    </row>
    <row r="1281" spans="3:14" x14ac:dyDescent="0.25">
      <c r="C1281" s="121"/>
      <c r="D1281" s="26"/>
      <c r="E1281" s="38" t="s">
        <v>117</v>
      </c>
      <c r="F1281" s="50">
        <v>0</v>
      </c>
      <c r="G1281" s="50">
        <v>0</v>
      </c>
      <c r="H1281" s="51">
        <v>0</v>
      </c>
      <c r="I1281" s="52">
        <v>0</v>
      </c>
      <c r="J1281" s="31" t="s">
        <v>279</v>
      </c>
      <c r="K1281" s="5">
        <v>0</v>
      </c>
      <c r="N1281" s="53">
        <v>518</v>
      </c>
    </row>
    <row r="1282" spans="3:14" x14ac:dyDescent="0.25">
      <c r="C1282" s="121"/>
      <c r="D1282" s="26"/>
      <c r="E1282" s="38" t="s">
        <v>118</v>
      </c>
      <c r="F1282" s="50">
        <v>0</v>
      </c>
      <c r="G1282" s="50">
        <v>0</v>
      </c>
      <c r="H1282" s="51">
        <v>0</v>
      </c>
      <c r="I1282" s="52">
        <v>0</v>
      </c>
      <c r="J1282" s="31" t="s">
        <v>279</v>
      </c>
      <c r="K1282" s="5">
        <v>0</v>
      </c>
      <c r="N1282" s="53">
        <v>523</v>
      </c>
    </row>
    <row r="1283" spans="3:14" x14ac:dyDescent="0.25">
      <c r="C1283" s="121"/>
      <c r="D1283" s="26"/>
      <c r="E1283" s="38" t="s">
        <v>119</v>
      </c>
      <c r="F1283" s="50">
        <v>5.5380043889792381</v>
      </c>
      <c r="G1283" s="50">
        <v>2.0213716019774219</v>
      </c>
      <c r="H1283" s="51">
        <v>0.64399999999999991</v>
      </c>
      <c r="I1283" s="52">
        <v>0.71329496530052583</v>
      </c>
      <c r="J1283" s="31" t="s">
        <v>279</v>
      </c>
      <c r="K1283" s="5">
        <v>0</v>
      </c>
      <c r="N1283" s="53">
        <v>530</v>
      </c>
    </row>
    <row r="1284" spans="3:14" x14ac:dyDescent="0.25">
      <c r="C1284" s="121"/>
      <c r="D1284" s="26"/>
      <c r="E1284" s="38" t="s">
        <v>120</v>
      </c>
      <c r="F1284" s="50">
        <v>0</v>
      </c>
      <c r="G1284" s="50">
        <v>0</v>
      </c>
      <c r="H1284" s="51">
        <v>0</v>
      </c>
      <c r="I1284" s="52">
        <v>0</v>
      </c>
      <c r="J1284" s="31" t="s">
        <v>279</v>
      </c>
      <c r="K1284" s="5">
        <v>0</v>
      </c>
      <c r="N1284" s="53">
        <v>534</v>
      </c>
    </row>
    <row r="1285" spans="3:14" x14ac:dyDescent="0.25">
      <c r="C1285" s="121"/>
      <c r="D1285" s="26"/>
      <c r="E1285" s="38" t="s">
        <v>121</v>
      </c>
      <c r="F1285" s="50">
        <v>0</v>
      </c>
      <c r="G1285" s="50">
        <v>0</v>
      </c>
      <c r="H1285" s="51">
        <v>0</v>
      </c>
      <c r="I1285" s="52">
        <v>0</v>
      </c>
      <c r="J1285" s="31" t="s">
        <v>279</v>
      </c>
      <c r="K1285" s="5">
        <v>0</v>
      </c>
      <c r="N1285" s="53">
        <v>535</v>
      </c>
    </row>
    <row r="1286" spans="3:14" x14ac:dyDescent="0.25">
      <c r="C1286" s="121"/>
      <c r="D1286" s="26"/>
      <c r="E1286" s="38" t="s">
        <v>122</v>
      </c>
      <c r="F1286" s="50">
        <v>0</v>
      </c>
      <c r="G1286" s="50">
        <v>0</v>
      </c>
      <c r="H1286" s="51">
        <v>0</v>
      </c>
      <c r="I1286" s="52">
        <v>0</v>
      </c>
      <c r="J1286" s="31" t="s">
        <v>279</v>
      </c>
      <c r="K1286" s="5">
        <v>0</v>
      </c>
      <c r="N1286" s="53">
        <v>536</v>
      </c>
    </row>
    <row r="1287" spans="3:14" x14ac:dyDescent="0.25">
      <c r="C1287" s="121"/>
      <c r="D1287" s="26"/>
      <c r="E1287" s="38" t="s">
        <v>123</v>
      </c>
      <c r="F1287" s="50">
        <v>0</v>
      </c>
      <c r="G1287" s="50">
        <v>0</v>
      </c>
      <c r="H1287" s="51">
        <v>0</v>
      </c>
      <c r="I1287" s="52">
        <v>0</v>
      </c>
      <c r="J1287" s="31" t="s">
        <v>279</v>
      </c>
      <c r="K1287" s="5">
        <v>0</v>
      </c>
      <c r="N1287" s="53">
        <v>311</v>
      </c>
    </row>
    <row r="1288" spans="3:14" x14ac:dyDescent="0.25">
      <c r="C1288" s="121"/>
      <c r="D1288" s="26"/>
      <c r="E1288" s="38" t="s">
        <v>124</v>
      </c>
      <c r="F1288" s="50">
        <v>12.857400189746798</v>
      </c>
      <c r="G1288" s="50">
        <v>4.6929510692575818</v>
      </c>
      <c r="H1288" s="51">
        <v>2.9670899999999998</v>
      </c>
      <c r="I1288" s="52">
        <v>3.2863514884992817</v>
      </c>
      <c r="J1288" s="31" t="s">
        <v>279</v>
      </c>
      <c r="K1288" s="5">
        <v>0</v>
      </c>
      <c r="N1288" s="53">
        <v>323</v>
      </c>
    </row>
    <row r="1289" spans="3:14" x14ac:dyDescent="0.25">
      <c r="C1289" s="121"/>
      <c r="D1289" s="26"/>
      <c r="E1289" s="38" t="s">
        <v>125</v>
      </c>
      <c r="F1289" s="50">
        <v>0</v>
      </c>
      <c r="G1289" s="50">
        <v>0</v>
      </c>
      <c r="H1289" s="51">
        <v>0</v>
      </c>
      <c r="I1289" s="52">
        <v>0</v>
      </c>
      <c r="J1289" s="31" t="s">
        <v>279</v>
      </c>
      <c r="K1289" s="5">
        <v>0</v>
      </c>
      <c r="N1289" s="53">
        <v>324</v>
      </c>
    </row>
    <row r="1290" spans="3:14" x14ac:dyDescent="0.25">
      <c r="C1290" s="121"/>
      <c r="D1290" s="26"/>
      <c r="E1290" s="38" t="s">
        <v>126</v>
      </c>
      <c r="F1290" s="50">
        <v>0</v>
      </c>
      <c r="G1290" s="50">
        <v>0</v>
      </c>
      <c r="H1290" s="51">
        <v>0</v>
      </c>
      <c r="I1290" s="52">
        <v>0</v>
      </c>
      <c r="J1290" s="31" t="s">
        <v>279</v>
      </c>
      <c r="K1290" s="5">
        <v>0</v>
      </c>
      <c r="N1290" s="53">
        <v>328</v>
      </c>
    </row>
    <row r="1291" spans="3:14" x14ac:dyDescent="0.25">
      <c r="C1291" s="121"/>
      <c r="D1291" s="26"/>
      <c r="E1291" s="38" t="s">
        <v>127</v>
      </c>
      <c r="F1291" s="50">
        <v>5.2611041695302783</v>
      </c>
      <c r="G1291" s="50">
        <v>1.9203030218785515</v>
      </c>
      <c r="H1291" s="51">
        <v>1.4962500000000001</v>
      </c>
      <c r="I1291" s="52">
        <v>1.6572478134020376</v>
      </c>
      <c r="J1291" s="31" t="s">
        <v>279</v>
      </c>
      <c r="K1291" s="5">
        <v>0</v>
      </c>
      <c r="N1291" s="53">
        <v>339</v>
      </c>
    </row>
    <row r="1292" spans="3:14" x14ac:dyDescent="0.25">
      <c r="C1292" s="121"/>
      <c r="D1292" s="26"/>
      <c r="E1292" s="38" t="s">
        <v>128</v>
      </c>
      <c r="F1292" s="50">
        <v>0</v>
      </c>
      <c r="G1292" s="50">
        <v>0</v>
      </c>
      <c r="H1292" s="51">
        <v>0</v>
      </c>
      <c r="I1292" s="52">
        <v>0</v>
      </c>
      <c r="J1292" s="31" t="s">
        <v>279</v>
      </c>
      <c r="K1292" s="5">
        <v>0</v>
      </c>
      <c r="N1292" s="53">
        <v>340</v>
      </c>
    </row>
    <row r="1293" spans="3:14" x14ac:dyDescent="0.25">
      <c r="C1293" s="121"/>
      <c r="D1293" s="26"/>
      <c r="E1293" s="38" t="s">
        <v>129</v>
      </c>
      <c r="F1293" s="50">
        <v>0</v>
      </c>
      <c r="G1293" s="50">
        <v>0</v>
      </c>
      <c r="H1293" s="51">
        <v>0</v>
      </c>
      <c r="I1293" s="52">
        <v>0</v>
      </c>
      <c r="J1293" s="31" t="s">
        <v>279</v>
      </c>
      <c r="K1293" s="5">
        <v>0</v>
      </c>
      <c r="N1293" s="53">
        <v>349</v>
      </c>
    </row>
    <row r="1294" spans="3:14" x14ac:dyDescent="0.25">
      <c r="C1294" s="121"/>
      <c r="D1294" s="26"/>
      <c r="E1294" s="38" t="s">
        <v>130</v>
      </c>
      <c r="F1294" s="50">
        <v>0</v>
      </c>
      <c r="G1294" s="50">
        <v>0</v>
      </c>
      <c r="H1294" s="51">
        <v>0</v>
      </c>
      <c r="I1294" s="52">
        <v>0</v>
      </c>
      <c r="J1294" s="31" t="s">
        <v>279</v>
      </c>
      <c r="K1294" s="5">
        <v>0</v>
      </c>
      <c r="N1294" s="53">
        <v>350</v>
      </c>
    </row>
    <row r="1295" spans="3:14" x14ac:dyDescent="0.25">
      <c r="C1295" s="121"/>
      <c r="D1295" s="26"/>
      <c r="E1295" s="38" t="s">
        <v>131</v>
      </c>
      <c r="F1295" s="50">
        <v>0</v>
      </c>
      <c r="G1295" s="50">
        <v>0</v>
      </c>
      <c r="H1295" s="51">
        <v>0</v>
      </c>
      <c r="I1295" s="52">
        <v>0</v>
      </c>
      <c r="J1295" s="31" t="s">
        <v>279</v>
      </c>
      <c r="K1295" s="5">
        <v>0</v>
      </c>
      <c r="N1295" s="53">
        <v>351</v>
      </c>
    </row>
    <row r="1296" spans="3:14" x14ac:dyDescent="0.25">
      <c r="C1296" s="121"/>
      <c r="D1296" s="26"/>
      <c r="E1296" s="38" t="s">
        <v>132</v>
      </c>
      <c r="F1296" s="50">
        <v>0</v>
      </c>
      <c r="G1296" s="50">
        <v>0</v>
      </c>
      <c r="H1296" s="51">
        <v>0</v>
      </c>
      <c r="I1296" s="52">
        <v>0</v>
      </c>
      <c r="J1296" s="31" t="s">
        <v>279</v>
      </c>
      <c r="K1296" s="5">
        <v>0</v>
      </c>
      <c r="N1296" s="53">
        <v>352</v>
      </c>
    </row>
    <row r="1297" spans="3:14" x14ac:dyDescent="0.25">
      <c r="C1297" s="121"/>
      <c r="D1297" s="26"/>
      <c r="E1297" s="38" t="s">
        <v>133</v>
      </c>
      <c r="F1297" s="50">
        <v>0</v>
      </c>
      <c r="G1297" s="50">
        <v>0</v>
      </c>
      <c r="H1297" s="51">
        <v>0</v>
      </c>
      <c r="I1297" s="52">
        <v>0</v>
      </c>
      <c r="J1297" s="31" t="s">
        <v>279</v>
      </c>
      <c r="K1297" s="5">
        <v>0</v>
      </c>
      <c r="N1297" s="53">
        <v>353</v>
      </c>
    </row>
    <row r="1298" spans="3:14" x14ac:dyDescent="0.25">
      <c r="C1298" s="121"/>
      <c r="D1298" s="26"/>
      <c r="E1298" s="38" t="s">
        <v>134</v>
      </c>
      <c r="F1298" s="50">
        <v>0</v>
      </c>
      <c r="G1298" s="50">
        <v>0</v>
      </c>
      <c r="H1298" s="51">
        <v>0</v>
      </c>
      <c r="I1298" s="52">
        <v>0</v>
      </c>
      <c r="J1298" s="31" t="s">
        <v>279</v>
      </c>
      <c r="K1298" s="5">
        <v>0</v>
      </c>
      <c r="N1298" s="53">
        <v>354</v>
      </c>
    </row>
    <row r="1299" spans="3:14" x14ac:dyDescent="0.25">
      <c r="C1299" s="121"/>
      <c r="D1299" s="26"/>
      <c r="E1299" s="38" t="s">
        <v>135</v>
      </c>
      <c r="F1299" s="50">
        <v>0</v>
      </c>
      <c r="G1299" s="50">
        <v>0</v>
      </c>
      <c r="H1299" s="51">
        <v>0</v>
      </c>
      <c r="I1299" s="52">
        <v>0</v>
      </c>
      <c r="J1299" s="31" t="s">
        <v>279</v>
      </c>
      <c r="K1299" s="5">
        <v>0</v>
      </c>
      <c r="N1299" s="53">
        <v>355</v>
      </c>
    </row>
    <row r="1300" spans="3:14" x14ac:dyDescent="0.25">
      <c r="C1300" s="121"/>
      <c r="D1300" s="26"/>
      <c r="E1300" s="38" t="s">
        <v>136</v>
      </c>
      <c r="F1300" s="50">
        <v>0</v>
      </c>
      <c r="G1300" s="50">
        <v>0</v>
      </c>
      <c r="H1300" s="51">
        <v>0</v>
      </c>
      <c r="I1300" s="52">
        <v>0</v>
      </c>
      <c r="J1300" s="31" t="s">
        <v>279</v>
      </c>
      <c r="K1300" s="5">
        <v>0</v>
      </c>
      <c r="N1300" s="53">
        <v>356</v>
      </c>
    </row>
    <row r="1301" spans="3:14" x14ac:dyDescent="0.25">
      <c r="C1301" s="121"/>
      <c r="D1301" s="26"/>
      <c r="E1301" s="38" t="s">
        <v>137</v>
      </c>
      <c r="F1301" s="50">
        <v>0</v>
      </c>
      <c r="G1301" s="50">
        <v>0</v>
      </c>
      <c r="H1301" s="51">
        <v>0</v>
      </c>
      <c r="I1301" s="52">
        <v>0</v>
      </c>
      <c r="J1301" s="31" t="s">
        <v>279</v>
      </c>
      <c r="K1301" s="5">
        <v>0</v>
      </c>
      <c r="N1301" s="53">
        <v>357</v>
      </c>
    </row>
    <row r="1302" spans="3:14" x14ac:dyDescent="0.25">
      <c r="C1302" s="121"/>
      <c r="D1302" s="26"/>
      <c r="E1302" s="38" t="s">
        <v>138</v>
      </c>
      <c r="F1302" s="50">
        <v>0</v>
      </c>
      <c r="G1302" s="50">
        <v>0</v>
      </c>
      <c r="H1302" s="51">
        <v>0</v>
      </c>
      <c r="I1302" s="52">
        <v>0</v>
      </c>
      <c r="J1302" s="31" t="s">
        <v>279</v>
      </c>
      <c r="K1302" s="5">
        <v>0</v>
      </c>
      <c r="N1302" s="53">
        <v>358</v>
      </c>
    </row>
    <row r="1303" spans="3:14" x14ac:dyDescent="0.25">
      <c r="C1303" s="121"/>
      <c r="D1303" s="26"/>
      <c r="E1303" s="38" t="s">
        <v>139</v>
      </c>
      <c r="F1303" s="50">
        <v>0</v>
      </c>
      <c r="G1303" s="50">
        <v>0</v>
      </c>
      <c r="H1303" s="51">
        <v>0</v>
      </c>
      <c r="I1303" s="52">
        <v>0</v>
      </c>
      <c r="J1303" s="31" t="s">
        <v>279</v>
      </c>
      <c r="K1303" s="5">
        <v>0</v>
      </c>
      <c r="N1303" s="53">
        <v>360</v>
      </c>
    </row>
    <row r="1304" spans="3:14" x14ac:dyDescent="0.25">
      <c r="C1304" s="121"/>
      <c r="D1304" s="26"/>
      <c r="E1304" s="38" t="s">
        <v>140</v>
      </c>
      <c r="F1304" s="50">
        <v>1.1076008777958481</v>
      </c>
      <c r="G1304" s="50">
        <v>0.40427432039548455</v>
      </c>
      <c r="H1304" s="51">
        <v>0.23600000000000004</v>
      </c>
      <c r="I1304" s="52">
        <v>0.26139380715982014</v>
      </c>
      <c r="J1304" s="31" t="s">
        <v>279</v>
      </c>
      <c r="K1304" s="5">
        <v>0</v>
      </c>
      <c r="N1304" s="53">
        <v>362</v>
      </c>
    </row>
    <row r="1305" spans="3:14" x14ac:dyDescent="0.25">
      <c r="C1305" s="121"/>
      <c r="D1305" s="26"/>
      <c r="E1305" s="38" t="s">
        <v>141</v>
      </c>
      <c r="F1305" s="50">
        <v>0</v>
      </c>
      <c r="G1305" s="50">
        <v>0</v>
      </c>
      <c r="H1305" s="51">
        <v>0</v>
      </c>
      <c r="I1305" s="52">
        <v>0</v>
      </c>
      <c r="J1305" s="31" t="s">
        <v>279</v>
      </c>
      <c r="K1305" s="5">
        <v>0</v>
      </c>
      <c r="N1305" s="53">
        <v>363</v>
      </c>
    </row>
    <row r="1306" spans="3:14" x14ac:dyDescent="0.25">
      <c r="C1306" s="121"/>
      <c r="D1306" s="26"/>
      <c r="E1306" s="38" t="s">
        <v>142</v>
      </c>
      <c r="F1306" s="50">
        <v>0</v>
      </c>
      <c r="G1306" s="50">
        <v>0</v>
      </c>
      <c r="H1306" s="51">
        <v>0</v>
      </c>
      <c r="I1306" s="52">
        <v>0</v>
      </c>
      <c r="J1306" s="31" t="s">
        <v>279</v>
      </c>
      <c r="K1306" s="5">
        <v>0</v>
      </c>
      <c r="N1306" s="53">
        <v>364</v>
      </c>
    </row>
    <row r="1307" spans="3:14" x14ac:dyDescent="0.25">
      <c r="C1307" s="121"/>
      <c r="D1307" s="26"/>
      <c r="E1307" s="38" t="s">
        <v>143</v>
      </c>
      <c r="F1307" s="50">
        <v>0</v>
      </c>
      <c r="G1307" s="50">
        <v>0</v>
      </c>
      <c r="H1307" s="51">
        <v>0</v>
      </c>
      <c r="I1307" s="52">
        <v>0</v>
      </c>
      <c r="J1307" s="31" t="s">
        <v>279</v>
      </c>
      <c r="K1307" s="5">
        <v>0</v>
      </c>
      <c r="N1307" s="53">
        <v>365</v>
      </c>
    </row>
    <row r="1308" spans="3:14" x14ac:dyDescent="0.25">
      <c r="C1308" s="121"/>
      <c r="D1308" s="26"/>
      <c r="E1308" s="38" t="s">
        <v>144</v>
      </c>
      <c r="F1308" s="50">
        <v>0</v>
      </c>
      <c r="G1308" s="50">
        <v>0</v>
      </c>
      <c r="H1308" s="51">
        <v>0</v>
      </c>
      <c r="I1308" s="52">
        <v>0</v>
      </c>
      <c r="J1308" s="31" t="s">
        <v>279</v>
      </c>
      <c r="K1308" s="5">
        <v>0</v>
      </c>
      <c r="N1308" s="53">
        <v>366</v>
      </c>
    </row>
    <row r="1309" spans="3:14" x14ac:dyDescent="0.25">
      <c r="C1309" s="121"/>
      <c r="D1309" s="26"/>
      <c r="E1309" s="38" t="s">
        <v>145</v>
      </c>
      <c r="F1309" s="50">
        <v>0</v>
      </c>
      <c r="G1309" s="50">
        <v>0</v>
      </c>
      <c r="H1309" s="51">
        <v>0</v>
      </c>
      <c r="I1309" s="52">
        <v>0</v>
      </c>
      <c r="J1309" s="31" t="s">
        <v>279</v>
      </c>
      <c r="K1309" s="5">
        <v>0</v>
      </c>
      <c r="N1309" s="53">
        <v>367</v>
      </c>
    </row>
    <row r="1310" spans="3:14" x14ac:dyDescent="0.25">
      <c r="C1310" s="121"/>
      <c r="D1310" s="26"/>
      <c r="E1310" s="38" t="s">
        <v>146</v>
      </c>
      <c r="F1310" s="50">
        <v>0</v>
      </c>
      <c r="G1310" s="50">
        <v>0</v>
      </c>
      <c r="H1310" s="51">
        <v>0</v>
      </c>
      <c r="I1310" s="52">
        <v>0</v>
      </c>
      <c r="J1310" s="31" t="s">
        <v>279</v>
      </c>
      <c r="K1310" s="5">
        <v>0</v>
      </c>
      <c r="N1310" s="53">
        <v>368</v>
      </c>
    </row>
    <row r="1311" spans="3:14" x14ac:dyDescent="0.25">
      <c r="C1311" s="121"/>
      <c r="D1311" s="26"/>
      <c r="E1311" s="38" t="s">
        <v>147</v>
      </c>
      <c r="F1311" s="50">
        <v>0</v>
      </c>
      <c r="G1311" s="50">
        <v>0</v>
      </c>
      <c r="H1311" s="51">
        <v>0</v>
      </c>
      <c r="I1311" s="52">
        <v>0</v>
      </c>
      <c r="J1311" s="31" t="s">
        <v>279</v>
      </c>
      <c r="K1311" s="5">
        <v>0</v>
      </c>
      <c r="N1311" s="53">
        <v>369</v>
      </c>
    </row>
    <row r="1312" spans="3:14" x14ac:dyDescent="0.25">
      <c r="C1312" s="121"/>
      <c r="D1312" s="26"/>
      <c r="E1312" s="38" t="s">
        <v>148</v>
      </c>
      <c r="F1312" s="50">
        <v>0</v>
      </c>
      <c r="G1312" s="50">
        <v>0</v>
      </c>
      <c r="H1312" s="51">
        <v>0</v>
      </c>
      <c r="I1312" s="52">
        <v>0</v>
      </c>
      <c r="J1312" s="31" t="s">
        <v>279</v>
      </c>
      <c r="K1312" s="5">
        <v>0</v>
      </c>
      <c r="N1312" s="53">
        <v>370</v>
      </c>
    </row>
    <row r="1313" spans="3:14" x14ac:dyDescent="0.25">
      <c r="C1313" s="121"/>
      <c r="D1313" s="26"/>
      <c r="E1313" s="38" t="s">
        <v>149</v>
      </c>
      <c r="F1313" s="50">
        <v>0</v>
      </c>
      <c r="G1313" s="50">
        <v>0</v>
      </c>
      <c r="H1313" s="51">
        <v>0</v>
      </c>
      <c r="I1313" s="52">
        <v>0</v>
      </c>
      <c r="J1313" s="31" t="s">
        <v>279</v>
      </c>
      <c r="K1313" s="5">
        <v>0</v>
      </c>
      <c r="N1313" s="53">
        <v>371</v>
      </c>
    </row>
    <row r="1314" spans="3:14" x14ac:dyDescent="0.25">
      <c r="C1314" s="121"/>
      <c r="D1314" s="26"/>
      <c r="E1314" s="38" t="s">
        <v>150</v>
      </c>
      <c r="F1314" s="50">
        <v>0</v>
      </c>
      <c r="G1314" s="50">
        <v>0</v>
      </c>
      <c r="H1314" s="51">
        <v>0</v>
      </c>
      <c r="I1314" s="52">
        <v>0</v>
      </c>
      <c r="J1314" s="31" t="s">
        <v>279</v>
      </c>
      <c r="K1314" s="5">
        <v>0</v>
      </c>
      <c r="N1314" s="53">
        <v>372</v>
      </c>
    </row>
    <row r="1315" spans="3:14" x14ac:dyDescent="0.25">
      <c r="C1315" s="121"/>
      <c r="D1315" s="26"/>
      <c r="E1315" s="38" t="s">
        <v>151</v>
      </c>
      <c r="F1315" s="50">
        <v>0</v>
      </c>
      <c r="G1315" s="50">
        <v>0</v>
      </c>
      <c r="H1315" s="51">
        <v>0</v>
      </c>
      <c r="I1315" s="52">
        <v>0</v>
      </c>
      <c r="J1315" s="31" t="s">
        <v>279</v>
      </c>
      <c r="K1315" s="5">
        <v>0</v>
      </c>
      <c r="N1315" s="53">
        <v>373</v>
      </c>
    </row>
    <row r="1316" spans="3:14" x14ac:dyDescent="0.25">
      <c r="C1316" s="121"/>
      <c r="D1316" s="26"/>
      <c r="E1316" s="38" t="s">
        <v>152</v>
      </c>
      <c r="F1316" s="50">
        <v>0</v>
      </c>
      <c r="G1316" s="50">
        <v>0</v>
      </c>
      <c r="H1316" s="51">
        <v>0</v>
      </c>
      <c r="I1316" s="52">
        <v>0</v>
      </c>
      <c r="J1316" s="31" t="s">
        <v>279</v>
      </c>
      <c r="K1316" s="5">
        <v>0</v>
      </c>
      <c r="N1316" s="53">
        <v>374</v>
      </c>
    </row>
    <row r="1317" spans="3:14" x14ac:dyDescent="0.25">
      <c r="C1317" s="121"/>
      <c r="D1317" s="26"/>
      <c r="E1317" s="38" t="s">
        <v>153</v>
      </c>
      <c r="F1317" s="50">
        <v>0</v>
      </c>
      <c r="G1317" s="50">
        <v>0</v>
      </c>
      <c r="H1317" s="51">
        <v>0</v>
      </c>
      <c r="I1317" s="52">
        <v>0</v>
      </c>
      <c r="J1317" s="31" t="s">
        <v>279</v>
      </c>
      <c r="K1317" s="5">
        <v>0</v>
      </c>
      <c r="N1317" s="53">
        <v>375</v>
      </c>
    </row>
    <row r="1318" spans="3:14" x14ac:dyDescent="0.25">
      <c r="C1318" s="121"/>
      <c r="D1318" s="26"/>
      <c r="E1318" s="38" t="s">
        <v>154</v>
      </c>
      <c r="F1318" s="50">
        <v>0</v>
      </c>
      <c r="G1318" s="50">
        <v>0</v>
      </c>
      <c r="H1318" s="51">
        <v>0</v>
      </c>
      <c r="I1318" s="52">
        <v>0</v>
      </c>
      <c r="J1318" s="31" t="s">
        <v>279</v>
      </c>
      <c r="K1318" s="5">
        <v>0</v>
      </c>
      <c r="N1318" s="53">
        <v>376</v>
      </c>
    </row>
    <row r="1319" spans="3:14" x14ac:dyDescent="0.25">
      <c r="C1319" s="121"/>
      <c r="D1319" s="26"/>
      <c r="E1319" s="38" t="s">
        <v>155</v>
      </c>
      <c r="F1319" s="50">
        <v>0</v>
      </c>
      <c r="G1319" s="50">
        <v>0</v>
      </c>
      <c r="H1319" s="51">
        <v>0</v>
      </c>
      <c r="I1319" s="52">
        <v>0</v>
      </c>
      <c r="J1319" s="31" t="s">
        <v>279</v>
      </c>
      <c r="K1319" s="5">
        <v>0</v>
      </c>
      <c r="N1319" s="53">
        <v>377</v>
      </c>
    </row>
    <row r="1320" spans="3:14" x14ac:dyDescent="0.25">
      <c r="C1320" s="121"/>
      <c r="D1320" s="26"/>
      <c r="E1320" s="38" t="s">
        <v>156</v>
      </c>
      <c r="F1320" s="50">
        <v>0</v>
      </c>
      <c r="G1320" s="50">
        <v>0</v>
      </c>
      <c r="H1320" s="51">
        <v>0</v>
      </c>
      <c r="I1320" s="52">
        <v>0</v>
      </c>
      <c r="J1320" s="31" t="s">
        <v>279</v>
      </c>
      <c r="K1320" s="5">
        <v>0</v>
      </c>
      <c r="N1320" s="53">
        <v>378</v>
      </c>
    </row>
    <row r="1321" spans="3:14" x14ac:dyDescent="0.25">
      <c r="C1321" s="121"/>
      <c r="D1321" s="26"/>
      <c r="E1321" s="38" t="s">
        <v>157</v>
      </c>
      <c r="F1321" s="50">
        <v>0</v>
      </c>
      <c r="G1321" s="50">
        <v>0</v>
      </c>
      <c r="H1321" s="51">
        <v>0</v>
      </c>
      <c r="I1321" s="52">
        <v>0</v>
      </c>
      <c r="J1321" s="31" t="s">
        <v>279</v>
      </c>
      <c r="K1321" s="5">
        <v>0</v>
      </c>
      <c r="N1321" s="53">
        <v>379</v>
      </c>
    </row>
    <row r="1322" spans="3:14" x14ac:dyDescent="0.25">
      <c r="C1322" s="121"/>
      <c r="D1322" s="26"/>
      <c r="E1322" s="38" t="s">
        <v>158</v>
      </c>
      <c r="F1322" s="50">
        <v>0</v>
      </c>
      <c r="G1322" s="50">
        <v>0</v>
      </c>
      <c r="H1322" s="51">
        <v>0</v>
      </c>
      <c r="I1322" s="52">
        <v>0</v>
      </c>
      <c r="J1322" s="31" t="s">
        <v>279</v>
      </c>
      <c r="K1322" s="5">
        <v>0</v>
      </c>
      <c r="N1322" s="53">
        <v>380</v>
      </c>
    </row>
    <row r="1323" spans="3:14" x14ac:dyDescent="0.25">
      <c r="C1323" s="121"/>
      <c r="D1323" s="26"/>
      <c r="E1323" s="38" t="s">
        <v>159</v>
      </c>
      <c r="F1323" s="50">
        <v>0</v>
      </c>
      <c r="G1323" s="50">
        <v>0</v>
      </c>
      <c r="H1323" s="51">
        <v>0</v>
      </c>
      <c r="I1323" s="52">
        <v>0</v>
      </c>
      <c r="J1323" s="31" t="s">
        <v>279</v>
      </c>
      <c r="K1323" s="5">
        <v>0</v>
      </c>
      <c r="N1323" s="53">
        <v>381</v>
      </c>
    </row>
    <row r="1324" spans="3:14" x14ac:dyDescent="0.25">
      <c r="C1324" s="121"/>
      <c r="D1324" s="26"/>
      <c r="E1324" s="38" t="s">
        <v>160</v>
      </c>
      <c r="F1324" s="50">
        <v>0</v>
      </c>
      <c r="G1324" s="50">
        <v>0</v>
      </c>
      <c r="H1324" s="51">
        <v>0</v>
      </c>
      <c r="I1324" s="52">
        <v>0</v>
      </c>
      <c r="J1324" s="31" t="s">
        <v>279</v>
      </c>
      <c r="K1324" s="5">
        <v>0</v>
      </c>
      <c r="N1324" s="53">
        <v>382</v>
      </c>
    </row>
    <row r="1325" spans="3:14" x14ac:dyDescent="0.25">
      <c r="C1325" s="121"/>
      <c r="D1325" s="26"/>
      <c r="E1325" s="38" t="s">
        <v>161</v>
      </c>
      <c r="F1325" s="50">
        <v>0</v>
      </c>
      <c r="G1325" s="50">
        <v>0</v>
      </c>
      <c r="H1325" s="51">
        <v>0</v>
      </c>
      <c r="I1325" s="52">
        <v>0</v>
      </c>
      <c r="J1325" s="31" t="s">
        <v>279</v>
      </c>
      <c r="K1325" s="5">
        <v>0</v>
      </c>
      <c r="N1325" s="53">
        <v>385</v>
      </c>
    </row>
    <row r="1326" spans="3:14" x14ac:dyDescent="0.25">
      <c r="C1326" s="121"/>
      <c r="D1326" s="26"/>
      <c r="E1326" s="38" t="s">
        <v>162</v>
      </c>
      <c r="F1326" s="50">
        <v>0</v>
      </c>
      <c r="G1326" s="50">
        <v>0</v>
      </c>
      <c r="H1326" s="51">
        <v>0</v>
      </c>
      <c r="I1326" s="52">
        <v>0</v>
      </c>
      <c r="J1326" s="31" t="s">
        <v>279</v>
      </c>
      <c r="K1326" s="5">
        <v>0</v>
      </c>
      <c r="N1326" s="53">
        <v>386</v>
      </c>
    </row>
    <row r="1327" spans="3:14" x14ac:dyDescent="0.25">
      <c r="C1327" s="121"/>
      <c r="D1327" s="26"/>
      <c r="E1327" s="38" t="s">
        <v>163</v>
      </c>
      <c r="F1327" s="50">
        <v>0</v>
      </c>
      <c r="G1327" s="50">
        <v>0</v>
      </c>
      <c r="H1327" s="51">
        <v>0</v>
      </c>
      <c r="I1327" s="52">
        <v>0</v>
      </c>
      <c r="J1327" s="31" t="s">
        <v>279</v>
      </c>
      <c r="K1327" s="5">
        <v>0</v>
      </c>
      <c r="N1327" s="53">
        <v>387</v>
      </c>
    </row>
    <row r="1328" spans="3:14" x14ac:dyDescent="0.25">
      <c r="C1328" s="121"/>
      <c r="D1328" s="26"/>
      <c r="E1328" s="38" t="s">
        <v>164</v>
      </c>
      <c r="F1328" s="50">
        <v>0</v>
      </c>
      <c r="G1328" s="50">
        <v>0</v>
      </c>
      <c r="H1328" s="51">
        <v>0</v>
      </c>
      <c r="I1328" s="52">
        <v>0</v>
      </c>
      <c r="J1328" s="31" t="s">
        <v>279</v>
      </c>
      <c r="K1328" s="5">
        <v>0</v>
      </c>
      <c r="N1328" s="53">
        <v>388</v>
      </c>
    </row>
    <row r="1329" spans="3:14" x14ac:dyDescent="0.25">
      <c r="C1329" s="121"/>
      <c r="D1329" s="26"/>
      <c r="E1329" s="38" t="s">
        <v>165</v>
      </c>
      <c r="F1329" s="50">
        <v>0</v>
      </c>
      <c r="G1329" s="50">
        <v>0</v>
      </c>
      <c r="H1329" s="51">
        <v>0</v>
      </c>
      <c r="I1329" s="52">
        <v>0</v>
      </c>
      <c r="J1329" s="31" t="s">
        <v>279</v>
      </c>
      <c r="K1329" s="5">
        <v>0</v>
      </c>
      <c r="N1329" s="53">
        <v>389</v>
      </c>
    </row>
    <row r="1330" spans="3:14" x14ac:dyDescent="0.25">
      <c r="C1330" s="121"/>
      <c r="D1330" s="26"/>
      <c r="E1330" s="38" t="s">
        <v>166</v>
      </c>
      <c r="F1330" s="50">
        <v>0</v>
      </c>
      <c r="G1330" s="50">
        <v>0</v>
      </c>
      <c r="H1330" s="51">
        <v>0</v>
      </c>
      <c r="I1330" s="52">
        <v>0</v>
      </c>
      <c r="J1330" s="31" t="s">
        <v>279</v>
      </c>
      <c r="K1330" s="5">
        <v>0</v>
      </c>
      <c r="N1330" s="53">
        <v>390</v>
      </c>
    </row>
    <row r="1331" spans="3:14" x14ac:dyDescent="0.25">
      <c r="C1331" s="121"/>
      <c r="D1331" s="26"/>
      <c r="E1331" s="38" t="s">
        <v>167</v>
      </c>
      <c r="F1331" s="50">
        <v>0</v>
      </c>
      <c r="G1331" s="50">
        <v>0</v>
      </c>
      <c r="H1331" s="51">
        <v>0</v>
      </c>
      <c r="I1331" s="52">
        <v>0</v>
      </c>
      <c r="J1331" s="31" t="s">
        <v>279</v>
      </c>
      <c r="K1331" s="5">
        <v>0</v>
      </c>
      <c r="N1331" s="53">
        <v>391</v>
      </c>
    </row>
    <row r="1332" spans="3:14" x14ac:dyDescent="0.25">
      <c r="C1332" s="121"/>
      <c r="D1332" s="26"/>
      <c r="E1332" s="38" t="s">
        <v>168</v>
      </c>
      <c r="F1332" s="50">
        <v>0</v>
      </c>
      <c r="G1332" s="50">
        <v>0</v>
      </c>
      <c r="H1332" s="51">
        <v>0</v>
      </c>
      <c r="I1332" s="52">
        <v>0</v>
      </c>
      <c r="J1332" s="31" t="s">
        <v>279</v>
      </c>
      <c r="K1332" s="5">
        <v>0</v>
      </c>
      <c r="N1332" s="53">
        <v>392</v>
      </c>
    </row>
    <row r="1333" spans="3:14" x14ac:dyDescent="0.25">
      <c r="C1333" s="121"/>
      <c r="D1333" s="26"/>
      <c r="E1333" s="38" t="s">
        <v>169</v>
      </c>
      <c r="F1333" s="50">
        <v>11.27906893888772</v>
      </c>
      <c r="G1333" s="50">
        <v>4.1168601626940182</v>
      </c>
      <c r="H1333" s="51">
        <v>6.467435</v>
      </c>
      <c r="I1333" s="52">
        <v>7.1633366830875902</v>
      </c>
      <c r="J1333" s="31" t="s">
        <v>169</v>
      </c>
      <c r="K1333" s="5">
        <v>1</v>
      </c>
      <c r="N1333" s="53">
        <v>393</v>
      </c>
    </row>
    <row r="1334" spans="3:14" x14ac:dyDescent="0.25">
      <c r="C1334" s="121"/>
      <c r="D1334" s="26"/>
      <c r="E1334" s="38" t="s">
        <v>170</v>
      </c>
      <c r="F1334" s="50">
        <v>0</v>
      </c>
      <c r="G1334" s="50">
        <v>0</v>
      </c>
      <c r="H1334" s="51">
        <v>0</v>
      </c>
      <c r="I1334" s="52">
        <v>0</v>
      </c>
      <c r="J1334" s="31" t="s">
        <v>279</v>
      </c>
      <c r="K1334" s="5">
        <v>0</v>
      </c>
      <c r="N1334" s="53">
        <v>396</v>
      </c>
    </row>
    <row r="1335" spans="3:14" x14ac:dyDescent="0.25">
      <c r="C1335" s="121"/>
      <c r="D1335" s="26"/>
      <c r="E1335" s="38" t="s">
        <v>171</v>
      </c>
      <c r="F1335" s="50">
        <v>0</v>
      </c>
      <c r="G1335" s="50">
        <v>0</v>
      </c>
      <c r="H1335" s="51">
        <v>0</v>
      </c>
      <c r="I1335" s="52">
        <v>0</v>
      </c>
      <c r="J1335" s="31" t="s">
        <v>279</v>
      </c>
      <c r="K1335" s="5">
        <v>0</v>
      </c>
      <c r="N1335" s="53">
        <v>397</v>
      </c>
    </row>
    <row r="1336" spans="3:14" x14ac:dyDescent="0.25">
      <c r="C1336" s="121"/>
      <c r="D1336" s="26"/>
      <c r="E1336" s="38" t="s">
        <v>172</v>
      </c>
      <c r="F1336" s="50">
        <v>0</v>
      </c>
      <c r="G1336" s="50">
        <v>0</v>
      </c>
      <c r="H1336" s="51">
        <v>0</v>
      </c>
      <c r="I1336" s="52">
        <v>0</v>
      </c>
      <c r="J1336" s="31" t="s">
        <v>279</v>
      </c>
      <c r="K1336" s="5">
        <v>0</v>
      </c>
      <c r="N1336" s="53">
        <v>398</v>
      </c>
    </row>
    <row r="1337" spans="3:14" x14ac:dyDescent="0.25">
      <c r="C1337" s="121"/>
      <c r="D1337" s="26"/>
      <c r="E1337" s="38" t="s">
        <v>173</v>
      </c>
      <c r="F1337" s="50">
        <v>0</v>
      </c>
      <c r="G1337" s="50">
        <v>0</v>
      </c>
      <c r="H1337" s="51">
        <v>0</v>
      </c>
      <c r="I1337" s="52">
        <v>0</v>
      </c>
      <c r="J1337" s="31" t="s">
        <v>279</v>
      </c>
      <c r="K1337" s="5">
        <v>0</v>
      </c>
      <c r="N1337" s="53">
        <v>404</v>
      </c>
    </row>
    <row r="1338" spans="3:14" x14ac:dyDescent="0.25">
      <c r="C1338" s="121"/>
      <c r="D1338" s="26"/>
      <c r="E1338" s="38" t="s">
        <v>174</v>
      </c>
      <c r="F1338" s="50">
        <v>0.44304035111833917</v>
      </c>
      <c r="G1338" s="50">
        <v>0.16170972815819379</v>
      </c>
      <c r="H1338" s="51">
        <v>6.1199999999999991E-2</v>
      </c>
      <c r="I1338" s="52">
        <v>6.7785173721105887E-2</v>
      </c>
      <c r="J1338" s="31" t="s">
        <v>279</v>
      </c>
      <c r="K1338" s="5">
        <v>0</v>
      </c>
      <c r="N1338" s="53">
        <v>406</v>
      </c>
    </row>
    <row r="1339" spans="3:14" x14ac:dyDescent="0.25">
      <c r="C1339" s="121"/>
      <c r="D1339" s="26"/>
      <c r="E1339" s="38" t="s">
        <v>175</v>
      </c>
      <c r="F1339" s="50">
        <v>0</v>
      </c>
      <c r="G1339" s="50">
        <v>0</v>
      </c>
      <c r="H1339" s="51">
        <v>0</v>
      </c>
      <c r="I1339" s="52">
        <v>0</v>
      </c>
      <c r="J1339" s="31" t="s">
        <v>279</v>
      </c>
      <c r="K1339" s="5">
        <v>0</v>
      </c>
      <c r="N1339" s="53">
        <v>408</v>
      </c>
    </row>
    <row r="1340" spans="3:14" x14ac:dyDescent="0.25">
      <c r="C1340" s="121"/>
      <c r="D1340" s="26"/>
      <c r="E1340" s="38" t="s">
        <v>176</v>
      </c>
      <c r="F1340" s="50">
        <v>0</v>
      </c>
      <c r="G1340" s="50">
        <v>0</v>
      </c>
      <c r="H1340" s="51">
        <v>0</v>
      </c>
      <c r="I1340" s="52">
        <v>0</v>
      </c>
      <c r="J1340" s="31" t="s">
        <v>279</v>
      </c>
      <c r="K1340" s="5">
        <v>0</v>
      </c>
      <c r="N1340" s="53">
        <v>410</v>
      </c>
    </row>
    <row r="1341" spans="3:14" x14ac:dyDescent="0.25">
      <c r="C1341" s="121"/>
      <c r="D1341" s="26"/>
      <c r="E1341" s="38" t="s">
        <v>177</v>
      </c>
      <c r="F1341" s="50">
        <v>0</v>
      </c>
      <c r="G1341" s="50">
        <v>0</v>
      </c>
      <c r="H1341" s="51">
        <v>0</v>
      </c>
      <c r="I1341" s="52">
        <v>0</v>
      </c>
      <c r="J1341" s="31" t="s">
        <v>279</v>
      </c>
      <c r="K1341" s="5">
        <v>0</v>
      </c>
      <c r="N1341" s="53">
        <v>411</v>
      </c>
    </row>
    <row r="1342" spans="3:14" x14ac:dyDescent="0.25">
      <c r="C1342" s="121"/>
      <c r="D1342" s="26"/>
      <c r="E1342" s="38" t="s">
        <v>178</v>
      </c>
      <c r="F1342" s="50">
        <v>0</v>
      </c>
      <c r="G1342" s="50">
        <v>0</v>
      </c>
      <c r="H1342" s="51">
        <v>0</v>
      </c>
      <c r="I1342" s="52">
        <v>0</v>
      </c>
      <c r="J1342" s="31" t="s">
        <v>279</v>
      </c>
      <c r="K1342" s="5">
        <v>0</v>
      </c>
      <c r="N1342" s="53">
        <v>416</v>
      </c>
    </row>
    <row r="1343" spans="3:14" x14ac:dyDescent="0.25">
      <c r="C1343" s="121"/>
      <c r="D1343" s="26"/>
      <c r="E1343" s="38" t="s">
        <v>179</v>
      </c>
      <c r="F1343" s="50">
        <v>0</v>
      </c>
      <c r="G1343" s="50">
        <v>0</v>
      </c>
      <c r="H1343" s="51">
        <v>0</v>
      </c>
      <c r="I1343" s="52">
        <v>0</v>
      </c>
      <c r="J1343" s="31" t="s">
        <v>279</v>
      </c>
      <c r="K1343" s="5">
        <v>0</v>
      </c>
      <c r="N1343" s="53">
        <v>417</v>
      </c>
    </row>
    <row r="1344" spans="3:14" x14ac:dyDescent="0.25">
      <c r="C1344" s="121"/>
      <c r="D1344" s="26"/>
      <c r="E1344" s="38" t="s">
        <v>180</v>
      </c>
      <c r="F1344" s="50">
        <v>0</v>
      </c>
      <c r="G1344" s="50">
        <v>0</v>
      </c>
      <c r="H1344" s="51">
        <v>0</v>
      </c>
      <c r="I1344" s="52">
        <v>0</v>
      </c>
      <c r="J1344" s="31" t="s">
        <v>279</v>
      </c>
      <c r="K1344" s="5">
        <v>0</v>
      </c>
      <c r="N1344" s="53">
        <v>418</v>
      </c>
    </row>
    <row r="1345" spans="3:14" x14ac:dyDescent="0.25">
      <c r="C1345" s="121"/>
      <c r="D1345" s="26"/>
      <c r="E1345" s="38" t="s">
        <v>181</v>
      </c>
      <c r="F1345" s="50">
        <v>0</v>
      </c>
      <c r="G1345" s="50">
        <v>0</v>
      </c>
      <c r="H1345" s="51">
        <v>0</v>
      </c>
      <c r="I1345" s="52">
        <v>0</v>
      </c>
      <c r="J1345" s="31" t="s">
        <v>279</v>
      </c>
      <c r="K1345" s="5">
        <v>0</v>
      </c>
      <c r="N1345" s="53">
        <v>419</v>
      </c>
    </row>
    <row r="1346" spans="3:14" x14ac:dyDescent="0.25">
      <c r="C1346" s="121"/>
      <c r="D1346" s="26"/>
      <c r="E1346" s="38" t="s">
        <v>182</v>
      </c>
      <c r="F1346" s="50">
        <v>0</v>
      </c>
      <c r="G1346" s="50">
        <v>0</v>
      </c>
      <c r="H1346" s="51">
        <v>0</v>
      </c>
      <c r="I1346" s="52">
        <v>0</v>
      </c>
      <c r="J1346" s="31" t="s">
        <v>279</v>
      </c>
      <c r="K1346" s="5">
        <v>0</v>
      </c>
      <c r="N1346" s="53">
        <v>420</v>
      </c>
    </row>
    <row r="1347" spans="3:14" x14ac:dyDescent="0.25">
      <c r="C1347" s="121"/>
      <c r="D1347" s="26"/>
      <c r="E1347" s="38" t="s">
        <v>183</v>
      </c>
      <c r="F1347" s="50">
        <v>0</v>
      </c>
      <c r="G1347" s="50">
        <v>0</v>
      </c>
      <c r="H1347" s="51">
        <v>0</v>
      </c>
      <c r="I1347" s="52">
        <v>0</v>
      </c>
      <c r="J1347" s="31" t="s">
        <v>279</v>
      </c>
      <c r="K1347" s="5">
        <v>0</v>
      </c>
      <c r="N1347" s="53">
        <v>421</v>
      </c>
    </row>
    <row r="1348" spans="3:14" x14ac:dyDescent="0.25">
      <c r="C1348" s="121"/>
      <c r="D1348" s="26"/>
      <c r="E1348" s="38" t="s">
        <v>184</v>
      </c>
      <c r="F1348" s="50">
        <v>5.8149046084282014</v>
      </c>
      <c r="G1348" s="50">
        <v>2.1224401820762937</v>
      </c>
      <c r="H1348" s="51">
        <v>0.40687499999999999</v>
      </c>
      <c r="I1348" s="52">
        <v>0.45065510715318563</v>
      </c>
      <c r="J1348" s="31" t="s">
        <v>279</v>
      </c>
      <c r="K1348" s="5">
        <v>0</v>
      </c>
      <c r="N1348" s="53">
        <v>422</v>
      </c>
    </row>
    <row r="1349" spans="3:14" x14ac:dyDescent="0.25">
      <c r="C1349" s="121"/>
      <c r="D1349" s="26"/>
      <c r="E1349" s="38" t="s">
        <v>185</v>
      </c>
      <c r="F1349" s="50">
        <v>0</v>
      </c>
      <c r="G1349" s="50">
        <v>0</v>
      </c>
      <c r="H1349" s="51">
        <v>0</v>
      </c>
      <c r="I1349" s="52">
        <v>0</v>
      </c>
      <c r="J1349" s="31" t="s">
        <v>279</v>
      </c>
      <c r="K1349" s="5">
        <v>0</v>
      </c>
      <c r="N1349" s="53">
        <v>424</v>
      </c>
    </row>
    <row r="1350" spans="3:14" x14ac:dyDescent="0.25">
      <c r="C1350" s="121"/>
      <c r="D1350" s="26"/>
      <c r="E1350" s="38" t="s">
        <v>186</v>
      </c>
      <c r="F1350" s="50">
        <v>0</v>
      </c>
      <c r="G1350" s="50">
        <v>0</v>
      </c>
      <c r="H1350" s="51">
        <v>0</v>
      </c>
      <c r="I1350" s="52">
        <v>0</v>
      </c>
      <c r="J1350" s="31" t="s">
        <v>279</v>
      </c>
      <c r="K1350" s="5">
        <v>0</v>
      </c>
      <c r="N1350" s="53">
        <v>431</v>
      </c>
    </row>
    <row r="1351" spans="3:14" x14ac:dyDescent="0.25">
      <c r="C1351" s="121"/>
      <c r="D1351" s="26"/>
      <c r="E1351" s="38" t="s">
        <v>187</v>
      </c>
      <c r="F1351" s="50">
        <v>0</v>
      </c>
      <c r="G1351" s="50">
        <v>0</v>
      </c>
      <c r="H1351" s="51">
        <v>0</v>
      </c>
      <c r="I1351" s="52">
        <v>0</v>
      </c>
      <c r="J1351" s="31" t="s">
        <v>279</v>
      </c>
      <c r="K1351" s="5">
        <v>0</v>
      </c>
      <c r="N1351" s="53">
        <v>433</v>
      </c>
    </row>
    <row r="1352" spans="3:14" x14ac:dyDescent="0.25">
      <c r="C1352" s="121"/>
      <c r="D1352" s="26"/>
      <c r="E1352" s="38" t="s">
        <v>188</v>
      </c>
      <c r="F1352" s="50">
        <v>0</v>
      </c>
      <c r="G1352" s="50">
        <v>0</v>
      </c>
      <c r="H1352" s="51">
        <v>0</v>
      </c>
      <c r="I1352" s="52">
        <v>0</v>
      </c>
      <c r="J1352" s="31" t="s">
        <v>279</v>
      </c>
      <c r="K1352" s="5">
        <v>0</v>
      </c>
      <c r="N1352" s="53">
        <v>434</v>
      </c>
    </row>
    <row r="1353" spans="3:14" x14ac:dyDescent="0.25">
      <c r="C1353" s="121"/>
      <c r="D1353" s="26"/>
      <c r="E1353" s="38" t="s">
        <v>189</v>
      </c>
      <c r="F1353" s="50">
        <v>19.567615507726646</v>
      </c>
      <c r="G1353" s="50">
        <v>7.1421796603202257</v>
      </c>
      <c r="H1353" s="51">
        <v>5.83</v>
      </c>
      <c r="I1353" s="52">
        <v>6.4573131175497931</v>
      </c>
      <c r="J1353" s="31" t="s">
        <v>189</v>
      </c>
      <c r="K1353" s="5">
        <v>1</v>
      </c>
      <c r="N1353" s="53">
        <v>435</v>
      </c>
    </row>
    <row r="1354" spans="3:14" x14ac:dyDescent="0.25">
      <c r="C1354" s="121"/>
      <c r="D1354" s="26"/>
      <c r="E1354" s="38" t="s">
        <v>190</v>
      </c>
      <c r="F1354" s="50">
        <v>2.2152017555916954</v>
      </c>
      <c r="G1354" s="50">
        <v>0.80854864079096889</v>
      </c>
      <c r="H1354" s="51">
        <v>1.3199999999999998</v>
      </c>
      <c r="I1354" s="52">
        <v>1.4620331586905189</v>
      </c>
      <c r="J1354" s="31" t="s">
        <v>279</v>
      </c>
      <c r="K1354" s="5">
        <v>0</v>
      </c>
      <c r="N1354" s="53">
        <v>436</v>
      </c>
    </row>
    <row r="1355" spans="3:14" x14ac:dyDescent="0.25">
      <c r="C1355" s="121"/>
      <c r="D1355" s="26"/>
      <c r="E1355" s="38" t="s">
        <v>191</v>
      </c>
      <c r="F1355" s="50">
        <v>3.0828224431984426</v>
      </c>
      <c r="G1355" s="50">
        <v>1.1252301917674314</v>
      </c>
      <c r="H1355" s="51">
        <v>0.56501666666666661</v>
      </c>
      <c r="I1355" s="52">
        <v>0.62581295596928388</v>
      </c>
      <c r="J1355" s="31" t="s">
        <v>279</v>
      </c>
      <c r="K1355" s="5">
        <v>0</v>
      </c>
      <c r="N1355" s="53">
        <v>437</v>
      </c>
    </row>
    <row r="1356" spans="3:14" x14ac:dyDescent="0.25">
      <c r="C1356" s="121"/>
      <c r="D1356" s="26"/>
      <c r="E1356" s="38" t="s">
        <v>192</v>
      </c>
      <c r="F1356" s="50">
        <v>0</v>
      </c>
      <c r="G1356" s="50">
        <v>0</v>
      </c>
      <c r="H1356" s="51">
        <v>0</v>
      </c>
      <c r="I1356" s="52">
        <v>0</v>
      </c>
      <c r="J1356" s="31" t="s">
        <v>279</v>
      </c>
      <c r="K1356" s="5">
        <v>0</v>
      </c>
      <c r="N1356" s="53">
        <v>438</v>
      </c>
    </row>
    <row r="1357" spans="3:14" x14ac:dyDescent="0.25">
      <c r="C1357" s="121"/>
      <c r="D1357" s="26"/>
      <c r="E1357" s="38" t="s">
        <v>193</v>
      </c>
      <c r="F1357" s="50">
        <v>0</v>
      </c>
      <c r="G1357" s="50">
        <v>0</v>
      </c>
      <c r="H1357" s="51">
        <v>0</v>
      </c>
      <c r="I1357" s="52">
        <v>0</v>
      </c>
      <c r="J1357" s="31" t="s">
        <v>279</v>
      </c>
      <c r="K1357" s="5">
        <v>0</v>
      </c>
      <c r="N1357" s="53">
        <v>443</v>
      </c>
    </row>
    <row r="1358" spans="3:14" x14ac:dyDescent="0.25">
      <c r="C1358" s="121"/>
      <c r="D1358" s="26"/>
      <c r="E1358" s="38" t="s">
        <v>194</v>
      </c>
      <c r="F1358" s="50">
        <v>0</v>
      </c>
      <c r="G1358" s="50">
        <v>0</v>
      </c>
      <c r="H1358" s="51">
        <v>0</v>
      </c>
      <c r="I1358" s="52">
        <v>0</v>
      </c>
      <c r="J1358" s="31" t="s">
        <v>279</v>
      </c>
      <c r="K1358" s="5">
        <v>0</v>
      </c>
      <c r="N1358" s="53">
        <v>444</v>
      </c>
    </row>
    <row r="1359" spans="3:14" x14ac:dyDescent="0.25">
      <c r="C1359" s="121"/>
      <c r="D1359" s="26"/>
      <c r="E1359" s="38" t="s">
        <v>195</v>
      </c>
      <c r="F1359" s="50">
        <v>0</v>
      </c>
      <c r="G1359" s="50">
        <v>0</v>
      </c>
      <c r="H1359" s="51">
        <v>0</v>
      </c>
      <c r="I1359" s="52">
        <v>0</v>
      </c>
      <c r="J1359" s="31" t="s">
        <v>279</v>
      </c>
      <c r="K1359" s="5">
        <v>0</v>
      </c>
      <c r="N1359" s="53">
        <v>445</v>
      </c>
    </row>
    <row r="1360" spans="3:14" x14ac:dyDescent="0.25">
      <c r="C1360" s="121"/>
      <c r="D1360" s="26"/>
      <c r="E1360" s="38" t="s">
        <v>196</v>
      </c>
      <c r="F1360" s="50">
        <v>3.5443228089467134</v>
      </c>
      <c r="G1360" s="50">
        <v>1.2936778252655503</v>
      </c>
      <c r="H1360" s="51">
        <v>0.26879999999999998</v>
      </c>
      <c r="I1360" s="52">
        <v>0.2977231159515239</v>
      </c>
      <c r="J1360" s="31" t="s">
        <v>279</v>
      </c>
      <c r="K1360" s="5">
        <v>0</v>
      </c>
      <c r="N1360" s="53">
        <v>447</v>
      </c>
    </row>
    <row r="1361" spans="3:14" x14ac:dyDescent="0.25">
      <c r="C1361" s="121"/>
      <c r="D1361" s="26"/>
      <c r="E1361" s="38" t="s">
        <v>197</v>
      </c>
      <c r="F1361" s="50">
        <v>0</v>
      </c>
      <c r="G1361" s="50">
        <v>0</v>
      </c>
      <c r="H1361" s="51">
        <v>0</v>
      </c>
      <c r="I1361" s="52">
        <v>0</v>
      </c>
      <c r="J1361" s="31" t="s">
        <v>279</v>
      </c>
      <c r="K1361" s="5">
        <v>0</v>
      </c>
      <c r="N1361" s="53">
        <v>449</v>
      </c>
    </row>
    <row r="1362" spans="3:14" x14ac:dyDescent="0.25">
      <c r="C1362" s="121"/>
      <c r="D1362" s="26"/>
      <c r="E1362" s="38" t="s">
        <v>198</v>
      </c>
      <c r="F1362" s="50">
        <v>1.1076008777958479</v>
      </c>
      <c r="G1362" s="50">
        <v>0.4042743203954845</v>
      </c>
      <c r="H1362" s="51">
        <v>0.18</v>
      </c>
      <c r="I1362" s="52">
        <v>0.19936815800325261</v>
      </c>
      <c r="J1362" s="31" t="s">
        <v>279</v>
      </c>
      <c r="K1362" s="5">
        <v>0</v>
      </c>
      <c r="N1362" s="53">
        <v>450</v>
      </c>
    </row>
    <row r="1363" spans="3:14" x14ac:dyDescent="0.25">
      <c r="C1363" s="121"/>
      <c r="D1363" s="26"/>
      <c r="E1363" s="38" t="s">
        <v>199</v>
      </c>
      <c r="F1363" s="50">
        <v>0</v>
      </c>
      <c r="G1363" s="50">
        <v>0</v>
      </c>
      <c r="H1363" s="51">
        <v>0</v>
      </c>
      <c r="I1363" s="52">
        <v>0</v>
      </c>
      <c r="J1363" s="31" t="s">
        <v>279</v>
      </c>
      <c r="K1363" s="5">
        <v>0</v>
      </c>
      <c r="N1363" s="53">
        <v>451</v>
      </c>
    </row>
    <row r="1364" spans="3:14" x14ac:dyDescent="0.25">
      <c r="C1364" s="121"/>
      <c r="D1364" s="26"/>
      <c r="E1364" s="38" t="s">
        <v>200</v>
      </c>
      <c r="F1364" s="50">
        <v>0</v>
      </c>
      <c r="G1364" s="50">
        <v>0</v>
      </c>
      <c r="H1364" s="51">
        <v>0</v>
      </c>
      <c r="I1364" s="52">
        <v>0</v>
      </c>
      <c r="J1364" s="31" t="s">
        <v>279</v>
      </c>
      <c r="K1364" s="5">
        <v>0</v>
      </c>
      <c r="N1364" s="53">
        <v>452</v>
      </c>
    </row>
    <row r="1365" spans="3:14" x14ac:dyDescent="0.25">
      <c r="C1365" s="121"/>
      <c r="D1365" s="26"/>
      <c r="E1365" s="38" t="s">
        <v>201</v>
      </c>
      <c r="F1365" s="50">
        <v>0</v>
      </c>
      <c r="G1365" s="50">
        <v>0</v>
      </c>
      <c r="H1365" s="51">
        <v>0</v>
      </c>
      <c r="I1365" s="52">
        <v>0</v>
      </c>
      <c r="J1365" s="31" t="s">
        <v>279</v>
      </c>
      <c r="K1365" s="5">
        <v>0</v>
      </c>
      <c r="N1365" s="53">
        <v>453</v>
      </c>
    </row>
    <row r="1366" spans="3:14" x14ac:dyDescent="0.25">
      <c r="C1366" s="121"/>
      <c r="D1366" s="26"/>
      <c r="E1366" s="38" t="s">
        <v>202</v>
      </c>
      <c r="F1366" s="50">
        <v>0</v>
      </c>
      <c r="G1366" s="50">
        <v>0</v>
      </c>
      <c r="H1366" s="51">
        <v>0</v>
      </c>
      <c r="I1366" s="52">
        <v>0</v>
      </c>
      <c r="J1366" s="31" t="s">
        <v>279</v>
      </c>
      <c r="K1366" s="5">
        <v>0</v>
      </c>
      <c r="N1366" s="53">
        <v>454</v>
      </c>
    </row>
    <row r="1367" spans="3:14" x14ac:dyDescent="0.25">
      <c r="C1367" s="121"/>
      <c r="D1367" s="26"/>
      <c r="E1367" s="38" t="s">
        <v>203</v>
      </c>
      <c r="F1367" s="50">
        <v>1.716781360583564</v>
      </c>
      <c r="G1367" s="50">
        <v>0.62662519661300087</v>
      </c>
      <c r="H1367" s="51">
        <v>0.79049999999999998</v>
      </c>
      <c r="I1367" s="52">
        <v>0.87555849389761764</v>
      </c>
      <c r="J1367" s="31" t="s">
        <v>279</v>
      </c>
      <c r="K1367" s="5">
        <v>0</v>
      </c>
      <c r="N1367" s="53">
        <v>455</v>
      </c>
    </row>
    <row r="1368" spans="3:14" x14ac:dyDescent="0.25">
      <c r="C1368" s="121"/>
      <c r="D1368" s="26"/>
      <c r="E1368" s="38" t="s">
        <v>204</v>
      </c>
      <c r="F1368" s="50">
        <v>0</v>
      </c>
      <c r="G1368" s="50">
        <v>0</v>
      </c>
      <c r="H1368" s="51">
        <v>0</v>
      </c>
      <c r="I1368" s="52">
        <v>0</v>
      </c>
      <c r="J1368" s="31" t="s">
        <v>279</v>
      </c>
      <c r="K1368" s="5">
        <v>0</v>
      </c>
      <c r="N1368" s="53">
        <v>456</v>
      </c>
    </row>
    <row r="1369" spans="3:14" x14ac:dyDescent="0.25">
      <c r="C1369" s="121"/>
      <c r="D1369" s="26"/>
      <c r="E1369" s="38" t="s">
        <v>205</v>
      </c>
      <c r="F1369" s="50">
        <v>13.401970621329756</v>
      </c>
      <c r="G1369" s="50">
        <v>4.891719276785361</v>
      </c>
      <c r="H1369" s="51">
        <v>3.1677799999999996</v>
      </c>
      <c r="I1369" s="52">
        <v>3.5086359086641301</v>
      </c>
      <c r="J1369" s="31" t="s">
        <v>279</v>
      </c>
      <c r="K1369" s="5">
        <v>0</v>
      </c>
      <c r="N1369" s="53">
        <v>457</v>
      </c>
    </row>
    <row r="1370" spans="3:14" x14ac:dyDescent="0.25">
      <c r="C1370" s="121"/>
      <c r="D1370" s="26"/>
      <c r="E1370" s="38" t="s">
        <v>206</v>
      </c>
      <c r="F1370" s="50">
        <v>0</v>
      </c>
      <c r="G1370" s="50">
        <v>0</v>
      </c>
      <c r="H1370" s="51">
        <v>0</v>
      </c>
      <c r="I1370" s="52">
        <v>0</v>
      </c>
      <c r="J1370" s="31" t="s">
        <v>279</v>
      </c>
      <c r="K1370" s="5">
        <v>0</v>
      </c>
      <c r="N1370" s="53">
        <v>459</v>
      </c>
    </row>
    <row r="1371" spans="3:14" x14ac:dyDescent="0.25">
      <c r="C1371" s="121"/>
      <c r="D1371" s="26"/>
      <c r="E1371" s="38" t="s">
        <v>207</v>
      </c>
      <c r="F1371" s="50">
        <v>0</v>
      </c>
      <c r="G1371" s="50">
        <v>0</v>
      </c>
      <c r="H1371" s="51">
        <v>0</v>
      </c>
      <c r="I1371" s="52">
        <v>0</v>
      </c>
      <c r="J1371" s="31" t="s">
        <v>279</v>
      </c>
      <c r="K1371" s="5">
        <v>0</v>
      </c>
      <c r="N1371" s="53">
        <v>461</v>
      </c>
    </row>
    <row r="1372" spans="3:14" x14ac:dyDescent="0.25">
      <c r="C1372" s="121"/>
      <c r="D1372" s="26"/>
      <c r="E1372" s="38" t="s">
        <v>208</v>
      </c>
      <c r="F1372" s="50">
        <v>0</v>
      </c>
      <c r="G1372" s="50">
        <v>0</v>
      </c>
      <c r="H1372" s="51">
        <v>0</v>
      </c>
      <c r="I1372" s="52">
        <v>0</v>
      </c>
      <c r="J1372" s="31" t="s">
        <v>279</v>
      </c>
      <c r="K1372" s="5">
        <v>0</v>
      </c>
      <c r="N1372" s="53">
        <v>462</v>
      </c>
    </row>
    <row r="1373" spans="3:14" x14ac:dyDescent="0.25">
      <c r="C1373" s="121"/>
      <c r="D1373" s="26"/>
      <c r="E1373" s="38" t="s">
        <v>209</v>
      </c>
      <c r="F1373" s="50">
        <v>1.8460014629930794</v>
      </c>
      <c r="G1373" s="50">
        <v>0.67379053399247402</v>
      </c>
      <c r="H1373" s="51">
        <v>0.67999999999999994</v>
      </c>
      <c r="I1373" s="52">
        <v>0.75316859690117643</v>
      </c>
      <c r="J1373" s="31" t="s">
        <v>279</v>
      </c>
      <c r="K1373" s="5">
        <v>0</v>
      </c>
      <c r="N1373" s="53">
        <v>481</v>
      </c>
    </row>
    <row r="1374" spans="3:14" x14ac:dyDescent="0.25">
      <c r="C1374" s="121"/>
      <c r="D1374" s="26"/>
      <c r="E1374" s="38" t="s">
        <v>210</v>
      </c>
      <c r="F1374" s="50">
        <v>0</v>
      </c>
      <c r="G1374" s="50">
        <v>0</v>
      </c>
      <c r="H1374" s="51">
        <v>0</v>
      </c>
      <c r="I1374" s="52">
        <v>0</v>
      </c>
      <c r="J1374" s="31" t="s">
        <v>279</v>
      </c>
      <c r="K1374" s="5">
        <v>0</v>
      </c>
      <c r="N1374" s="53">
        <v>482</v>
      </c>
    </row>
    <row r="1375" spans="3:14" x14ac:dyDescent="0.25">
      <c r="C1375" s="121"/>
      <c r="D1375" s="26"/>
      <c r="E1375" s="38" t="s">
        <v>211</v>
      </c>
      <c r="F1375" s="50">
        <v>1.7721614044733567</v>
      </c>
      <c r="G1375" s="50">
        <v>0.64683891263277515</v>
      </c>
      <c r="H1375" s="51">
        <v>0.35727999999999999</v>
      </c>
      <c r="I1375" s="52">
        <v>0.39572364161890056</v>
      </c>
      <c r="J1375" s="31" t="s">
        <v>279</v>
      </c>
      <c r="K1375" s="5">
        <v>0</v>
      </c>
      <c r="N1375" s="53">
        <v>483</v>
      </c>
    </row>
    <row r="1376" spans="3:14" x14ac:dyDescent="0.25">
      <c r="C1376" s="121"/>
      <c r="D1376" s="26"/>
      <c r="E1376" s="38" t="s">
        <v>212</v>
      </c>
      <c r="F1376" s="50">
        <v>0</v>
      </c>
      <c r="G1376" s="50">
        <v>0</v>
      </c>
      <c r="H1376" s="51">
        <v>0</v>
      </c>
      <c r="I1376" s="52">
        <v>0</v>
      </c>
      <c r="J1376" s="31" t="s">
        <v>279</v>
      </c>
      <c r="K1376" s="5">
        <v>0</v>
      </c>
      <c r="N1376" s="53">
        <v>484</v>
      </c>
    </row>
    <row r="1377" spans="3:14" x14ac:dyDescent="0.25">
      <c r="C1377" s="121"/>
      <c r="D1377" s="26"/>
      <c r="E1377" s="38" t="s">
        <v>213</v>
      </c>
      <c r="F1377" s="50">
        <v>0</v>
      </c>
      <c r="G1377" s="50">
        <v>0</v>
      </c>
      <c r="H1377" s="51">
        <v>0</v>
      </c>
      <c r="I1377" s="52">
        <v>0</v>
      </c>
      <c r="J1377" s="31" t="s">
        <v>279</v>
      </c>
      <c r="K1377" s="5">
        <v>0</v>
      </c>
      <c r="N1377" s="53">
        <v>486</v>
      </c>
    </row>
    <row r="1378" spans="3:14" x14ac:dyDescent="0.25">
      <c r="C1378" s="121"/>
      <c r="D1378" s="26"/>
      <c r="E1378" s="38" t="s">
        <v>214</v>
      </c>
      <c r="F1378" s="50">
        <v>0</v>
      </c>
      <c r="G1378" s="50">
        <v>0</v>
      </c>
      <c r="H1378" s="51">
        <v>0</v>
      </c>
      <c r="I1378" s="52">
        <v>0</v>
      </c>
      <c r="J1378" s="31" t="s">
        <v>279</v>
      </c>
      <c r="K1378" s="5">
        <v>0</v>
      </c>
      <c r="N1378" s="53">
        <v>489</v>
      </c>
    </row>
    <row r="1379" spans="3:14" x14ac:dyDescent="0.25">
      <c r="C1379" s="121"/>
      <c r="D1379" s="26"/>
      <c r="E1379" s="38" t="s">
        <v>215</v>
      </c>
      <c r="F1379" s="50">
        <v>0</v>
      </c>
      <c r="G1379" s="50">
        <v>0</v>
      </c>
      <c r="H1379" s="51">
        <v>0</v>
      </c>
      <c r="I1379" s="52">
        <v>0</v>
      </c>
      <c r="J1379" s="31" t="s">
        <v>279</v>
      </c>
      <c r="K1379" s="5">
        <v>0</v>
      </c>
      <c r="N1379" s="53">
        <v>509</v>
      </c>
    </row>
    <row r="1380" spans="3:14" x14ac:dyDescent="0.25">
      <c r="C1380" s="121"/>
      <c r="D1380" s="26"/>
      <c r="E1380" s="38" t="s">
        <v>216</v>
      </c>
      <c r="F1380" s="50">
        <v>0</v>
      </c>
      <c r="G1380" s="50">
        <v>0</v>
      </c>
      <c r="H1380" s="51">
        <v>0</v>
      </c>
      <c r="I1380" s="52">
        <v>0</v>
      </c>
      <c r="J1380" s="31" t="s">
        <v>279</v>
      </c>
      <c r="K1380" s="5">
        <v>0</v>
      </c>
      <c r="N1380" s="53">
        <v>510</v>
      </c>
    </row>
    <row r="1381" spans="3:14" x14ac:dyDescent="0.25">
      <c r="C1381" s="121"/>
      <c r="D1381" s="26"/>
      <c r="E1381" s="38" t="s">
        <v>217</v>
      </c>
      <c r="F1381" s="50">
        <v>0.83070065834688589</v>
      </c>
      <c r="G1381" s="50">
        <v>0.30320574029661335</v>
      </c>
      <c r="H1381" s="51">
        <v>0.13162499999999999</v>
      </c>
      <c r="I1381" s="52">
        <v>0.14578796553987847</v>
      </c>
      <c r="J1381" s="31" t="s">
        <v>279</v>
      </c>
      <c r="K1381" s="5">
        <v>0</v>
      </c>
      <c r="N1381" s="53">
        <v>513</v>
      </c>
    </row>
    <row r="1382" spans="3:14" x14ac:dyDescent="0.25">
      <c r="C1382" s="121"/>
      <c r="D1382" s="26"/>
      <c r="E1382" s="38" t="s">
        <v>218</v>
      </c>
      <c r="F1382" s="50">
        <v>0</v>
      </c>
      <c r="G1382" s="50">
        <v>0</v>
      </c>
      <c r="H1382" s="51">
        <v>0</v>
      </c>
      <c r="I1382" s="52">
        <v>0</v>
      </c>
      <c r="J1382" s="31" t="s">
        <v>279</v>
      </c>
      <c r="K1382" s="5">
        <v>0</v>
      </c>
      <c r="N1382" s="53">
        <v>515</v>
      </c>
    </row>
    <row r="1383" spans="3:14" x14ac:dyDescent="0.25">
      <c r="C1383" s="121"/>
      <c r="D1383" s="26"/>
      <c r="E1383" s="38" t="s">
        <v>219</v>
      </c>
      <c r="F1383" s="50">
        <v>0</v>
      </c>
      <c r="G1383" s="50">
        <v>0</v>
      </c>
      <c r="H1383" s="51">
        <v>0</v>
      </c>
      <c r="I1383" s="52">
        <v>0</v>
      </c>
      <c r="J1383" s="31" t="s">
        <v>279</v>
      </c>
      <c r="K1383" s="5">
        <v>0</v>
      </c>
      <c r="N1383" s="53">
        <v>516</v>
      </c>
    </row>
    <row r="1384" spans="3:14" x14ac:dyDescent="0.25">
      <c r="C1384" s="121"/>
      <c r="D1384" s="26"/>
      <c r="E1384" s="38" t="s">
        <v>220</v>
      </c>
      <c r="F1384" s="50">
        <v>3.516632787001817</v>
      </c>
      <c r="G1384" s="50">
        <v>1.2835709672556632</v>
      </c>
      <c r="H1384" s="51">
        <v>0.60769499999999999</v>
      </c>
      <c r="I1384" s="52">
        <v>0.67308351543214773</v>
      </c>
      <c r="J1384" s="31" t="s">
        <v>279</v>
      </c>
      <c r="K1384" s="5">
        <v>0</v>
      </c>
      <c r="N1384" s="53">
        <v>519</v>
      </c>
    </row>
    <row r="1385" spans="3:14" x14ac:dyDescent="0.25">
      <c r="C1385" s="121"/>
      <c r="D1385" s="26"/>
      <c r="E1385" s="38" t="s">
        <v>221</v>
      </c>
      <c r="F1385" s="50">
        <v>0</v>
      </c>
      <c r="G1385" s="50">
        <v>0</v>
      </c>
      <c r="H1385" s="51">
        <v>0</v>
      </c>
      <c r="I1385" s="52">
        <v>0</v>
      </c>
      <c r="J1385" s="31" t="s">
        <v>279</v>
      </c>
      <c r="K1385" s="5">
        <v>0</v>
      </c>
      <c r="N1385" s="53">
        <v>520</v>
      </c>
    </row>
    <row r="1386" spans="3:14" x14ac:dyDescent="0.25">
      <c r="C1386" s="121"/>
      <c r="D1386" s="26"/>
      <c r="E1386" s="38" t="s">
        <v>222</v>
      </c>
      <c r="F1386" s="50">
        <v>0</v>
      </c>
      <c r="G1386" s="50">
        <v>0</v>
      </c>
      <c r="H1386" s="51">
        <v>0</v>
      </c>
      <c r="I1386" s="52">
        <v>0</v>
      </c>
      <c r="J1386" s="31" t="s">
        <v>279</v>
      </c>
      <c r="K1386" s="5">
        <v>0</v>
      </c>
      <c r="N1386" s="53">
        <v>521</v>
      </c>
    </row>
    <row r="1387" spans="3:14" x14ac:dyDescent="0.25">
      <c r="C1387" s="121"/>
      <c r="D1387" s="26"/>
      <c r="E1387" s="38" t="s">
        <v>223</v>
      </c>
      <c r="F1387" s="50">
        <v>0</v>
      </c>
      <c r="G1387" s="50">
        <v>0</v>
      </c>
      <c r="H1387" s="51">
        <v>0</v>
      </c>
      <c r="I1387" s="52">
        <v>0</v>
      </c>
      <c r="J1387" s="31" t="s">
        <v>279</v>
      </c>
      <c r="K1387" s="5">
        <v>0</v>
      </c>
      <c r="N1387" s="53">
        <v>522</v>
      </c>
    </row>
    <row r="1388" spans="3:14" x14ac:dyDescent="0.25">
      <c r="C1388" s="121"/>
      <c r="D1388" s="26"/>
      <c r="E1388" s="38" t="s">
        <v>224</v>
      </c>
      <c r="F1388" s="50">
        <v>0</v>
      </c>
      <c r="G1388" s="50">
        <v>0</v>
      </c>
      <c r="H1388" s="51">
        <v>0</v>
      </c>
      <c r="I1388" s="52">
        <v>0</v>
      </c>
      <c r="J1388" s="31" t="s">
        <v>279</v>
      </c>
      <c r="K1388" s="5">
        <v>0</v>
      </c>
      <c r="N1388" s="53">
        <v>527</v>
      </c>
    </row>
    <row r="1389" spans="3:14" x14ac:dyDescent="0.25">
      <c r="C1389" s="121"/>
      <c r="D1389" s="26"/>
      <c r="E1389" s="38" t="s">
        <v>225</v>
      </c>
      <c r="F1389" s="50">
        <v>0</v>
      </c>
      <c r="G1389" s="50">
        <v>0</v>
      </c>
      <c r="H1389" s="51">
        <v>0</v>
      </c>
      <c r="I1389" s="52">
        <v>0</v>
      </c>
      <c r="J1389" s="31" t="s">
        <v>279</v>
      </c>
      <c r="K1389" s="5">
        <v>0</v>
      </c>
      <c r="N1389" s="53">
        <v>528</v>
      </c>
    </row>
    <row r="1390" spans="3:14" x14ac:dyDescent="0.25">
      <c r="C1390" s="121"/>
      <c r="D1390" s="26"/>
      <c r="E1390" s="38" t="s">
        <v>226</v>
      </c>
      <c r="F1390" s="50">
        <v>0</v>
      </c>
      <c r="G1390" s="50">
        <v>0</v>
      </c>
      <c r="H1390" s="51">
        <v>0</v>
      </c>
      <c r="I1390" s="52">
        <v>0</v>
      </c>
      <c r="J1390" s="31" t="s">
        <v>279</v>
      </c>
      <c r="K1390" s="5">
        <v>0</v>
      </c>
      <c r="N1390" s="53">
        <v>529</v>
      </c>
    </row>
    <row r="1391" spans="3:14" x14ac:dyDescent="0.25">
      <c r="C1391" s="121"/>
      <c r="D1391" s="26"/>
      <c r="E1391" s="38" t="s">
        <v>227</v>
      </c>
      <c r="F1391" s="50">
        <v>0</v>
      </c>
      <c r="G1391" s="50">
        <v>0</v>
      </c>
      <c r="H1391" s="51">
        <v>0</v>
      </c>
      <c r="I1391" s="52">
        <v>0</v>
      </c>
      <c r="J1391" s="31" t="s">
        <v>279</v>
      </c>
      <c r="K1391" s="5">
        <v>0</v>
      </c>
      <c r="N1391" s="53">
        <v>532</v>
      </c>
    </row>
    <row r="1392" spans="3:14" x14ac:dyDescent="0.25">
      <c r="C1392" s="121"/>
      <c r="D1392" s="26"/>
      <c r="E1392" s="38" t="s">
        <v>228</v>
      </c>
      <c r="F1392" s="50">
        <v>0</v>
      </c>
      <c r="G1392" s="50">
        <v>0</v>
      </c>
      <c r="H1392" s="51">
        <v>0</v>
      </c>
      <c r="I1392" s="52">
        <v>0</v>
      </c>
      <c r="J1392" s="31" t="s">
        <v>279</v>
      </c>
      <c r="K1392" s="5">
        <v>0</v>
      </c>
      <c r="N1392" s="53">
        <v>533</v>
      </c>
    </row>
    <row r="1393" spans="3:14" x14ac:dyDescent="0.25">
      <c r="C1393" s="121"/>
      <c r="D1393" s="26"/>
      <c r="E1393" s="38" t="s">
        <v>229</v>
      </c>
      <c r="F1393" s="50">
        <v>0</v>
      </c>
      <c r="G1393" s="50">
        <v>0</v>
      </c>
      <c r="H1393" s="51">
        <v>0</v>
      </c>
      <c r="I1393" s="52">
        <v>0</v>
      </c>
      <c r="J1393" s="31" t="s">
        <v>279</v>
      </c>
      <c r="K1393" s="5">
        <v>0</v>
      </c>
      <c r="N1393" s="53">
        <v>537</v>
      </c>
    </row>
    <row r="1394" spans="3:14" x14ac:dyDescent="0.25">
      <c r="C1394" s="121"/>
      <c r="D1394" s="26"/>
      <c r="E1394" s="38" t="s">
        <v>230</v>
      </c>
      <c r="F1394" s="50">
        <v>0</v>
      </c>
      <c r="G1394" s="50">
        <v>0</v>
      </c>
      <c r="H1394" s="51">
        <v>0</v>
      </c>
      <c r="I1394" s="52">
        <v>0</v>
      </c>
      <c r="J1394" s="31" t="s">
        <v>279</v>
      </c>
      <c r="K1394" s="5">
        <v>0</v>
      </c>
      <c r="N1394" s="53">
        <v>538</v>
      </c>
    </row>
    <row r="1395" spans="3:14" x14ac:dyDescent="0.25">
      <c r="C1395" s="121"/>
      <c r="D1395" s="26"/>
      <c r="E1395" s="38" t="s">
        <v>231</v>
      </c>
      <c r="F1395" s="50">
        <v>6.3687050473261255</v>
      </c>
      <c r="G1395" s="50">
        <v>2.3245773422740359</v>
      </c>
      <c r="H1395" s="51">
        <v>1.2006000000000001</v>
      </c>
      <c r="I1395" s="52">
        <v>1.329785613881695</v>
      </c>
      <c r="J1395" s="31" t="s">
        <v>279</v>
      </c>
      <c r="K1395" s="5">
        <v>0</v>
      </c>
      <c r="N1395" s="53">
        <v>539</v>
      </c>
    </row>
    <row r="1396" spans="3:14" x14ac:dyDescent="0.25">
      <c r="C1396" s="121"/>
      <c r="D1396" s="26"/>
      <c r="E1396" s="38" t="s">
        <v>232</v>
      </c>
      <c r="F1396" s="50">
        <v>0</v>
      </c>
      <c r="G1396" s="50">
        <v>0</v>
      </c>
      <c r="H1396" s="51">
        <v>0</v>
      </c>
      <c r="I1396" s="52">
        <v>0</v>
      </c>
      <c r="J1396" s="31" t="s">
        <v>279</v>
      </c>
      <c r="K1396" s="5">
        <v>0</v>
      </c>
      <c r="N1396" s="53">
        <v>541</v>
      </c>
    </row>
    <row r="1397" spans="3:14" x14ac:dyDescent="0.25">
      <c r="C1397" s="121"/>
      <c r="D1397" s="26"/>
      <c r="E1397" s="38" t="s">
        <v>233</v>
      </c>
      <c r="F1397" s="50">
        <v>0</v>
      </c>
      <c r="G1397" s="50">
        <v>0</v>
      </c>
      <c r="H1397" s="51">
        <v>0</v>
      </c>
      <c r="I1397" s="52">
        <v>0</v>
      </c>
      <c r="J1397" s="31" t="s">
        <v>279</v>
      </c>
      <c r="K1397" s="5">
        <v>0</v>
      </c>
      <c r="N1397" s="53">
        <v>543</v>
      </c>
    </row>
    <row r="1398" spans="3:14" x14ac:dyDescent="0.25">
      <c r="C1398" s="121"/>
      <c r="D1398" s="26"/>
      <c r="E1398" s="38" t="s">
        <v>234</v>
      </c>
      <c r="F1398" s="50">
        <v>0</v>
      </c>
      <c r="G1398" s="50">
        <v>0</v>
      </c>
      <c r="H1398" s="51">
        <v>0</v>
      </c>
      <c r="I1398" s="52">
        <v>0</v>
      </c>
      <c r="J1398" s="31" t="s">
        <v>279</v>
      </c>
      <c r="K1398" s="5">
        <v>0</v>
      </c>
      <c r="N1398" s="53">
        <v>544</v>
      </c>
    </row>
    <row r="1399" spans="3:14" x14ac:dyDescent="0.25">
      <c r="C1399" s="121"/>
      <c r="D1399" s="26"/>
      <c r="E1399" s="38" t="s">
        <v>235</v>
      </c>
      <c r="F1399" s="50">
        <v>0</v>
      </c>
      <c r="G1399" s="50">
        <v>0</v>
      </c>
      <c r="H1399" s="51">
        <v>0</v>
      </c>
      <c r="I1399" s="52">
        <v>0</v>
      </c>
      <c r="J1399" s="31" t="s">
        <v>279</v>
      </c>
      <c r="K1399" s="5">
        <v>0</v>
      </c>
      <c r="N1399" s="53">
        <v>545</v>
      </c>
    </row>
    <row r="1400" spans="3:14" x14ac:dyDescent="0.25">
      <c r="C1400" s="121"/>
      <c r="D1400" s="26"/>
      <c r="E1400" s="38" t="s">
        <v>236</v>
      </c>
      <c r="F1400" s="50">
        <v>0</v>
      </c>
      <c r="G1400" s="50">
        <v>0</v>
      </c>
      <c r="H1400" s="51">
        <v>0</v>
      </c>
      <c r="I1400" s="52">
        <v>0</v>
      </c>
      <c r="J1400" s="31" t="s">
        <v>279</v>
      </c>
      <c r="K1400" s="5">
        <v>0</v>
      </c>
      <c r="N1400" s="53">
        <v>546</v>
      </c>
    </row>
    <row r="1401" spans="3:14" x14ac:dyDescent="0.25">
      <c r="C1401" s="121"/>
      <c r="D1401" s="26"/>
      <c r="E1401" s="38" t="s">
        <v>237</v>
      </c>
      <c r="F1401" s="50">
        <v>0</v>
      </c>
      <c r="G1401" s="50">
        <v>0</v>
      </c>
      <c r="H1401" s="51">
        <v>0</v>
      </c>
      <c r="I1401" s="52">
        <v>0</v>
      </c>
      <c r="J1401" s="31" t="s">
        <v>279</v>
      </c>
      <c r="K1401" s="5">
        <v>0</v>
      </c>
      <c r="N1401" s="53">
        <v>547</v>
      </c>
    </row>
    <row r="1402" spans="3:14" x14ac:dyDescent="0.25">
      <c r="C1402" s="121"/>
      <c r="D1402" s="26"/>
      <c r="E1402" s="38" t="s">
        <v>238</v>
      </c>
      <c r="F1402" s="50">
        <v>0</v>
      </c>
      <c r="G1402" s="50">
        <v>0</v>
      </c>
      <c r="H1402" s="51">
        <v>0</v>
      </c>
      <c r="I1402" s="52">
        <v>0</v>
      </c>
      <c r="J1402" s="31" t="s">
        <v>279</v>
      </c>
      <c r="K1402" s="5">
        <v>0</v>
      </c>
      <c r="N1402" s="53">
        <v>548</v>
      </c>
    </row>
    <row r="1403" spans="3:14" x14ac:dyDescent="0.25">
      <c r="C1403" s="121"/>
      <c r="D1403" s="26"/>
      <c r="E1403" s="38" t="s">
        <v>239</v>
      </c>
      <c r="F1403" s="50">
        <v>0</v>
      </c>
      <c r="G1403" s="50">
        <v>0</v>
      </c>
      <c r="H1403" s="51">
        <v>0</v>
      </c>
      <c r="I1403" s="52">
        <v>0</v>
      </c>
      <c r="J1403" s="31" t="s">
        <v>279</v>
      </c>
      <c r="K1403" s="5">
        <v>0</v>
      </c>
      <c r="N1403" s="53">
        <v>549</v>
      </c>
    </row>
    <row r="1404" spans="3:14" x14ac:dyDescent="0.25">
      <c r="C1404" s="121"/>
      <c r="D1404" s="26"/>
      <c r="E1404" s="38" t="s">
        <v>240</v>
      </c>
      <c r="F1404" s="50">
        <v>0</v>
      </c>
      <c r="G1404" s="50">
        <v>0</v>
      </c>
      <c r="H1404" s="51">
        <v>0</v>
      </c>
      <c r="I1404" s="52">
        <v>0</v>
      </c>
      <c r="J1404" s="31" t="s">
        <v>279</v>
      </c>
      <c r="K1404" s="5">
        <v>0</v>
      </c>
      <c r="N1404" s="53">
        <v>550</v>
      </c>
    </row>
    <row r="1405" spans="3:14" x14ac:dyDescent="0.25">
      <c r="C1405" s="121"/>
      <c r="D1405" s="26"/>
      <c r="E1405" s="38" t="s">
        <v>241</v>
      </c>
      <c r="F1405" s="50">
        <v>1.38450109724481</v>
      </c>
      <c r="G1405" s="50">
        <v>0.50534290049435571</v>
      </c>
      <c r="H1405" s="51">
        <v>0.46200000000000002</v>
      </c>
      <c r="I1405" s="52">
        <v>0.51171160554168171</v>
      </c>
      <c r="J1405" s="31" t="s">
        <v>279</v>
      </c>
      <c r="K1405" s="5">
        <v>0</v>
      </c>
      <c r="N1405" s="53">
        <v>552</v>
      </c>
    </row>
    <row r="1406" spans="3:14" x14ac:dyDescent="0.25">
      <c r="C1406" s="121"/>
      <c r="D1406" s="54"/>
      <c r="E1406" s="54" t="s">
        <v>242</v>
      </c>
      <c r="F1406" s="54"/>
      <c r="G1406" s="54"/>
      <c r="H1406" s="55">
        <v>90.285229999999984</v>
      </c>
      <c r="I1406" s="56">
        <v>100</v>
      </c>
      <c r="J1406" s="57"/>
    </row>
    <row r="1407" spans="3:14" x14ac:dyDescent="0.25">
      <c r="C1407" s="121" t="s">
        <v>259</v>
      </c>
      <c r="D1407" s="26">
        <v>14</v>
      </c>
      <c r="E1407" s="38" t="s">
        <v>50</v>
      </c>
      <c r="F1407" s="50">
        <v>2.4447017205029238</v>
      </c>
      <c r="G1407" s="50">
        <v>0.89231612798356719</v>
      </c>
      <c r="H1407" s="51">
        <v>1.3394583333333332</v>
      </c>
      <c r="I1407" s="52">
        <v>1.2675778420807662</v>
      </c>
      <c r="J1407" s="30" t="s">
        <v>279</v>
      </c>
      <c r="K1407" s="5">
        <v>0</v>
      </c>
      <c r="N1407" s="53">
        <v>310</v>
      </c>
    </row>
    <row r="1408" spans="3:14" x14ac:dyDescent="0.25">
      <c r="C1408" s="121"/>
      <c r="D1408" s="26">
        <v>19</v>
      </c>
      <c r="E1408" s="38" t="s">
        <v>51</v>
      </c>
      <c r="F1408" s="50">
        <v>0.59146009367006236</v>
      </c>
      <c r="G1408" s="50">
        <v>0.21588293418957274</v>
      </c>
      <c r="H1408" s="51">
        <v>0.31900000000000001</v>
      </c>
      <c r="I1408" s="52">
        <v>0.30188123180919985</v>
      </c>
      <c r="J1408" s="31" t="s">
        <v>279</v>
      </c>
      <c r="K1408" s="5">
        <v>0</v>
      </c>
      <c r="N1408" s="53">
        <v>312</v>
      </c>
    </row>
    <row r="1409" spans="3:14" x14ac:dyDescent="0.25">
      <c r="C1409" s="121"/>
      <c r="D1409" s="26"/>
      <c r="E1409" s="38" t="s">
        <v>52</v>
      </c>
      <c r="F1409" s="50">
        <v>0</v>
      </c>
      <c r="G1409" s="50">
        <v>0</v>
      </c>
      <c r="H1409" s="51">
        <v>0</v>
      </c>
      <c r="I1409" s="52">
        <v>0</v>
      </c>
      <c r="J1409" s="31" t="s">
        <v>279</v>
      </c>
      <c r="K1409" s="5">
        <v>0</v>
      </c>
      <c r="N1409" s="53">
        <v>313</v>
      </c>
    </row>
    <row r="1410" spans="3:14" x14ac:dyDescent="0.25">
      <c r="C1410" s="121"/>
      <c r="D1410" s="26"/>
      <c r="E1410" s="38" t="s">
        <v>53</v>
      </c>
      <c r="F1410" s="50">
        <v>0</v>
      </c>
      <c r="G1410" s="50">
        <v>0</v>
      </c>
      <c r="H1410" s="51">
        <v>0</v>
      </c>
      <c r="I1410" s="52">
        <v>0</v>
      </c>
      <c r="J1410" s="31" t="s">
        <v>279</v>
      </c>
      <c r="K1410" s="5">
        <v>0</v>
      </c>
      <c r="N1410" s="53">
        <v>314</v>
      </c>
    </row>
    <row r="1411" spans="3:14" x14ac:dyDescent="0.25">
      <c r="C1411" s="121"/>
      <c r="D1411" s="26"/>
      <c r="E1411" s="38" t="s">
        <v>54</v>
      </c>
      <c r="F1411" s="50">
        <v>0</v>
      </c>
      <c r="G1411" s="50">
        <v>0</v>
      </c>
      <c r="H1411" s="51">
        <v>0</v>
      </c>
      <c r="I1411" s="52">
        <v>0</v>
      </c>
      <c r="J1411" s="31" t="s">
        <v>279</v>
      </c>
      <c r="K1411" s="5">
        <v>0</v>
      </c>
      <c r="N1411" s="53">
        <v>316</v>
      </c>
    </row>
    <row r="1412" spans="3:14" x14ac:dyDescent="0.25">
      <c r="C1412" s="121"/>
      <c r="D1412" s="26"/>
      <c r="E1412" s="38" t="s">
        <v>55</v>
      </c>
      <c r="F1412" s="50">
        <v>0</v>
      </c>
      <c r="G1412" s="50">
        <v>0</v>
      </c>
      <c r="H1412" s="51">
        <v>0</v>
      </c>
      <c r="I1412" s="52">
        <v>0</v>
      </c>
      <c r="J1412" s="31" t="s">
        <v>279</v>
      </c>
      <c r="K1412" s="5">
        <v>0</v>
      </c>
      <c r="N1412" s="53">
        <v>325</v>
      </c>
    </row>
    <row r="1413" spans="3:14" x14ac:dyDescent="0.25">
      <c r="C1413" s="121"/>
      <c r="D1413" s="26"/>
      <c r="E1413" s="38" t="s">
        <v>56</v>
      </c>
      <c r="F1413" s="50">
        <v>0</v>
      </c>
      <c r="G1413" s="50">
        <v>0</v>
      </c>
      <c r="H1413" s="51">
        <v>0</v>
      </c>
      <c r="I1413" s="52">
        <v>0</v>
      </c>
      <c r="J1413" s="31" t="s">
        <v>279</v>
      </c>
      <c r="K1413" s="5">
        <v>0</v>
      </c>
      <c r="N1413" s="53">
        <v>326</v>
      </c>
    </row>
    <row r="1414" spans="3:14" x14ac:dyDescent="0.25">
      <c r="C1414" s="121"/>
      <c r="D1414" s="26"/>
      <c r="E1414" s="38" t="s">
        <v>57</v>
      </c>
      <c r="F1414" s="50">
        <v>0</v>
      </c>
      <c r="G1414" s="50">
        <v>0</v>
      </c>
      <c r="H1414" s="51">
        <v>0</v>
      </c>
      <c r="I1414" s="52">
        <v>0</v>
      </c>
      <c r="J1414" s="31" t="s">
        <v>279</v>
      </c>
      <c r="K1414" s="5">
        <v>0</v>
      </c>
      <c r="N1414" s="53">
        <v>327</v>
      </c>
    </row>
    <row r="1415" spans="3:14" x14ac:dyDescent="0.25">
      <c r="C1415" s="121"/>
      <c r="D1415" s="26"/>
      <c r="E1415" s="38" t="s">
        <v>58</v>
      </c>
      <c r="F1415" s="50">
        <v>0</v>
      </c>
      <c r="G1415" s="50">
        <v>0</v>
      </c>
      <c r="H1415" s="51">
        <v>0</v>
      </c>
      <c r="I1415" s="52">
        <v>0</v>
      </c>
      <c r="J1415" s="31" t="s">
        <v>279</v>
      </c>
      <c r="K1415" s="5">
        <v>0</v>
      </c>
      <c r="N1415" s="53">
        <v>329</v>
      </c>
    </row>
    <row r="1416" spans="3:14" x14ac:dyDescent="0.25">
      <c r="C1416" s="121"/>
      <c r="D1416" s="26"/>
      <c r="E1416" s="38" t="s">
        <v>59</v>
      </c>
      <c r="F1416" s="50">
        <v>0</v>
      </c>
      <c r="G1416" s="50">
        <v>0</v>
      </c>
      <c r="H1416" s="51">
        <v>0</v>
      </c>
      <c r="I1416" s="52">
        <v>0</v>
      </c>
      <c r="J1416" s="31" t="s">
        <v>279</v>
      </c>
      <c r="K1416" s="5">
        <v>0</v>
      </c>
      <c r="N1416" s="53">
        <v>330</v>
      </c>
    </row>
    <row r="1417" spans="3:14" x14ac:dyDescent="0.25">
      <c r="C1417" s="121"/>
      <c r="D1417" s="26"/>
      <c r="E1417" s="38" t="s">
        <v>60</v>
      </c>
      <c r="F1417" s="50">
        <v>0</v>
      </c>
      <c r="G1417" s="50">
        <v>0</v>
      </c>
      <c r="H1417" s="51">
        <v>0</v>
      </c>
      <c r="I1417" s="52">
        <v>0</v>
      </c>
      <c r="J1417" s="31" t="s">
        <v>279</v>
      </c>
      <c r="K1417" s="5">
        <v>0</v>
      </c>
      <c r="N1417" s="53">
        <v>331</v>
      </c>
    </row>
    <row r="1418" spans="3:14" x14ac:dyDescent="0.25">
      <c r="C1418" s="121"/>
      <c r="D1418" s="26"/>
      <c r="E1418" s="38" t="s">
        <v>61</v>
      </c>
      <c r="F1418" s="50">
        <v>0</v>
      </c>
      <c r="G1418" s="50">
        <v>0</v>
      </c>
      <c r="H1418" s="51">
        <v>0</v>
      </c>
      <c r="I1418" s="52">
        <v>0</v>
      </c>
      <c r="J1418" s="31" t="s">
        <v>279</v>
      </c>
      <c r="K1418" s="5">
        <v>0</v>
      </c>
      <c r="N1418" s="53">
        <v>332</v>
      </c>
    </row>
    <row r="1419" spans="3:14" x14ac:dyDescent="0.25">
      <c r="C1419" s="121"/>
      <c r="D1419" s="26"/>
      <c r="E1419" s="38" t="s">
        <v>62</v>
      </c>
      <c r="F1419" s="50">
        <v>0</v>
      </c>
      <c r="G1419" s="50">
        <v>0</v>
      </c>
      <c r="H1419" s="51">
        <v>0</v>
      </c>
      <c r="I1419" s="52">
        <v>0</v>
      </c>
      <c r="J1419" s="31" t="s">
        <v>279</v>
      </c>
      <c r="K1419" s="5">
        <v>0</v>
      </c>
      <c r="N1419" s="53">
        <v>333</v>
      </c>
    </row>
    <row r="1420" spans="3:14" x14ac:dyDescent="0.25">
      <c r="C1420" s="121"/>
      <c r="D1420" s="26"/>
      <c r="E1420" s="38" t="s">
        <v>63</v>
      </c>
      <c r="F1420" s="50">
        <v>0</v>
      </c>
      <c r="G1420" s="50">
        <v>0</v>
      </c>
      <c r="H1420" s="51">
        <v>0</v>
      </c>
      <c r="I1420" s="52">
        <v>0</v>
      </c>
      <c r="J1420" s="31" t="s">
        <v>279</v>
      </c>
      <c r="K1420" s="5">
        <v>0</v>
      </c>
      <c r="N1420" s="53">
        <v>334</v>
      </c>
    </row>
    <row r="1421" spans="3:14" x14ac:dyDescent="0.25">
      <c r="C1421" s="121"/>
      <c r="D1421" s="26"/>
      <c r="E1421" s="38" t="s">
        <v>64</v>
      </c>
      <c r="F1421" s="50">
        <v>0</v>
      </c>
      <c r="G1421" s="50">
        <v>0</v>
      </c>
      <c r="H1421" s="51">
        <v>0</v>
      </c>
      <c r="I1421" s="52">
        <v>0</v>
      </c>
      <c r="J1421" s="31" t="s">
        <v>279</v>
      </c>
      <c r="K1421" s="5">
        <v>0</v>
      </c>
      <c r="N1421" s="53">
        <v>335</v>
      </c>
    </row>
    <row r="1422" spans="3:14" x14ac:dyDescent="0.25">
      <c r="C1422" s="121"/>
      <c r="D1422" s="26"/>
      <c r="E1422" s="38" t="s">
        <v>65</v>
      </c>
      <c r="F1422" s="50">
        <v>0</v>
      </c>
      <c r="G1422" s="50">
        <v>0</v>
      </c>
      <c r="H1422" s="51">
        <v>0</v>
      </c>
      <c r="I1422" s="52">
        <v>0</v>
      </c>
      <c r="J1422" s="31" t="s">
        <v>279</v>
      </c>
      <c r="K1422" s="5">
        <v>0</v>
      </c>
      <c r="N1422" s="53">
        <v>348</v>
      </c>
    </row>
    <row r="1423" spans="3:14" x14ac:dyDescent="0.25">
      <c r="C1423" s="121"/>
      <c r="D1423" s="26"/>
      <c r="E1423" s="38" t="s">
        <v>66</v>
      </c>
      <c r="F1423" s="50">
        <v>0</v>
      </c>
      <c r="G1423" s="50">
        <v>0</v>
      </c>
      <c r="H1423" s="51">
        <v>0</v>
      </c>
      <c r="I1423" s="52">
        <v>0</v>
      </c>
      <c r="J1423" s="31" t="s">
        <v>279</v>
      </c>
      <c r="K1423" s="5">
        <v>0</v>
      </c>
      <c r="N1423" s="53">
        <v>401</v>
      </c>
    </row>
    <row r="1424" spans="3:14" x14ac:dyDescent="0.25">
      <c r="C1424" s="121"/>
      <c r="D1424" s="26"/>
      <c r="E1424" s="38" t="s">
        <v>67</v>
      </c>
      <c r="F1424" s="50">
        <v>0</v>
      </c>
      <c r="G1424" s="50">
        <v>0</v>
      </c>
      <c r="H1424" s="51">
        <v>0</v>
      </c>
      <c r="I1424" s="52">
        <v>0</v>
      </c>
      <c r="J1424" s="31" t="s">
        <v>279</v>
      </c>
      <c r="K1424" s="5">
        <v>0</v>
      </c>
      <c r="N1424" s="53">
        <v>402</v>
      </c>
    </row>
    <row r="1425" spans="3:14" x14ac:dyDescent="0.25">
      <c r="C1425" s="121"/>
      <c r="D1425" s="26"/>
      <c r="E1425" s="38" t="s">
        <v>68</v>
      </c>
      <c r="F1425" s="50">
        <v>0</v>
      </c>
      <c r="G1425" s="50">
        <v>0</v>
      </c>
      <c r="H1425" s="51">
        <v>0</v>
      </c>
      <c r="I1425" s="52">
        <v>0</v>
      </c>
      <c r="J1425" s="31" t="s">
        <v>279</v>
      </c>
      <c r="K1425" s="5">
        <v>0</v>
      </c>
      <c r="N1425" s="53">
        <v>407</v>
      </c>
    </row>
    <row r="1426" spans="3:14" x14ac:dyDescent="0.25">
      <c r="C1426" s="121"/>
      <c r="D1426" s="26"/>
      <c r="E1426" s="38" t="s">
        <v>69</v>
      </c>
      <c r="F1426" s="50">
        <v>0</v>
      </c>
      <c r="G1426" s="50">
        <v>0</v>
      </c>
      <c r="H1426" s="51">
        <v>0</v>
      </c>
      <c r="I1426" s="52">
        <v>0</v>
      </c>
      <c r="J1426" s="31" t="s">
        <v>279</v>
      </c>
      <c r="K1426" s="5">
        <v>0</v>
      </c>
      <c r="N1426" s="53">
        <v>412</v>
      </c>
    </row>
    <row r="1427" spans="3:14" x14ac:dyDescent="0.25">
      <c r="C1427" s="121"/>
      <c r="D1427" s="26"/>
      <c r="E1427" s="38" t="s">
        <v>70</v>
      </c>
      <c r="F1427" s="50">
        <v>0</v>
      </c>
      <c r="G1427" s="50">
        <v>0</v>
      </c>
      <c r="H1427" s="51">
        <v>0</v>
      </c>
      <c r="I1427" s="52">
        <v>0</v>
      </c>
      <c r="J1427" s="31" t="s">
        <v>279</v>
      </c>
      <c r="K1427" s="5">
        <v>0</v>
      </c>
      <c r="N1427" s="53">
        <v>413</v>
      </c>
    </row>
    <row r="1428" spans="3:14" x14ac:dyDescent="0.25">
      <c r="C1428" s="121"/>
      <c r="D1428" s="26"/>
      <c r="E1428" s="38" t="s">
        <v>71</v>
      </c>
      <c r="F1428" s="50">
        <v>0</v>
      </c>
      <c r="G1428" s="50">
        <v>0</v>
      </c>
      <c r="H1428" s="51">
        <v>0</v>
      </c>
      <c r="I1428" s="52">
        <v>0</v>
      </c>
      <c r="J1428" s="31" t="s">
        <v>279</v>
      </c>
      <c r="K1428" s="5">
        <v>0</v>
      </c>
      <c r="N1428" s="53">
        <v>414</v>
      </c>
    </row>
    <row r="1429" spans="3:14" x14ac:dyDescent="0.25">
      <c r="C1429" s="121"/>
      <c r="D1429" s="26"/>
      <c r="E1429" s="38" t="s">
        <v>72</v>
      </c>
      <c r="F1429" s="50">
        <v>0</v>
      </c>
      <c r="G1429" s="50">
        <v>0</v>
      </c>
      <c r="H1429" s="51">
        <v>0</v>
      </c>
      <c r="I1429" s="52">
        <v>0</v>
      </c>
      <c r="J1429" s="31" t="s">
        <v>279</v>
      </c>
      <c r="K1429" s="5">
        <v>0</v>
      </c>
      <c r="N1429" s="53">
        <v>415</v>
      </c>
    </row>
    <row r="1430" spans="3:14" x14ac:dyDescent="0.25">
      <c r="C1430" s="121"/>
      <c r="D1430" s="26"/>
      <c r="E1430" s="38" t="s">
        <v>73</v>
      </c>
      <c r="F1430" s="50">
        <v>1.3800735518968121</v>
      </c>
      <c r="G1430" s="50">
        <v>0.50372684644233645</v>
      </c>
      <c r="H1430" s="51">
        <v>0.434</v>
      </c>
      <c r="I1430" s="52">
        <v>0.41070988904449129</v>
      </c>
      <c r="J1430" s="31" t="s">
        <v>279</v>
      </c>
      <c r="K1430" s="5">
        <v>0</v>
      </c>
      <c r="N1430" s="53">
        <v>425</v>
      </c>
    </row>
    <row r="1431" spans="3:14" x14ac:dyDescent="0.25">
      <c r="C1431" s="121"/>
      <c r="D1431" s="26"/>
      <c r="E1431" s="38" t="s">
        <v>74</v>
      </c>
      <c r="F1431" s="50">
        <v>5.9146009367006247</v>
      </c>
      <c r="G1431" s="50">
        <v>2.1588293418957276</v>
      </c>
      <c r="H1431" s="51">
        <v>3.8125</v>
      </c>
      <c r="I1431" s="52">
        <v>3.6079065713873808</v>
      </c>
      <c r="J1431" s="31" t="s">
        <v>279</v>
      </c>
      <c r="K1431" s="5">
        <v>0</v>
      </c>
      <c r="N1431" s="53">
        <v>426</v>
      </c>
    </row>
    <row r="1432" spans="3:14" x14ac:dyDescent="0.25">
      <c r="C1432" s="121"/>
      <c r="D1432" s="26"/>
      <c r="E1432" s="38" t="s">
        <v>75</v>
      </c>
      <c r="F1432" s="50">
        <v>0</v>
      </c>
      <c r="G1432" s="50">
        <v>0</v>
      </c>
      <c r="H1432" s="51">
        <v>0</v>
      </c>
      <c r="I1432" s="52">
        <v>0</v>
      </c>
      <c r="J1432" s="31" t="s">
        <v>279</v>
      </c>
      <c r="K1432" s="5">
        <v>0</v>
      </c>
      <c r="N1432" s="53">
        <v>427</v>
      </c>
    </row>
    <row r="1433" spans="3:14" x14ac:dyDescent="0.25">
      <c r="C1433" s="121"/>
      <c r="D1433" s="26"/>
      <c r="E1433" s="38" t="s">
        <v>76</v>
      </c>
      <c r="F1433" s="50">
        <v>6.0635612565878985</v>
      </c>
      <c r="G1433" s="50">
        <v>2.2131998586545829</v>
      </c>
      <c r="H1433" s="51">
        <v>2.0760000000000001</v>
      </c>
      <c r="I1433" s="52">
        <v>1.964593847134479</v>
      </c>
      <c r="J1433" s="31" t="s">
        <v>279</v>
      </c>
      <c r="K1433" s="5">
        <v>0</v>
      </c>
      <c r="N1433" s="53">
        <v>428</v>
      </c>
    </row>
    <row r="1434" spans="3:14" x14ac:dyDescent="0.25">
      <c r="C1434" s="121"/>
      <c r="D1434" s="26"/>
      <c r="E1434" s="38" t="s">
        <v>77</v>
      </c>
      <c r="F1434" s="50">
        <v>0</v>
      </c>
      <c r="G1434" s="50">
        <v>0</v>
      </c>
      <c r="H1434" s="51">
        <v>0</v>
      </c>
      <c r="I1434" s="52">
        <v>0</v>
      </c>
      <c r="J1434" s="31" t="s">
        <v>279</v>
      </c>
      <c r="K1434" s="5">
        <v>0</v>
      </c>
      <c r="N1434" s="53">
        <v>429</v>
      </c>
    </row>
    <row r="1435" spans="3:14" x14ac:dyDescent="0.25">
      <c r="C1435" s="121"/>
      <c r="D1435" s="26"/>
      <c r="E1435" s="38" t="s">
        <v>78</v>
      </c>
      <c r="F1435" s="50">
        <v>0</v>
      </c>
      <c r="G1435" s="50">
        <v>0</v>
      </c>
      <c r="H1435" s="51">
        <v>0</v>
      </c>
      <c r="I1435" s="52">
        <v>0</v>
      </c>
      <c r="J1435" s="31" t="s">
        <v>279</v>
      </c>
      <c r="K1435" s="5">
        <v>0</v>
      </c>
      <c r="N1435" s="53">
        <v>430</v>
      </c>
    </row>
    <row r="1436" spans="3:14" x14ac:dyDescent="0.25">
      <c r="C1436" s="121"/>
      <c r="D1436" s="26"/>
      <c r="E1436" s="38" t="s">
        <v>79</v>
      </c>
      <c r="F1436" s="50">
        <v>0</v>
      </c>
      <c r="G1436" s="50">
        <v>0</v>
      </c>
      <c r="H1436" s="51">
        <v>0</v>
      </c>
      <c r="I1436" s="52">
        <v>0</v>
      </c>
      <c r="J1436" s="31" t="s">
        <v>279</v>
      </c>
      <c r="K1436" s="5">
        <v>0</v>
      </c>
      <c r="N1436" s="53">
        <v>442</v>
      </c>
    </row>
    <row r="1437" spans="3:14" x14ac:dyDescent="0.25">
      <c r="C1437" s="121"/>
      <c r="D1437" s="26"/>
      <c r="E1437" s="38" t="s">
        <v>80</v>
      </c>
      <c r="F1437" s="50">
        <v>0</v>
      </c>
      <c r="G1437" s="50">
        <v>0</v>
      </c>
      <c r="H1437" s="51">
        <v>0</v>
      </c>
      <c r="I1437" s="52">
        <v>0</v>
      </c>
      <c r="J1437" s="31" t="s">
        <v>279</v>
      </c>
      <c r="K1437" s="5">
        <v>0</v>
      </c>
      <c r="N1437" s="53">
        <v>446</v>
      </c>
    </row>
    <row r="1438" spans="3:14" x14ac:dyDescent="0.25">
      <c r="C1438" s="121"/>
      <c r="D1438" s="26"/>
      <c r="E1438" s="38" t="s">
        <v>81</v>
      </c>
      <c r="F1438" s="50">
        <v>0</v>
      </c>
      <c r="G1438" s="50">
        <v>0</v>
      </c>
      <c r="H1438" s="51">
        <v>0</v>
      </c>
      <c r="I1438" s="52">
        <v>0</v>
      </c>
      <c r="J1438" s="31" t="s">
        <v>279</v>
      </c>
      <c r="K1438" s="5">
        <v>0</v>
      </c>
      <c r="N1438" s="53">
        <v>448</v>
      </c>
    </row>
    <row r="1439" spans="3:14" x14ac:dyDescent="0.25">
      <c r="C1439" s="121"/>
      <c r="D1439" s="26"/>
      <c r="E1439" s="38" t="s">
        <v>82</v>
      </c>
      <c r="F1439" s="50">
        <v>0</v>
      </c>
      <c r="G1439" s="50">
        <v>0</v>
      </c>
      <c r="H1439" s="51">
        <v>0</v>
      </c>
      <c r="I1439" s="52">
        <v>0</v>
      </c>
      <c r="J1439" s="31" t="s">
        <v>279</v>
      </c>
      <c r="K1439" s="5">
        <v>0</v>
      </c>
      <c r="N1439" s="53">
        <v>458</v>
      </c>
    </row>
    <row r="1440" spans="3:14" x14ac:dyDescent="0.25">
      <c r="C1440" s="121"/>
      <c r="D1440" s="26"/>
      <c r="E1440" s="38" t="s">
        <v>83</v>
      </c>
      <c r="F1440" s="50">
        <v>0</v>
      </c>
      <c r="G1440" s="50">
        <v>0</v>
      </c>
      <c r="H1440" s="51">
        <v>0</v>
      </c>
      <c r="I1440" s="52">
        <v>0</v>
      </c>
      <c r="J1440" s="31" t="s">
        <v>279</v>
      </c>
      <c r="K1440" s="5">
        <v>0</v>
      </c>
      <c r="N1440" s="53">
        <v>460</v>
      </c>
    </row>
    <row r="1441" spans="3:14" x14ac:dyDescent="0.25">
      <c r="C1441" s="121"/>
      <c r="D1441" s="26"/>
      <c r="E1441" s="38" t="s">
        <v>84</v>
      </c>
      <c r="F1441" s="50">
        <v>2.4184146052286994</v>
      </c>
      <c r="G1441" s="50">
        <v>0.88272133090847538</v>
      </c>
      <c r="H1441" s="51">
        <v>1.328888888888889</v>
      </c>
      <c r="I1441" s="52">
        <v>1.2575755947189238</v>
      </c>
      <c r="J1441" s="31" t="s">
        <v>279</v>
      </c>
      <c r="K1441" s="5">
        <v>0</v>
      </c>
      <c r="N1441" s="53">
        <v>463</v>
      </c>
    </row>
    <row r="1442" spans="3:14" x14ac:dyDescent="0.25">
      <c r="C1442" s="121"/>
      <c r="D1442" s="26"/>
      <c r="E1442" s="38" t="s">
        <v>85</v>
      </c>
      <c r="F1442" s="50">
        <v>0</v>
      </c>
      <c r="G1442" s="50">
        <v>0</v>
      </c>
      <c r="H1442" s="51">
        <v>0</v>
      </c>
      <c r="I1442" s="52">
        <v>0</v>
      </c>
      <c r="J1442" s="31" t="s">
        <v>279</v>
      </c>
      <c r="K1442" s="5">
        <v>0</v>
      </c>
      <c r="N1442" s="53">
        <v>464</v>
      </c>
    </row>
    <row r="1443" spans="3:14" x14ac:dyDescent="0.25">
      <c r="C1443" s="121"/>
      <c r="D1443" s="26"/>
      <c r="E1443" s="38" t="s">
        <v>86</v>
      </c>
      <c r="F1443" s="50">
        <v>0</v>
      </c>
      <c r="G1443" s="50">
        <v>0</v>
      </c>
      <c r="H1443" s="51">
        <v>0</v>
      </c>
      <c r="I1443" s="52">
        <v>0</v>
      </c>
      <c r="J1443" s="31" t="s">
        <v>279</v>
      </c>
      <c r="K1443" s="5">
        <v>0</v>
      </c>
      <c r="N1443" s="53">
        <v>465</v>
      </c>
    </row>
    <row r="1444" spans="3:14" x14ac:dyDescent="0.25">
      <c r="C1444" s="121"/>
      <c r="D1444" s="26"/>
      <c r="E1444" s="38" t="s">
        <v>87</v>
      </c>
      <c r="F1444" s="50">
        <v>0</v>
      </c>
      <c r="G1444" s="50">
        <v>0</v>
      </c>
      <c r="H1444" s="51">
        <v>0</v>
      </c>
      <c r="I1444" s="52">
        <v>0</v>
      </c>
      <c r="J1444" s="31" t="s">
        <v>279</v>
      </c>
      <c r="K1444" s="5">
        <v>0</v>
      </c>
      <c r="N1444" s="53">
        <v>466</v>
      </c>
    </row>
    <row r="1445" spans="3:14" x14ac:dyDescent="0.25">
      <c r="C1445" s="121"/>
      <c r="D1445" s="26"/>
      <c r="E1445" s="38" t="s">
        <v>88</v>
      </c>
      <c r="F1445" s="50">
        <v>0</v>
      </c>
      <c r="G1445" s="50">
        <v>0</v>
      </c>
      <c r="H1445" s="51">
        <v>0</v>
      </c>
      <c r="I1445" s="52">
        <v>0</v>
      </c>
      <c r="J1445" s="31" t="s">
        <v>279</v>
      </c>
      <c r="K1445" s="5">
        <v>0</v>
      </c>
      <c r="N1445" s="53">
        <v>467</v>
      </c>
    </row>
    <row r="1446" spans="3:14" x14ac:dyDescent="0.25">
      <c r="C1446" s="121"/>
      <c r="D1446" s="26"/>
      <c r="E1446" s="38" t="s">
        <v>89</v>
      </c>
      <c r="F1446" s="50">
        <v>0</v>
      </c>
      <c r="G1446" s="50">
        <v>0</v>
      </c>
      <c r="H1446" s="51">
        <v>0</v>
      </c>
      <c r="I1446" s="52">
        <v>0</v>
      </c>
      <c r="J1446" s="31" t="s">
        <v>279</v>
      </c>
      <c r="K1446" s="5">
        <v>0</v>
      </c>
      <c r="N1446" s="53">
        <v>468</v>
      </c>
    </row>
    <row r="1447" spans="3:14" x14ac:dyDescent="0.25">
      <c r="C1447" s="121"/>
      <c r="D1447" s="26"/>
      <c r="E1447" s="38" t="s">
        <v>90</v>
      </c>
      <c r="F1447" s="50">
        <v>0</v>
      </c>
      <c r="G1447" s="50">
        <v>0</v>
      </c>
      <c r="H1447" s="51">
        <v>0</v>
      </c>
      <c r="I1447" s="52">
        <v>0</v>
      </c>
      <c r="J1447" s="31" t="s">
        <v>279</v>
      </c>
      <c r="K1447" s="5">
        <v>0</v>
      </c>
      <c r="N1447" s="53">
        <v>469</v>
      </c>
    </row>
    <row r="1448" spans="3:14" x14ac:dyDescent="0.25">
      <c r="C1448" s="121"/>
      <c r="D1448" s="26"/>
      <c r="E1448" s="38" t="s">
        <v>91</v>
      </c>
      <c r="F1448" s="50">
        <v>0</v>
      </c>
      <c r="G1448" s="50">
        <v>0</v>
      </c>
      <c r="H1448" s="51">
        <v>0</v>
      </c>
      <c r="I1448" s="52">
        <v>0</v>
      </c>
      <c r="J1448" s="31" t="s">
        <v>279</v>
      </c>
      <c r="K1448" s="5">
        <v>0</v>
      </c>
      <c r="N1448" s="53">
        <v>470</v>
      </c>
    </row>
    <row r="1449" spans="3:14" x14ac:dyDescent="0.25">
      <c r="C1449" s="121"/>
      <c r="D1449" s="26"/>
      <c r="E1449" s="38" t="s">
        <v>92</v>
      </c>
      <c r="F1449" s="50">
        <v>0</v>
      </c>
      <c r="G1449" s="50">
        <v>0</v>
      </c>
      <c r="H1449" s="51">
        <v>0</v>
      </c>
      <c r="I1449" s="52">
        <v>0</v>
      </c>
      <c r="J1449" s="31" t="s">
        <v>279</v>
      </c>
      <c r="K1449" s="5">
        <v>0</v>
      </c>
      <c r="N1449" s="53">
        <v>471</v>
      </c>
    </row>
    <row r="1450" spans="3:14" x14ac:dyDescent="0.25">
      <c r="C1450" s="121"/>
      <c r="D1450" s="26"/>
      <c r="E1450" s="38" t="s">
        <v>93</v>
      </c>
      <c r="F1450" s="50">
        <v>0</v>
      </c>
      <c r="G1450" s="50">
        <v>0</v>
      </c>
      <c r="H1450" s="51">
        <v>0</v>
      </c>
      <c r="I1450" s="52">
        <v>0</v>
      </c>
      <c r="J1450" s="31" t="s">
        <v>279</v>
      </c>
      <c r="K1450" s="5">
        <v>0</v>
      </c>
      <c r="N1450" s="53">
        <v>472</v>
      </c>
    </row>
    <row r="1451" spans="3:14" x14ac:dyDescent="0.25">
      <c r="C1451" s="121"/>
      <c r="D1451" s="26"/>
      <c r="E1451" s="38" t="s">
        <v>94</v>
      </c>
      <c r="F1451" s="50">
        <v>0</v>
      </c>
      <c r="G1451" s="50">
        <v>0</v>
      </c>
      <c r="H1451" s="51">
        <v>0</v>
      </c>
      <c r="I1451" s="52">
        <v>0</v>
      </c>
      <c r="J1451" s="31" t="s">
        <v>279</v>
      </c>
      <c r="K1451" s="5">
        <v>0</v>
      </c>
      <c r="N1451" s="53">
        <v>473</v>
      </c>
    </row>
    <row r="1452" spans="3:14" x14ac:dyDescent="0.25">
      <c r="C1452" s="121"/>
      <c r="D1452" s="26"/>
      <c r="E1452" s="38" t="s">
        <v>95</v>
      </c>
      <c r="F1452" s="50">
        <v>0</v>
      </c>
      <c r="G1452" s="50">
        <v>0</v>
      </c>
      <c r="H1452" s="51">
        <v>0</v>
      </c>
      <c r="I1452" s="52">
        <v>0</v>
      </c>
      <c r="J1452" s="31" t="s">
        <v>279</v>
      </c>
      <c r="K1452" s="5">
        <v>0</v>
      </c>
      <c r="N1452" s="53">
        <v>474</v>
      </c>
    </row>
    <row r="1453" spans="3:14" x14ac:dyDescent="0.25">
      <c r="C1453" s="121"/>
      <c r="D1453" s="26"/>
      <c r="E1453" s="38" t="s">
        <v>96</v>
      </c>
      <c r="F1453" s="50">
        <v>0</v>
      </c>
      <c r="G1453" s="50">
        <v>0</v>
      </c>
      <c r="H1453" s="51">
        <v>0</v>
      </c>
      <c r="I1453" s="52">
        <v>0</v>
      </c>
      <c r="J1453" s="31" t="s">
        <v>279</v>
      </c>
      <c r="K1453" s="5">
        <v>0</v>
      </c>
      <c r="N1453" s="53">
        <v>476</v>
      </c>
    </row>
    <row r="1454" spans="3:14" x14ac:dyDescent="0.25">
      <c r="C1454" s="121"/>
      <c r="D1454" s="26"/>
      <c r="E1454" s="38" t="s">
        <v>97</v>
      </c>
      <c r="F1454" s="50">
        <v>0</v>
      </c>
      <c r="G1454" s="50">
        <v>0</v>
      </c>
      <c r="H1454" s="51">
        <v>0</v>
      </c>
      <c r="I1454" s="52">
        <v>0</v>
      </c>
      <c r="J1454" s="31" t="s">
        <v>279</v>
      </c>
      <c r="K1454" s="5">
        <v>0</v>
      </c>
      <c r="N1454" s="53">
        <v>478</v>
      </c>
    </row>
    <row r="1455" spans="3:14" x14ac:dyDescent="0.25">
      <c r="C1455" s="121"/>
      <c r="D1455" s="26"/>
      <c r="E1455" s="38" t="s">
        <v>98</v>
      </c>
      <c r="F1455" s="50">
        <v>6.2115827509296659</v>
      </c>
      <c r="G1455" s="50">
        <v>2.2672277040893283</v>
      </c>
      <c r="H1455" s="51">
        <v>1.8089895502645503</v>
      </c>
      <c r="I1455" s="52">
        <v>1.711912206156216</v>
      </c>
      <c r="J1455" s="31" t="s">
        <v>279</v>
      </c>
      <c r="K1455" s="5">
        <v>0</v>
      </c>
      <c r="N1455" s="53">
        <v>479</v>
      </c>
    </row>
    <row r="1456" spans="3:14" x14ac:dyDescent="0.25">
      <c r="C1456" s="121"/>
      <c r="D1456" s="26"/>
      <c r="E1456" s="38" t="s">
        <v>99</v>
      </c>
      <c r="F1456" s="50">
        <v>8.8981885203251618</v>
      </c>
      <c r="G1456" s="50">
        <v>3.2478388099186839</v>
      </c>
      <c r="H1456" s="51">
        <v>2.7907444444444445</v>
      </c>
      <c r="I1456" s="52">
        <v>2.6409823528325078</v>
      </c>
      <c r="J1456" s="31" t="s">
        <v>279</v>
      </c>
      <c r="K1456" s="5">
        <v>0</v>
      </c>
      <c r="N1456" s="53">
        <v>480</v>
      </c>
    </row>
    <row r="1457" spans="3:14" x14ac:dyDescent="0.25">
      <c r="C1457" s="121"/>
      <c r="D1457" s="26"/>
      <c r="E1457" s="38" t="s">
        <v>100</v>
      </c>
      <c r="F1457" s="50">
        <v>13.599826852229402</v>
      </c>
      <c r="G1457" s="50">
        <v>4.9639368010637321</v>
      </c>
      <c r="H1457" s="51">
        <v>4.9580059523809528</v>
      </c>
      <c r="I1457" s="52">
        <v>4.6919402640191441</v>
      </c>
      <c r="J1457" s="31" t="s">
        <v>279</v>
      </c>
      <c r="K1457" s="5">
        <v>0</v>
      </c>
      <c r="N1457" s="53">
        <v>485</v>
      </c>
    </row>
    <row r="1458" spans="3:14" x14ac:dyDescent="0.25">
      <c r="C1458" s="121"/>
      <c r="D1458" s="26"/>
      <c r="E1458" s="38" t="s">
        <v>101</v>
      </c>
      <c r="F1458" s="50">
        <v>0</v>
      </c>
      <c r="G1458" s="50">
        <v>0</v>
      </c>
      <c r="H1458" s="51">
        <v>0</v>
      </c>
      <c r="I1458" s="52">
        <v>0</v>
      </c>
      <c r="J1458" s="31" t="s">
        <v>279</v>
      </c>
      <c r="K1458" s="5">
        <v>0</v>
      </c>
      <c r="N1458" s="53">
        <v>487</v>
      </c>
    </row>
    <row r="1459" spans="3:14" x14ac:dyDescent="0.25">
      <c r="C1459" s="121"/>
      <c r="D1459" s="26"/>
      <c r="E1459" s="38" t="s">
        <v>102</v>
      </c>
      <c r="F1459" s="50">
        <v>6.190615647079988</v>
      </c>
      <c r="G1459" s="50">
        <v>2.2595747111841957</v>
      </c>
      <c r="H1459" s="51">
        <v>4.2311500000000004</v>
      </c>
      <c r="I1459" s="52">
        <v>4.0040902005313361</v>
      </c>
      <c r="J1459" s="31" t="s">
        <v>279</v>
      </c>
      <c r="K1459" s="5">
        <v>0</v>
      </c>
      <c r="N1459" s="53">
        <v>490</v>
      </c>
    </row>
    <row r="1460" spans="3:14" x14ac:dyDescent="0.25">
      <c r="C1460" s="121"/>
      <c r="D1460" s="26"/>
      <c r="E1460" s="38" t="s">
        <v>103</v>
      </c>
      <c r="F1460" s="50">
        <v>0</v>
      </c>
      <c r="G1460" s="50">
        <v>0</v>
      </c>
      <c r="H1460" s="51">
        <v>0</v>
      </c>
      <c r="I1460" s="52">
        <v>0</v>
      </c>
      <c r="J1460" s="31" t="s">
        <v>279</v>
      </c>
      <c r="K1460" s="5">
        <v>0</v>
      </c>
      <c r="N1460" s="53">
        <v>491</v>
      </c>
    </row>
    <row r="1461" spans="3:14" x14ac:dyDescent="0.25">
      <c r="C1461" s="121"/>
      <c r="D1461" s="26"/>
      <c r="E1461" s="38" t="s">
        <v>104</v>
      </c>
      <c r="F1461" s="50">
        <v>0</v>
      </c>
      <c r="G1461" s="50">
        <v>0</v>
      </c>
      <c r="H1461" s="51">
        <v>0</v>
      </c>
      <c r="I1461" s="52">
        <v>0</v>
      </c>
      <c r="J1461" s="31" t="s">
        <v>279</v>
      </c>
      <c r="K1461" s="5">
        <v>0</v>
      </c>
      <c r="N1461" s="53">
        <v>492</v>
      </c>
    </row>
    <row r="1462" spans="3:14" x14ac:dyDescent="0.25">
      <c r="C1462" s="121"/>
      <c r="D1462" s="26"/>
      <c r="E1462" s="38" t="s">
        <v>105</v>
      </c>
      <c r="F1462" s="50">
        <v>39.606796583674779</v>
      </c>
      <c r="G1462" s="50">
        <v>14.456480753041294</v>
      </c>
      <c r="H1462" s="51">
        <v>45.619527777777755</v>
      </c>
      <c r="I1462" s="52">
        <v>43.171408276205511</v>
      </c>
      <c r="J1462" s="31" t="s">
        <v>105</v>
      </c>
      <c r="K1462" s="5">
        <v>1</v>
      </c>
      <c r="N1462" s="53">
        <v>498</v>
      </c>
    </row>
    <row r="1463" spans="3:14" x14ac:dyDescent="0.25">
      <c r="C1463" s="121"/>
      <c r="D1463" s="26"/>
      <c r="E1463" s="38" t="s">
        <v>106</v>
      </c>
      <c r="F1463" s="50">
        <v>0</v>
      </c>
      <c r="G1463" s="50">
        <v>0</v>
      </c>
      <c r="H1463" s="51">
        <v>0</v>
      </c>
      <c r="I1463" s="52">
        <v>0</v>
      </c>
      <c r="J1463" s="31" t="s">
        <v>279</v>
      </c>
      <c r="K1463" s="5">
        <v>0</v>
      </c>
      <c r="N1463" s="53">
        <v>500</v>
      </c>
    </row>
    <row r="1464" spans="3:14" x14ac:dyDescent="0.25">
      <c r="C1464" s="121"/>
      <c r="D1464" s="26"/>
      <c r="E1464" s="38" t="s">
        <v>107</v>
      </c>
      <c r="F1464" s="50">
        <v>0</v>
      </c>
      <c r="G1464" s="50">
        <v>0</v>
      </c>
      <c r="H1464" s="51">
        <v>0</v>
      </c>
      <c r="I1464" s="52">
        <v>0</v>
      </c>
      <c r="J1464" s="31" t="s">
        <v>279</v>
      </c>
      <c r="K1464" s="5">
        <v>0</v>
      </c>
      <c r="N1464" s="53">
        <v>501</v>
      </c>
    </row>
    <row r="1465" spans="3:14" x14ac:dyDescent="0.25">
      <c r="C1465" s="121"/>
      <c r="D1465" s="26"/>
      <c r="E1465" s="38" t="s">
        <v>108</v>
      </c>
      <c r="F1465" s="50">
        <v>0</v>
      </c>
      <c r="G1465" s="50">
        <v>0</v>
      </c>
      <c r="H1465" s="51">
        <v>0</v>
      </c>
      <c r="I1465" s="52">
        <v>0</v>
      </c>
      <c r="J1465" s="31" t="s">
        <v>279</v>
      </c>
      <c r="K1465" s="5">
        <v>0</v>
      </c>
      <c r="N1465" s="53">
        <v>502</v>
      </c>
    </row>
    <row r="1466" spans="3:14" x14ac:dyDescent="0.25">
      <c r="C1466" s="121"/>
      <c r="D1466" s="26"/>
      <c r="E1466" s="38" t="s">
        <v>109</v>
      </c>
      <c r="F1466" s="50">
        <v>0</v>
      </c>
      <c r="G1466" s="50">
        <v>0</v>
      </c>
      <c r="H1466" s="51">
        <v>0</v>
      </c>
      <c r="I1466" s="52">
        <v>0</v>
      </c>
      <c r="J1466" s="31" t="s">
        <v>279</v>
      </c>
      <c r="K1466" s="5">
        <v>0</v>
      </c>
      <c r="N1466" s="53">
        <v>503</v>
      </c>
    </row>
    <row r="1467" spans="3:14" x14ac:dyDescent="0.25">
      <c r="C1467" s="121"/>
      <c r="D1467" s="26"/>
      <c r="E1467" s="38" t="s">
        <v>110</v>
      </c>
      <c r="F1467" s="50">
        <v>0</v>
      </c>
      <c r="G1467" s="50">
        <v>0</v>
      </c>
      <c r="H1467" s="51">
        <v>0</v>
      </c>
      <c r="I1467" s="52">
        <v>0</v>
      </c>
      <c r="J1467" s="31" t="s">
        <v>279</v>
      </c>
      <c r="K1467" s="5">
        <v>0</v>
      </c>
      <c r="N1467" s="53">
        <v>504</v>
      </c>
    </row>
    <row r="1468" spans="3:14" x14ac:dyDescent="0.25">
      <c r="C1468" s="121"/>
      <c r="D1468" s="26"/>
      <c r="E1468" s="38" t="s">
        <v>111</v>
      </c>
      <c r="F1468" s="50">
        <v>0</v>
      </c>
      <c r="G1468" s="50">
        <v>0</v>
      </c>
      <c r="H1468" s="51">
        <v>0</v>
      </c>
      <c r="I1468" s="52">
        <v>0</v>
      </c>
      <c r="J1468" s="31" t="s">
        <v>279</v>
      </c>
      <c r="K1468" s="5">
        <v>0</v>
      </c>
      <c r="N1468" s="53">
        <v>505</v>
      </c>
    </row>
    <row r="1469" spans="3:14" x14ac:dyDescent="0.25">
      <c r="C1469" s="121"/>
      <c r="D1469" s="26"/>
      <c r="E1469" s="38" t="s">
        <v>112</v>
      </c>
      <c r="F1469" s="50">
        <v>0</v>
      </c>
      <c r="G1469" s="50">
        <v>0</v>
      </c>
      <c r="H1469" s="51">
        <v>0</v>
      </c>
      <c r="I1469" s="52">
        <v>0</v>
      </c>
      <c r="J1469" s="31" t="s">
        <v>279</v>
      </c>
      <c r="K1469" s="5">
        <v>0</v>
      </c>
      <c r="N1469" s="53">
        <v>506</v>
      </c>
    </row>
    <row r="1470" spans="3:14" x14ac:dyDescent="0.25">
      <c r="C1470" s="121"/>
      <c r="D1470" s="26"/>
      <c r="E1470" s="38" t="s">
        <v>113</v>
      </c>
      <c r="F1470" s="50">
        <v>0.63089076658139975</v>
      </c>
      <c r="G1470" s="50">
        <v>0.2302751298022109</v>
      </c>
      <c r="H1470" s="51">
        <v>0.38666666666666666</v>
      </c>
      <c r="I1470" s="52">
        <v>0.36591664461721191</v>
      </c>
      <c r="J1470" s="31" t="s">
        <v>279</v>
      </c>
      <c r="K1470" s="5">
        <v>0</v>
      </c>
      <c r="N1470" s="53">
        <v>507</v>
      </c>
    </row>
    <row r="1471" spans="3:14" x14ac:dyDescent="0.25">
      <c r="C1471" s="121"/>
      <c r="D1471" s="26"/>
      <c r="E1471" s="38" t="s">
        <v>114</v>
      </c>
      <c r="F1471" s="50">
        <v>0</v>
      </c>
      <c r="G1471" s="50">
        <v>0</v>
      </c>
      <c r="H1471" s="51">
        <v>0</v>
      </c>
      <c r="I1471" s="52">
        <v>0</v>
      </c>
      <c r="J1471" s="31" t="s">
        <v>279</v>
      </c>
      <c r="K1471" s="5">
        <v>0</v>
      </c>
      <c r="N1471" s="53">
        <v>511</v>
      </c>
    </row>
    <row r="1472" spans="3:14" x14ac:dyDescent="0.25">
      <c r="C1472" s="121"/>
      <c r="D1472" s="26"/>
      <c r="E1472" s="38" t="s">
        <v>115</v>
      </c>
      <c r="F1472" s="50">
        <v>0</v>
      </c>
      <c r="G1472" s="50">
        <v>0</v>
      </c>
      <c r="H1472" s="51">
        <v>0</v>
      </c>
      <c r="I1472" s="52">
        <v>0</v>
      </c>
      <c r="J1472" s="31" t="s">
        <v>279</v>
      </c>
      <c r="K1472" s="5">
        <v>0</v>
      </c>
      <c r="N1472" s="53">
        <v>512</v>
      </c>
    </row>
    <row r="1473" spans="3:14" x14ac:dyDescent="0.25">
      <c r="C1473" s="121"/>
      <c r="D1473" s="26"/>
      <c r="E1473" s="38" t="s">
        <v>116</v>
      </c>
      <c r="F1473" s="50">
        <v>0</v>
      </c>
      <c r="G1473" s="50">
        <v>0</v>
      </c>
      <c r="H1473" s="51">
        <v>0</v>
      </c>
      <c r="I1473" s="52">
        <v>0</v>
      </c>
      <c r="J1473" s="31" t="s">
        <v>279</v>
      </c>
      <c r="K1473" s="5">
        <v>0</v>
      </c>
      <c r="N1473" s="53">
        <v>517</v>
      </c>
    </row>
    <row r="1474" spans="3:14" x14ac:dyDescent="0.25">
      <c r="C1474" s="121"/>
      <c r="D1474" s="26"/>
      <c r="E1474" s="38" t="s">
        <v>117</v>
      </c>
      <c r="F1474" s="50">
        <v>0</v>
      </c>
      <c r="G1474" s="50">
        <v>0</v>
      </c>
      <c r="H1474" s="51">
        <v>0</v>
      </c>
      <c r="I1474" s="52">
        <v>0</v>
      </c>
      <c r="J1474" s="31" t="s">
        <v>279</v>
      </c>
      <c r="K1474" s="5">
        <v>0</v>
      </c>
      <c r="N1474" s="53">
        <v>518</v>
      </c>
    </row>
    <row r="1475" spans="3:14" x14ac:dyDescent="0.25">
      <c r="C1475" s="121"/>
      <c r="D1475" s="26"/>
      <c r="E1475" s="38" t="s">
        <v>118</v>
      </c>
      <c r="F1475" s="50">
        <v>0</v>
      </c>
      <c r="G1475" s="50">
        <v>0</v>
      </c>
      <c r="H1475" s="51">
        <v>0</v>
      </c>
      <c r="I1475" s="52">
        <v>0</v>
      </c>
      <c r="J1475" s="31" t="s">
        <v>279</v>
      </c>
      <c r="K1475" s="5">
        <v>0</v>
      </c>
      <c r="N1475" s="53">
        <v>523</v>
      </c>
    </row>
    <row r="1476" spans="3:14" x14ac:dyDescent="0.25">
      <c r="C1476" s="121"/>
      <c r="D1476" s="26"/>
      <c r="E1476" s="38" t="s">
        <v>119</v>
      </c>
      <c r="F1476" s="50">
        <v>6.1511849741686477</v>
      </c>
      <c r="G1476" s="50">
        <v>2.2451825155715563</v>
      </c>
      <c r="H1476" s="51">
        <v>0.83719999999999994</v>
      </c>
      <c r="I1476" s="52">
        <v>0.79227262467292181</v>
      </c>
      <c r="J1476" s="31" t="s">
        <v>279</v>
      </c>
      <c r="K1476" s="5">
        <v>0</v>
      </c>
      <c r="N1476" s="53">
        <v>530</v>
      </c>
    </row>
    <row r="1477" spans="3:14" x14ac:dyDescent="0.25">
      <c r="C1477" s="121"/>
      <c r="D1477" s="26"/>
      <c r="E1477" s="38" t="s">
        <v>120</v>
      </c>
      <c r="F1477" s="50">
        <v>0</v>
      </c>
      <c r="G1477" s="50">
        <v>0</v>
      </c>
      <c r="H1477" s="51">
        <v>0</v>
      </c>
      <c r="I1477" s="52">
        <v>0</v>
      </c>
      <c r="J1477" s="31" t="s">
        <v>279</v>
      </c>
      <c r="K1477" s="5">
        <v>0</v>
      </c>
      <c r="N1477" s="53">
        <v>534</v>
      </c>
    </row>
    <row r="1478" spans="3:14" x14ac:dyDescent="0.25">
      <c r="C1478" s="121"/>
      <c r="D1478" s="26"/>
      <c r="E1478" s="38" t="s">
        <v>121</v>
      </c>
      <c r="F1478" s="50">
        <v>0</v>
      </c>
      <c r="G1478" s="50">
        <v>0</v>
      </c>
      <c r="H1478" s="51">
        <v>0</v>
      </c>
      <c r="I1478" s="52">
        <v>0</v>
      </c>
      <c r="J1478" s="31" t="s">
        <v>279</v>
      </c>
      <c r="K1478" s="5">
        <v>0</v>
      </c>
      <c r="N1478" s="53">
        <v>535</v>
      </c>
    </row>
    <row r="1479" spans="3:14" x14ac:dyDescent="0.25">
      <c r="C1479" s="121"/>
      <c r="D1479" s="26"/>
      <c r="E1479" s="38" t="s">
        <v>122</v>
      </c>
      <c r="F1479" s="50">
        <v>0</v>
      </c>
      <c r="G1479" s="50">
        <v>0</v>
      </c>
      <c r="H1479" s="51">
        <v>0</v>
      </c>
      <c r="I1479" s="52">
        <v>0</v>
      </c>
      <c r="J1479" s="31" t="s">
        <v>279</v>
      </c>
      <c r="K1479" s="5">
        <v>0</v>
      </c>
      <c r="N1479" s="53">
        <v>536</v>
      </c>
    </row>
    <row r="1480" spans="3:14" x14ac:dyDescent="0.25">
      <c r="C1480" s="121"/>
      <c r="D1480" s="26"/>
      <c r="E1480" s="38" t="s">
        <v>123</v>
      </c>
      <c r="F1480" s="50">
        <v>0</v>
      </c>
      <c r="G1480" s="50">
        <v>0</v>
      </c>
      <c r="H1480" s="51">
        <v>0</v>
      </c>
      <c r="I1480" s="52">
        <v>0</v>
      </c>
      <c r="J1480" s="31" t="s">
        <v>279</v>
      </c>
      <c r="K1480" s="5">
        <v>0</v>
      </c>
      <c r="N1480" s="53">
        <v>311</v>
      </c>
    </row>
    <row r="1481" spans="3:14" x14ac:dyDescent="0.25">
      <c r="C1481" s="121"/>
      <c r="D1481" s="26"/>
      <c r="E1481" s="38" t="s">
        <v>124</v>
      </c>
      <c r="F1481" s="50">
        <v>19.633032749512545</v>
      </c>
      <c r="G1481" s="50">
        <v>7.1660569535720784</v>
      </c>
      <c r="H1481" s="51">
        <v>5.3027702380952384</v>
      </c>
      <c r="I1481" s="52">
        <v>5.018203170775406</v>
      </c>
      <c r="J1481" s="31" t="s">
        <v>124</v>
      </c>
      <c r="K1481" s="5">
        <v>1</v>
      </c>
      <c r="N1481" s="53">
        <v>323</v>
      </c>
    </row>
    <row r="1482" spans="3:14" x14ac:dyDescent="0.25">
      <c r="C1482" s="121"/>
      <c r="D1482" s="26"/>
      <c r="E1482" s="38" t="s">
        <v>125</v>
      </c>
      <c r="F1482" s="50">
        <v>5.8582714039701417E-2</v>
      </c>
      <c r="G1482" s="50">
        <v>2.1382690624491017E-2</v>
      </c>
      <c r="H1482" s="51">
        <v>2.2415714285714285E-2</v>
      </c>
      <c r="I1482" s="52">
        <v>2.1212800753775882E-2</v>
      </c>
      <c r="J1482" s="31" t="s">
        <v>279</v>
      </c>
      <c r="K1482" s="5">
        <v>0</v>
      </c>
      <c r="N1482" s="53">
        <v>324</v>
      </c>
    </row>
    <row r="1483" spans="3:14" x14ac:dyDescent="0.25">
      <c r="C1483" s="121"/>
      <c r="D1483" s="26"/>
      <c r="E1483" s="38" t="s">
        <v>126</v>
      </c>
      <c r="F1483" s="50">
        <v>0</v>
      </c>
      <c r="G1483" s="50">
        <v>0</v>
      </c>
      <c r="H1483" s="51">
        <v>0</v>
      </c>
      <c r="I1483" s="52">
        <v>0</v>
      </c>
      <c r="J1483" s="31" t="s">
        <v>279</v>
      </c>
      <c r="K1483" s="5">
        <v>0</v>
      </c>
      <c r="N1483" s="53">
        <v>328</v>
      </c>
    </row>
    <row r="1484" spans="3:14" x14ac:dyDescent="0.25">
      <c r="C1484" s="121"/>
      <c r="D1484" s="26"/>
      <c r="E1484" s="38" t="s">
        <v>127</v>
      </c>
      <c r="F1484" s="50">
        <v>1.4589348977194871</v>
      </c>
      <c r="G1484" s="50">
        <v>0.53251123766761277</v>
      </c>
      <c r="H1484" s="51">
        <v>0.48562499999999997</v>
      </c>
      <c r="I1484" s="52">
        <v>0.45956449278163841</v>
      </c>
      <c r="J1484" s="31" t="s">
        <v>279</v>
      </c>
      <c r="K1484" s="5">
        <v>0</v>
      </c>
      <c r="N1484" s="53">
        <v>339</v>
      </c>
    </row>
    <row r="1485" spans="3:14" x14ac:dyDescent="0.25">
      <c r="C1485" s="121"/>
      <c r="D1485" s="26"/>
      <c r="E1485" s="38" t="s">
        <v>128</v>
      </c>
      <c r="F1485" s="50">
        <v>0</v>
      </c>
      <c r="G1485" s="50">
        <v>0</v>
      </c>
      <c r="H1485" s="51">
        <v>0</v>
      </c>
      <c r="I1485" s="52">
        <v>0</v>
      </c>
      <c r="J1485" s="31" t="s">
        <v>279</v>
      </c>
      <c r="K1485" s="5">
        <v>0</v>
      </c>
      <c r="N1485" s="53">
        <v>340</v>
      </c>
    </row>
    <row r="1486" spans="3:14" x14ac:dyDescent="0.25">
      <c r="C1486" s="121"/>
      <c r="D1486" s="26"/>
      <c r="E1486" s="38" t="s">
        <v>129</v>
      </c>
      <c r="F1486" s="50">
        <v>0</v>
      </c>
      <c r="G1486" s="50">
        <v>0</v>
      </c>
      <c r="H1486" s="51">
        <v>0</v>
      </c>
      <c r="I1486" s="52">
        <v>0</v>
      </c>
      <c r="J1486" s="31" t="s">
        <v>279</v>
      </c>
      <c r="K1486" s="5">
        <v>0</v>
      </c>
      <c r="N1486" s="53">
        <v>349</v>
      </c>
    </row>
    <row r="1487" spans="3:14" x14ac:dyDescent="0.25">
      <c r="C1487" s="121"/>
      <c r="D1487" s="26"/>
      <c r="E1487" s="38" t="s">
        <v>130</v>
      </c>
      <c r="F1487" s="50">
        <v>0</v>
      </c>
      <c r="G1487" s="50">
        <v>0</v>
      </c>
      <c r="H1487" s="51">
        <v>0</v>
      </c>
      <c r="I1487" s="52">
        <v>0</v>
      </c>
      <c r="J1487" s="31" t="s">
        <v>279</v>
      </c>
      <c r="K1487" s="5">
        <v>0</v>
      </c>
      <c r="N1487" s="53">
        <v>350</v>
      </c>
    </row>
    <row r="1488" spans="3:14" x14ac:dyDescent="0.25">
      <c r="C1488" s="121"/>
      <c r="D1488" s="26"/>
      <c r="E1488" s="38" t="s">
        <v>131</v>
      </c>
      <c r="F1488" s="50">
        <v>0</v>
      </c>
      <c r="G1488" s="50">
        <v>0</v>
      </c>
      <c r="H1488" s="51">
        <v>0</v>
      </c>
      <c r="I1488" s="52">
        <v>0</v>
      </c>
      <c r="J1488" s="31" t="s">
        <v>279</v>
      </c>
      <c r="K1488" s="5">
        <v>0</v>
      </c>
      <c r="N1488" s="53">
        <v>351</v>
      </c>
    </row>
    <row r="1489" spans="3:14" x14ac:dyDescent="0.25">
      <c r="C1489" s="121"/>
      <c r="D1489" s="26"/>
      <c r="E1489" s="38" t="s">
        <v>132</v>
      </c>
      <c r="F1489" s="50">
        <v>0</v>
      </c>
      <c r="G1489" s="50">
        <v>0</v>
      </c>
      <c r="H1489" s="51">
        <v>0</v>
      </c>
      <c r="I1489" s="52">
        <v>0</v>
      </c>
      <c r="J1489" s="31" t="s">
        <v>279</v>
      </c>
      <c r="K1489" s="5">
        <v>0</v>
      </c>
      <c r="N1489" s="53">
        <v>352</v>
      </c>
    </row>
    <row r="1490" spans="3:14" x14ac:dyDescent="0.25">
      <c r="C1490" s="121"/>
      <c r="D1490" s="26"/>
      <c r="E1490" s="38" t="s">
        <v>133</v>
      </c>
      <c r="F1490" s="50">
        <v>0</v>
      </c>
      <c r="G1490" s="50">
        <v>0</v>
      </c>
      <c r="H1490" s="51">
        <v>0</v>
      </c>
      <c r="I1490" s="52">
        <v>0</v>
      </c>
      <c r="J1490" s="31" t="s">
        <v>279</v>
      </c>
      <c r="K1490" s="5">
        <v>0</v>
      </c>
      <c r="N1490" s="53">
        <v>353</v>
      </c>
    </row>
    <row r="1491" spans="3:14" x14ac:dyDescent="0.25">
      <c r="C1491" s="121"/>
      <c r="D1491" s="26"/>
      <c r="E1491" s="38" t="s">
        <v>134</v>
      </c>
      <c r="F1491" s="50">
        <v>0</v>
      </c>
      <c r="G1491" s="50">
        <v>0</v>
      </c>
      <c r="H1491" s="51">
        <v>0</v>
      </c>
      <c r="I1491" s="52">
        <v>0</v>
      </c>
      <c r="J1491" s="31" t="s">
        <v>279</v>
      </c>
      <c r="K1491" s="5">
        <v>0</v>
      </c>
      <c r="N1491" s="53">
        <v>354</v>
      </c>
    </row>
    <row r="1492" spans="3:14" x14ac:dyDescent="0.25">
      <c r="C1492" s="121"/>
      <c r="D1492" s="26"/>
      <c r="E1492" s="38" t="s">
        <v>135</v>
      </c>
      <c r="F1492" s="50">
        <v>0</v>
      </c>
      <c r="G1492" s="50">
        <v>0</v>
      </c>
      <c r="H1492" s="51">
        <v>0</v>
      </c>
      <c r="I1492" s="52">
        <v>0</v>
      </c>
      <c r="J1492" s="31" t="s">
        <v>279</v>
      </c>
      <c r="K1492" s="5">
        <v>0</v>
      </c>
      <c r="N1492" s="53">
        <v>355</v>
      </c>
    </row>
    <row r="1493" spans="3:14" x14ac:dyDescent="0.25">
      <c r="C1493" s="121"/>
      <c r="D1493" s="26"/>
      <c r="E1493" s="38" t="s">
        <v>136</v>
      </c>
      <c r="F1493" s="50">
        <v>0</v>
      </c>
      <c r="G1493" s="50">
        <v>0</v>
      </c>
      <c r="H1493" s="51">
        <v>0</v>
      </c>
      <c r="I1493" s="52">
        <v>0</v>
      </c>
      <c r="J1493" s="31" t="s">
        <v>279</v>
      </c>
      <c r="K1493" s="5">
        <v>0</v>
      </c>
      <c r="N1493" s="53">
        <v>356</v>
      </c>
    </row>
    <row r="1494" spans="3:14" x14ac:dyDescent="0.25">
      <c r="C1494" s="121"/>
      <c r="D1494" s="26"/>
      <c r="E1494" s="38" t="s">
        <v>137</v>
      </c>
      <c r="F1494" s="50">
        <v>0</v>
      </c>
      <c r="G1494" s="50">
        <v>0</v>
      </c>
      <c r="H1494" s="51">
        <v>0</v>
      </c>
      <c r="I1494" s="52">
        <v>0</v>
      </c>
      <c r="J1494" s="31" t="s">
        <v>279</v>
      </c>
      <c r="K1494" s="5">
        <v>0</v>
      </c>
      <c r="N1494" s="53">
        <v>357</v>
      </c>
    </row>
    <row r="1495" spans="3:14" x14ac:dyDescent="0.25">
      <c r="C1495" s="121"/>
      <c r="D1495" s="26"/>
      <c r="E1495" s="38" t="s">
        <v>138</v>
      </c>
      <c r="F1495" s="50">
        <v>0</v>
      </c>
      <c r="G1495" s="50">
        <v>0</v>
      </c>
      <c r="H1495" s="51">
        <v>0</v>
      </c>
      <c r="I1495" s="52">
        <v>0</v>
      </c>
      <c r="J1495" s="31" t="s">
        <v>279</v>
      </c>
      <c r="K1495" s="5">
        <v>0</v>
      </c>
      <c r="N1495" s="53">
        <v>358</v>
      </c>
    </row>
    <row r="1496" spans="3:14" x14ac:dyDescent="0.25">
      <c r="C1496" s="121"/>
      <c r="D1496" s="26"/>
      <c r="E1496" s="38" t="s">
        <v>139</v>
      </c>
      <c r="F1496" s="50">
        <v>0</v>
      </c>
      <c r="G1496" s="50">
        <v>0</v>
      </c>
      <c r="H1496" s="51">
        <v>0</v>
      </c>
      <c r="I1496" s="52">
        <v>0</v>
      </c>
      <c r="J1496" s="31" t="s">
        <v>279</v>
      </c>
      <c r="K1496" s="5">
        <v>0</v>
      </c>
      <c r="N1496" s="53">
        <v>360</v>
      </c>
    </row>
    <row r="1497" spans="3:14" x14ac:dyDescent="0.25">
      <c r="C1497" s="121"/>
      <c r="D1497" s="26"/>
      <c r="E1497" s="38" t="s">
        <v>140</v>
      </c>
      <c r="F1497" s="50">
        <v>1.1066875530448723</v>
      </c>
      <c r="G1497" s="50">
        <v>0.40394095686137843</v>
      </c>
      <c r="H1497" s="51">
        <v>0.27598888888888889</v>
      </c>
      <c r="I1497" s="52">
        <v>0.26117826251858989</v>
      </c>
      <c r="J1497" s="31" t="s">
        <v>279</v>
      </c>
      <c r="K1497" s="5">
        <v>0</v>
      </c>
      <c r="N1497" s="53">
        <v>362</v>
      </c>
    </row>
    <row r="1498" spans="3:14" x14ac:dyDescent="0.25">
      <c r="C1498" s="121"/>
      <c r="D1498" s="26"/>
      <c r="E1498" s="38" t="s">
        <v>141</v>
      </c>
      <c r="F1498" s="50">
        <v>0</v>
      </c>
      <c r="G1498" s="50">
        <v>0</v>
      </c>
      <c r="H1498" s="51">
        <v>0</v>
      </c>
      <c r="I1498" s="52">
        <v>0</v>
      </c>
      <c r="J1498" s="31" t="s">
        <v>279</v>
      </c>
      <c r="K1498" s="5">
        <v>0</v>
      </c>
      <c r="N1498" s="53">
        <v>363</v>
      </c>
    </row>
    <row r="1499" spans="3:14" x14ac:dyDescent="0.25">
      <c r="C1499" s="121"/>
      <c r="D1499" s="26"/>
      <c r="E1499" s="38" t="s">
        <v>142</v>
      </c>
      <c r="F1499" s="50">
        <v>0</v>
      </c>
      <c r="G1499" s="50">
        <v>0</v>
      </c>
      <c r="H1499" s="51">
        <v>0</v>
      </c>
      <c r="I1499" s="52">
        <v>0</v>
      </c>
      <c r="J1499" s="31" t="s">
        <v>279</v>
      </c>
      <c r="K1499" s="5">
        <v>0</v>
      </c>
      <c r="N1499" s="53">
        <v>364</v>
      </c>
    </row>
    <row r="1500" spans="3:14" x14ac:dyDescent="0.25">
      <c r="C1500" s="121"/>
      <c r="D1500" s="26"/>
      <c r="E1500" s="38" t="s">
        <v>143</v>
      </c>
      <c r="F1500" s="50">
        <v>0</v>
      </c>
      <c r="G1500" s="50">
        <v>0</v>
      </c>
      <c r="H1500" s="51">
        <v>0</v>
      </c>
      <c r="I1500" s="52">
        <v>0</v>
      </c>
      <c r="J1500" s="31" t="s">
        <v>279</v>
      </c>
      <c r="K1500" s="5">
        <v>0</v>
      </c>
      <c r="N1500" s="53">
        <v>365</v>
      </c>
    </row>
    <row r="1501" spans="3:14" x14ac:dyDescent="0.25">
      <c r="C1501" s="121"/>
      <c r="D1501" s="26"/>
      <c r="E1501" s="38" t="s">
        <v>144</v>
      </c>
      <c r="F1501" s="50">
        <v>0</v>
      </c>
      <c r="G1501" s="50">
        <v>0</v>
      </c>
      <c r="H1501" s="51">
        <v>0</v>
      </c>
      <c r="I1501" s="52">
        <v>0</v>
      </c>
      <c r="J1501" s="31" t="s">
        <v>279</v>
      </c>
      <c r="K1501" s="5">
        <v>0</v>
      </c>
      <c r="N1501" s="53">
        <v>366</v>
      </c>
    </row>
    <row r="1502" spans="3:14" x14ac:dyDescent="0.25">
      <c r="C1502" s="121"/>
      <c r="D1502" s="26"/>
      <c r="E1502" s="38" t="s">
        <v>145</v>
      </c>
      <c r="F1502" s="50">
        <v>0</v>
      </c>
      <c r="G1502" s="50">
        <v>0</v>
      </c>
      <c r="H1502" s="51">
        <v>0</v>
      </c>
      <c r="I1502" s="52">
        <v>0</v>
      </c>
      <c r="J1502" s="31" t="s">
        <v>279</v>
      </c>
      <c r="K1502" s="5">
        <v>0</v>
      </c>
      <c r="N1502" s="53">
        <v>367</v>
      </c>
    </row>
    <row r="1503" spans="3:14" x14ac:dyDescent="0.25">
      <c r="C1503" s="121"/>
      <c r="D1503" s="26"/>
      <c r="E1503" s="38" t="s">
        <v>146</v>
      </c>
      <c r="F1503" s="50">
        <v>0</v>
      </c>
      <c r="G1503" s="50">
        <v>0</v>
      </c>
      <c r="H1503" s="51">
        <v>0</v>
      </c>
      <c r="I1503" s="52">
        <v>0</v>
      </c>
      <c r="J1503" s="31" t="s">
        <v>279</v>
      </c>
      <c r="K1503" s="5">
        <v>0</v>
      </c>
      <c r="N1503" s="53">
        <v>368</v>
      </c>
    </row>
    <row r="1504" spans="3:14" x14ac:dyDescent="0.25">
      <c r="C1504" s="121"/>
      <c r="D1504" s="26"/>
      <c r="E1504" s="38" t="s">
        <v>147</v>
      </c>
      <c r="F1504" s="50">
        <v>0</v>
      </c>
      <c r="G1504" s="50">
        <v>0</v>
      </c>
      <c r="H1504" s="51">
        <v>0</v>
      </c>
      <c r="I1504" s="52">
        <v>0</v>
      </c>
      <c r="J1504" s="31" t="s">
        <v>279</v>
      </c>
      <c r="K1504" s="5">
        <v>0</v>
      </c>
      <c r="N1504" s="53">
        <v>369</v>
      </c>
    </row>
    <row r="1505" spans="3:14" x14ac:dyDescent="0.25">
      <c r="C1505" s="121"/>
      <c r="D1505" s="26"/>
      <c r="E1505" s="38" t="s">
        <v>148</v>
      </c>
      <c r="F1505" s="50">
        <v>0</v>
      </c>
      <c r="G1505" s="50">
        <v>0</v>
      </c>
      <c r="H1505" s="51">
        <v>0</v>
      </c>
      <c r="I1505" s="52">
        <v>0</v>
      </c>
      <c r="J1505" s="31" t="s">
        <v>279</v>
      </c>
      <c r="K1505" s="5">
        <v>0</v>
      </c>
      <c r="N1505" s="53">
        <v>370</v>
      </c>
    </row>
    <row r="1506" spans="3:14" x14ac:dyDescent="0.25">
      <c r="C1506" s="121"/>
      <c r="D1506" s="26"/>
      <c r="E1506" s="38" t="s">
        <v>149</v>
      </c>
      <c r="F1506" s="50">
        <v>0</v>
      </c>
      <c r="G1506" s="50">
        <v>0</v>
      </c>
      <c r="H1506" s="51">
        <v>0</v>
      </c>
      <c r="I1506" s="52">
        <v>0</v>
      </c>
      <c r="J1506" s="31" t="s">
        <v>279</v>
      </c>
      <c r="K1506" s="5">
        <v>0</v>
      </c>
      <c r="N1506" s="53">
        <v>371</v>
      </c>
    </row>
    <row r="1507" spans="3:14" x14ac:dyDescent="0.25">
      <c r="C1507" s="121"/>
      <c r="D1507" s="26"/>
      <c r="E1507" s="38" t="s">
        <v>150</v>
      </c>
      <c r="F1507" s="50">
        <v>0</v>
      </c>
      <c r="G1507" s="50">
        <v>0</v>
      </c>
      <c r="H1507" s="51">
        <v>0</v>
      </c>
      <c r="I1507" s="52">
        <v>0</v>
      </c>
      <c r="J1507" s="31" t="s">
        <v>279</v>
      </c>
      <c r="K1507" s="5">
        <v>0</v>
      </c>
      <c r="N1507" s="53">
        <v>372</v>
      </c>
    </row>
    <row r="1508" spans="3:14" x14ac:dyDescent="0.25">
      <c r="C1508" s="121"/>
      <c r="D1508" s="26"/>
      <c r="E1508" s="38" t="s">
        <v>151</v>
      </c>
      <c r="F1508" s="50">
        <v>0.52386465439348384</v>
      </c>
      <c r="G1508" s="50">
        <v>0.1912105988536216</v>
      </c>
      <c r="H1508" s="51">
        <v>0.11624999999999999</v>
      </c>
      <c r="I1508" s="52">
        <v>0.1100115774226316</v>
      </c>
      <c r="J1508" s="31" t="s">
        <v>279</v>
      </c>
      <c r="K1508" s="5">
        <v>0</v>
      </c>
      <c r="N1508" s="53">
        <v>373</v>
      </c>
    </row>
    <row r="1509" spans="3:14" x14ac:dyDescent="0.25">
      <c r="C1509" s="121"/>
      <c r="D1509" s="26"/>
      <c r="E1509" s="38" t="s">
        <v>152</v>
      </c>
      <c r="F1509" s="50">
        <v>0</v>
      </c>
      <c r="G1509" s="50">
        <v>0</v>
      </c>
      <c r="H1509" s="51">
        <v>0</v>
      </c>
      <c r="I1509" s="52">
        <v>0</v>
      </c>
      <c r="J1509" s="31" t="s">
        <v>279</v>
      </c>
      <c r="K1509" s="5">
        <v>0</v>
      </c>
      <c r="N1509" s="53">
        <v>374</v>
      </c>
    </row>
    <row r="1510" spans="3:14" x14ac:dyDescent="0.25">
      <c r="C1510" s="121"/>
      <c r="D1510" s="26"/>
      <c r="E1510" s="38" t="s">
        <v>153</v>
      </c>
      <c r="F1510" s="50">
        <v>0</v>
      </c>
      <c r="G1510" s="50">
        <v>0</v>
      </c>
      <c r="H1510" s="51">
        <v>0</v>
      </c>
      <c r="I1510" s="52">
        <v>0</v>
      </c>
      <c r="J1510" s="31" t="s">
        <v>279</v>
      </c>
      <c r="K1510" s="5">
        <v>0</v>
      </c>
      <c r="N1510" s="53">
        <v>375</v>
      </c>
    </row>
    <row r="1511" spans="3:14" x14ac:dyDescent="0.25">
      <c r="C1511" s="121"/>
      <c r="D1511" s="26"/>
      <c r="E1511" s="38" t="s">
        <v>154</v>
      </c>
      <c r="F1511" s="50">
        <v>0</v>
      </c>
      <c r="G1511" s="50">
        <v>0</v>
      </c>
      <c r="H1511" s="51">
        <v>0</v>
      </c>
      <c r="I1511" s="52">
        <v>0</v>
      </c>
      <c r="J1511" s="31" t="s">
        <v>279</v>
      </c>
      <c r="K1511" s="5">
        <v>0</v>
      </c>
      <c r="N1511" s="53">
        <v>376</v>
      </c>
    </row>
    <row r="1512" spans="3:14" x14ac:dyDescent="0.25">
      <c r="C1512" s="121"/>
      <c r="D1512" s="26"/>
      <c r="E1512" s="38" t="s">
        <v>155</v>
      </c>
      <c r="F1512" s="50">
        <v>0</v>
      </c>
      <c r="G1512" s="50">
        <v>0</v>
      </c>
      <c r="H1512" s="51">
        <v>0</v>
      </c>
      <c r="I1512" s="52">
        <v>0</v>
      </c>
      <c r="J1512" s="31" t="s">
        <v>279</v>
      </c>
      <c r="K1512" s="5">
        <v>0</v>
      </c>
      <c r="N1512" s="53">
        <v>377</v>
      </c>
    </row>
    <row r="1513" spans="3:14" x14ac:dyDescent="0.25">
      <c r="C1513" s="121"/>
      <c r="D1513" s="26"/>
      <c r="E1513" s="38" t="s">
        <v>156</v>
      </c>
      <c r="F1513" s="50">
        <v>0</v>
      </c>
      <c r="G1513" s="50">
        <v>0</v>
      </c>
      <c r="H1513" s="51">
        <v>0</v>
      </c>
      <c r="I1513" s="52">
        <v>0</v>
      </c>
      <c r="J1513" s="31" t="s">
        <v>279</v>
      </c>
      <c r="K1513" s="5">
        <v>0</v>
      </c>
      <c r="N1513" s="53">
        <v>378</v>
      </c>
    </row>
    <row r="1514" spans="3:14" x14ac:dyDescent="0.25">
      <c r="C1514" s="121"/>
      <c r="D1514" s="26"/>
      <c r="E1514" s="38" t="s">
        <v>157</v>
      </c>
      <c r="F1514" s="50">
        <v>0</v>
      </c>
      <c r="G1514" s="50">
        <v>0</v>
      </c>
      <c r="H1514" s="51">
        <v>0</v>
      </c>
      <c r="I1514" s="52">
        <v>0</v>
      </c>
      <c r="J1514" s="31" t="s">
        <v>279</v>
      </c>
      <c r="K1514" s="5">
        <v>0</v>
      </c>
      <c r="N1514" s="53">
        <v>379</v>
      </c>
    </row>
    <row r="1515" spans="3:14" x14ac:dyDescent="0.25">
      <c r="C1515" s="121"/>
      <c r="D1515" s="26"/>
      <c r="E1515" s="38" t="s">
        <v>158</v>
      </c>
      <c r="F1515" s="50">
        <v>0</v>
      </c>
      <c r="G1515" s="50">
        <v>0</v>
      </c>
      <c r="H1515" s="51">
        <v>0</v>
      </c>
      <c r="I1515" s="52">
        <v>0</v>
      </c>
      <c r="J1515" s="31" t="s">
        <v>279</v>
      </c>
      <c r="K1515" s="5">
        <v>0</v>
      </c>
      <c r="N1515" s="53">
        <v>380</v>
      </c>
    </row>
    <row r="1516" spans="3:14" x14ac:dyDescent="0.25">
      <c r="C1516" s="121"/>
      <c r="D1516" s="26"/>
      <c r="E1516" s="38" t="s">
        <v>159</v>
      </c>
      <c r="F1516" s="50">
        <v>0</v>
      </c>
      <c r="G1516" s="50">
        <v>0</v>
      </c>
      <c r="H1516" s="51">
        <v>0</v>
      </c>
      <c r="I1516" s="52">
        <v>0</v>
      </c>
      <c r="J1516" s="31" t="s">
        <v>279</v>
      </c>
      <c r="K1516" s="5">
        <v>0</v>
      </c>
      <c r="N1516" s="53">
        <v>381</v>
      </c>
    </row>
    <row r="1517" spans="3:14" x14ac:dyDescent="0.25">
      <c r="C1517" s="121"/>
      <c r="D1517" s="26"/>
      <c r="E1517" s="38" t="s">
        <v>160</v>
      </c>
      <c r="F1517" s="50">
        <v>0</v>
      </c>
      <c r="G1517" s="50">
        <v>0</v>
      </c>
      <c r="H1517" s="51">
        <v>0</v>
      </c>
      <c r="I1517" s="52">
        <v>0</v>
      </c>
      <c r="J1517" s="31" t="s">
        <v>279</v>
      </c>
      <c r="K1517" s="5">
        <v>0</v>
      </c>
      <c r="N1517" s="53">
        <v>382</v>
      </c>
    </row>
    <row r="1518" spans="3:14" x14ac:dyDescent="0.25">
      <c r="C1518" s="121"/>
      <c r="D1518" s="26"/>
      <c r="E1518" s="38" t="s">
        <v>161</v>
      </c>
      <c r="F1518" s="50">
        <v>0</v>
      </c>
      <c r="G1518" s="50">
        <v>0</v>
      </c>
      <c r="H1518" s="51">
        <v>0</v>
      </c>
      <c r="I1518" s="52">
        <v>0</v>
      </c>
      <c r="J1518" s="31" t="s">
        <v>279</v>
      </c>
      <c r="K1518" s="5">
        <v>0</v>
      </c>
      <c r="N1518" s="53">
        <v>385</v>
      </c>
    </row>
    <row r="1519" spans="3:14" x14ac:dyDescent="0.25">
      <c r="C1519" s="121"/>
      <c r="D1519" s="26"/>
      <c r="E1519" s="38" t="s">
        <v>162</v>
      </c>
      <c r="F1519" s="50">
        <v>0</v>
      </c>
      <c r="G1519" s="50">
        <v>0</v>
      </c>
      <c r="H1519" s="51">
        <v>0</v>
      </c>
      <c r="I1519" s="52">
        <v>0</v>
      </c>
      <c r="J1519" s="31" t="s">
        <v>279</v>
      </c>
      <c r="K1519" s="5">
        <v>0</v>
      </c>
      <c r="N1519" s="53">
        <v>386</v>
      </c>
    </row>
    <row r="1520" spans="3:14" x14ac:dyDescent="0.25">
      <c r="C1520" s="121"/>
      <c r="D1520" s="26"/>
      <c r="E1520" s="38" t="s">
        <v>163</v>
      </c>
      <c r="F1520" s="50">
        <v>0</v>
      </c>
      <c r="G1520" s="50">
        <v>0</v>
      </c>
      <c r="H1520" s="51">
        <v>0</v>
      </c>
      <c r="I1520" s="52">
        <v>0</v>
      </c>
      <c r="J1520" s="31" t="s">
        <v>279</v>
      </c>
      <c r="K1520" s="5">
        <v>0</v>
      </c>
      <c r="N1520" s="53">
        <v>387</v>
      </c>
    </row>
    <row r="1521" spans="3:14" x14ac:dyDescent="0.25">
      <c r="C1521" s="121"/>
      <c r="D1521" s="26"/>
      <c r="E1521" s="38" t="s">
        <v>164</v>
      </c>
      <c r="F1521" s="50">
        <v>0.15772269164534994</v>
      </c>
      <c r="G1521" s="50">
        <v>5.7568782450552726E-2</v>
      </c>
      <c r="H1521" s="51">
        <v>0.18199999999999997</v>
      </c>
      <c r="I1521" s="52">
        <v>0.17223317927672213</v>
      </c>
      <c r="J1521" s="31" t="s">
        <v>279</v>
      </c>
      <c r="K1521" s="5">
        <v>0</v>
      </c>
      <c r="N1521" s="53">
        <v>388</v>
      </c>
    </row>
    <row r="1522" spans="3:14" x14ac:dyDescent="0.25">
      <c r="C1522" s="121"/>
      <c r="D1522" s="26"/>
      <c r="E1522" s="38" t="s">
        <v>165</v>
      </c>
      <c r="F1522" s="50">
        <v>0</v>
      </c>
      <c r="G1522" s="50">
        <v>0</v>
      </c>
      <c r="H1522" s="51">
        <v>0</v>
      </c>
      <c r="I1522" s="52">
        <v>0</v>
      </c>
      <c r="J1522" s="31" t="s">
        <v>279</v>
      </c>
      <c r="K1522" s="5">
        <v>0</v>
      </c>
      <c r="N1522" s="53">
        <v>389</v>
      </c>
    </row>
    <row r="1523" spans="3:14" x14ac:dyDescent="0.25">
      <c r="C1523" s="121"/>
      <c r="D1523" s="26"/>
      <c r="E1523" s="38" t="s">
        <v>166</v>
      </c>
      <c r="F1523" s="50">
        <v>0</v>
      </c>
      <c r="G1523" s="50">
        <v>0</v>
      </c>
      <c r="H1523" s="51">
        <v>0</v>
      </c>
      <c r="I1523" s="52">
        <v>0</v>
      </c>
      <c r="J1523" s="31" t="s">
        <v>279</v>
      </c>
      <c r="K1523" s="5">
        <v>0</v>
      </c>
      <c r="N1523" s="53">
        <v>390</v>
      </c>
    </row>
    <row r="1524" spans="3:14" x14ac:dyDescent="0.25">
      <c r="C1524" s="121"/>
      <c r="D1524" s="26"/>
      <c r="E1524" s="38" t="s">
        <v>167</v>
      </c>
      <c r="F1524" s="50">
        <v>0</v>
      </c>
      <c r="G1524" s="50">
        <v>0</v>
      </c>
      <c r="H1524" s="51">
        <v>0</v>
      </c>
      <c r="I1524" s="52">
        <v>0</v>
      </c>
      <c r="J1524" s="31" t="s">
        <v>279</v>
      </c>
      <c r="K1524" s="5">
        <v>0</v>
      </c>
      <c r="N1524" s="53">
        <v>391</v>
      </c>
    </row>
    <row r="1525" spans="3:14" x14ac:dyDescent="0.25">
      <c r="C1525" s="121"/>
      <c r="D1525" s="26"/>
      <c r="E1525" s="38" t="s">
        <v>168</v>
      </c>
      <c r="F1525" s="50">
        <v>0</v>
      </c>
      <c r="G1525" s="50">
        <v>0</v>
      </c>
      <c r="H1525" s="51">
        <v>0</v>
      </c>
      <c r="I1525" s="52">
        <v>0</v>
      </c>
      <c r="J1525" s="31" t="s">
        <v>279</v>
      </c>
      <c r="K1525" s="5">
        <v>0</v>
      </c>
      <c r="N1525" s="53">
        <v>392</v>
      </c>
    </row>
    <row r="1526" spans="3:14" x14ac:dyDescent="0.25">
      <c r="C1526" s="121"/>
      <c r="D1526" s="26"/>
      <c r="E1526" s="38" t="s">
        <v>169</v>
      </c>
      <c r="F1526" s="50">
        <v>9.1680695704738735</v>
      </c>
      <c r="G1526" s="50">
        <v>3.3463453932229639</v>
      </c>
      <c r="H1526" s="51">
        <v>6.1528252777777794</v>
      </c>
      <c r="I1526" s="52">
        <v>5.8226409842079567</v>
      </c>
      <c r="J1526" s="31" t="s">
        <v>169</v>
      </c>
      <c r="K1526" s="5">
        <v>1</v>
      </c>
      <c r="N1526" s="53">
        <v>393</v>
      </c>
    </row>
    <row r="1527" spans="3:14" x14ac:dyDescent="0.25">
      <c r="C1527" s="121"/>
      <c r="D1527" s="26"/>
      <c r="E1527" s="38" t="s">
        <v>170</v>
      </c>
      <c r="F1527" s="50">
        <v>0</v>
      </c>
      <c r="G1527" s="50">
        <v>0</v>
      </c>
      <c r="H1527" s="51">
        <v>0</v>
      </c>
      <c r="I1527" s="52">
        <v>0</v>
      </c>
      <c r="J1527" s="31" t="s">
        <v>279</v>
      </c>
      <c r="K1527" s="5">
        <v>0</v>
      </c>
      <c r="N1527" s="53">
        <v>396</v>
      </c>
    </row>
    <row r="1528" spans="3:14" x14ac:dyDescent="0.25">
      <c r="C1528" s="121"/>
      <c r="D1528" s="26"/>
      <c r="E1528" s="38" t="s">
        <v>171</v>
      </c>
      <c r="F1528" s="50">
        <v>0.14195042248081496</v>
      </c>
      <c r="G1528" s="50">
        <v>5.1811904205497465E-2</v>
      </c>
      <c r="H1528" s="51">
        <v>8.5199999999999998E-2</v>
      </c>
      <c r="I1528" s="52">
        <v>8.0627839969102902E-2</v>
      </c>
      <c r="J1528" s="31" t="s">
        <v>279</v>
      </c>
      <c r="K1528" s="5">
        <v>0</v>
      </c>
      <c r="N1528" s="53">
        <v>397</v>
      </c>
    </row>
    <row r="1529" spans="3:14" x14ac:dyDescent="0.25">
      <c r="C1529" s="121"/>
      <c r="D1529" s="26"/>
      <c r="E1529" s="38" t="s">
        <v>172</v>
      </c>
      <c r="F1529" s="50">
        <v>0</v>
      </c>
      <c r="G1529" s="50">
        <v>0</v>
      </c>
      <c r="H1529" s="51">
        <v>0</v>
      </c>
      <c r="I1529" s="52">
        <v>0</v>
      </c>
      <c r="J1529" s="31" t="s">
        <v>279</v>
      </c>
      <c r="K1529" s="5">
        <v>0</v>
      </c>
      <c r="N1529" s="53">
        <v>398</v>
      </c>
    </row>
    <row r="1530" spans="3:14" x14ac:dyDescent="0.25">
      <c r="C1530" s="121"/>
      <c r="D1530" s="26"/>
      <c r="E1530" s="38" t="s">
        <v>173</v>
      </c>
      <c r="F1530" s="50">
        <v>0</v>
      </c>
      <c r="G1530" s="50">
        <v>0</v>
      </c>
      <c r="H1530" s="51">
        <v>0</v>
      </c>
      <c r="I1530" s="52">
        <v>0</v>
      </c>
      <c r="J1530" s="31" t="s">
        <v>279</v>
      </c>
      <c r="K1530" s="5">
        <v>0</v>
      </c>
      <c r="N1530" s="53">
        <v>404</v>
      </c>
    </row>
    <row r="1531" spans="3:14" x14ac:dyDescent="0.25">
      <c r="C1531" s="121"/>
      <c r="D1531" s="26"/>
      <c r="E1531" s="38" t="s">
        <v>174</v>
      </c>
      <c r="F1531" s="50">
        <v>2.7858709237405446</v>
      </c>
      <c r="G1531" s="50">
        <v>1.0168428871652988</v>
      </c>
      <c r="H1531" s="51">
        <v>0.4504089285714285</v>
      </c>
      <c r="I1531" s="52">
        <v>0.42623825133230331</v>
      </c>
      <c r="J1531" s="31" t="s">
        <v>279</v>
      </c>
      <c r="K1531" s="5">
        <v>0</v>
      </c>
      <c r="N1531" s="53">
        <v>406</v>
      </c>
    </row>
    <row r="1532" spans="3:14" x14ac:dyDescent="0.25">
      <c r="C1532" s="121"/>
      <c r="D1532" s="26"/>
      <c r="E1532" s="38" t="s">
        <v>175</v>
      </c>
      <c r="F1532" s="50">
        <v>0</v>
      </c>
      <c r="G1532" s="50">
        <v>0</v>
      </c>
      <c r="H1532" s="51">
        <v>0</v>
      </c>
      <c r="I1532" s="52">
        <v>0</v>
      </c>
      <c r="J1532" s="31" t="s">
        <v>279</v>
      </c>
      <c r="K1532" s="5">
        <v>0</v>
      </c>
      <c r="N1532" s="53">
        <v>408</v>
      </c>
    </row>
    <row r="1533" spans="3:14" x14ac:dyDescent="0.25">
      <c r="C1533" s="121"/>
      <c r="D1533" s="26"/>
      <c r="E1533" s="38" t="s">
        <v>176</v>
      </c>
      <c r="F1533" s="50">
        <v>3.0331575724273616</v>
      </c>
      <c r="G1533" s="50">
        <v>1.1071025139359869</v>
      </c>
      <c r="H1533" s="51">
        <v>1.0577023809523811</v>
      </c>
      <c r="I1533" s="52">
        <v>1.0009419989010293</v>
      </c>
      <c r="J1533" s="31" t="s">
        <v>279</v>
      </c>
      <c r="K1533" s="5">
        <v>0</v>
      </c>
      <c r="N1533" s="53">
        <v>410</v>
      </c>
    </row>
    <row r="1534" spans="3:14" x14ac:dyDescent="0.25">
      <c r="C1534" s="121"/>
      <c r="D1534" s="26"/>
      <c r="E1534" s="38" t="s">
        <v>177</v>
      </c>
      <c r="F1534" s="50">
        <v>0</v>
      </c>
      <c r="G1534" s="50">
        <v>0</v>
      </c>
      <c r="H1534" s="51">
        <v>0</v>
      </c>
      <c r="I1534" s="52">
        <v>0</v>
      </c>
      <c r="J1534" s="31" t="s">
        <v>279</v>
      </c>
      <c r="K1534" s="5">
        <v>0</v>
      </c>
      <c r="N1534" s="53">
        <v>411</v>
      </c>
    </row>
    <row r="1535" spans="3:14" x14ac:dyDescent="0.25">
      <c r="C1535" s="121"/>
      <c r="D1535" s="26"/>
      <c r="E1535" s="38" t="s">
        <v>178</v>
      </c>
      <c r="F1535" s="50">
        <v>0</v>
      </c>
      <c r="G1535" s="50">
        <v>0</v>
      </c>
      <c r="H1535" s="51">
        <v>0</v>
      </c>
      <c r="I1535" s="52">
        <v>0</v>
      </c>
      <c r="J1535" s="31" t="s">
        <v>279</v>
      </c>
      <c r="K1535" s="5">
        <v>0</v>
      </c>
      <c r="N1535" s="53">
        <v>416</v>
      </c>
    </row>
    <row r="1536" spans="3:14" x14ac:dyDescent="0.25">
      <c r="C1536" s="121"/>
      <c r="D1536" s="26"/>
      <c r="E1536" s="38" t="s">
        <v>179</v>
      </c>
      <c r="F1536" s="50">
        <v>0</v>
      </c>
      <c r="G1536" s="50">
        <v>0</v>
      </c>
      <c r="H1536" s="51">
        <v>0</v>
      </c>
      <c r="I1536" s="52">
        <v>0</v>
      </c>
      <c r="J1536" s="31" t="s">
        <v>279</v>
      </c>
      <c r="K1536" s="5">
        <v>0</v>
      </c>
      <c r="N1536" s="53">
        <v>417</v>
      </c>
    </row>
    <row r="1537" spans="3:14" x14ac:dyDescent="0.25">
      <c r="C1537" s="121"/>
      <c r="D1537" s="26"/>
      <c r="E1537" s="38" t="s">
        <v>180</v>
      </c>
      <c r="F1537" s="50">
        <v>0</v>
      </c>
      <c r="G1537" s="50">
        <v>0</v>
      </c>
      <c r="H1537" s="51">
        <v>0</v>
      </c>
      <c r="I1537" s="52">
        <v>0</v>
      </c>
      <c r="J1537" s="31" t="s">
        <v>279</v>
      </c>
      <c r="K1537" s="5">
        <v>0</v>
      </c>
      <c r="N1537" s="53">
        <v>418</v>
      </c>
    </row>
    <row r="1538" spans="3:14" x14ac:dyDescent="0.25">
      <c r="C1538" s="121"/>
      <c r="D1538" s="26"/>
      <c r="E1538" s="38" t="s">
        <v>181</v>
      </c>
      <c r="F1538" s="50">
        <v>0</v>
      </c>
      <c r="G1538" s="50">
        <v>0</v>
      </c>
      <c r="H1538" s="51">
        <v>0</v>
      </c>
      <c r="I1538" s="52">
        <v>0</v>
      </c>
      <c r="J1538" s="31" t="s">
        <v>279</v>
      </c>
      <c r="K1538" s="5">
        <v>0</v>
      </c>
      <c r="N1538" s="53">
        <v>419</v>
      </c>
    </row>
    <row r="1539" spans="3:14" x14ac:dyDescent="0.25">
      <c r="C1539" s="121"/>
      <c r="D1539" s="26"/>
      <c r="E1539" s="38" t="s">
        <v>182</v>
      </c>
      <c r="F1539" s="50">
        <v>0</v>
      </c>
      <c r="G1539" s="50">
        <v>0</v>
      </c>
      <c r="H1539" s="51">
        <v>0</v>
      </c>
      <c r="I1539" s="52">
        <v>0</v>
      </c>
      <c r="J1539" s="31" t="s">
        <v>279</v>
      </c>
      <c r="K1539" s="5">
        <v>0</v>
      </c>
      <c r="N1539" s="53">
        <v>420</v>
      </c>
    </row>
    <row r="1540" spans="3:14" x14ac:dyDescent="0.25">
      <c r="C1540" s="121"/>
      <c r="D1540" s="26"/>
      <c r="E1540" s="38" t="s">
        <v>183</v>
      </c>
      <c r="F1540" s="50">
        <v>0</v>
      </c>
      <c r="G1540" s="50">
        <v>0</v>
      </c>
      <c r="H1540" s="51">
        <v>0</v>
      </c>
      <c r="I1540" s="52">
        <v>0</v>
      </c>
      <c r="J1540" s="31" t="s">
        <v>279</v>
      </c>
      <c r="K1540" s="5">
        <v>0</v>
      </c>
      <c r="N1540" s="53">
        <v>421</v>
      </c>
    </row>
    <row r="1541" spans="3:14" x14ac:dyDescent="0.25">
      <c r="C1541" s="121"/>
      <c r="D1541" s="26"/>
      <c r="E1541" s="38" t="s">
        <v>184</v>
      </c>
      <c r="F1541" s="50">
        <v>1.4799645899388671</v>
      </c>
      <c r="G1541" s="50">
        <v>0.54018707532768651</v>
      </c>
      <c r="H1541" s="51">
        <v>0.12120138888888889</v>
      </c>
      <c r="I1541" s="52">
        <v>0.1146972557202622</v>
      </c>
      <c r="J1541" s="31" t="s">
        <v>279</v>
      </c>
      <c r="K1541" s="5">
        <v>0</v>
      </c>
      <c r="N1541" s="53">
        <v>422</v>
      </c>
    </row>
    <row r="1542" spans="3:14" x14ac:dyDescent="0.25">
      <c r="C1542" s="121"/>
      <c r="D1542" s="26"/>
      <c r="E1542" s="38" t="s">
        <v>185</v>
      </c>
      <c r="F1542" s="50">
        <v>0</v>
      </c>
      <c r="G1542" s="50">
        <v>0</v>
      </c>
      <c r="H1542" s="51">
        <v>0</v>
      </c>
      <c r="I1542" s="52">
        <v>0</v>
      </c>
      <c r="J1542" s="31" t="s">
        <v>279</v>
      </c>
      <c r="K1542" s="5">
        <v>0</v>
      </c>
      <c r="N1542" s="53">
        <v>424</v>
      </c>
    </row>
    <row r="1543" spans="3:14" x14ac:dyDescent="0.25">
      <c r="C1543" s="121"/>
      <c r="D1543" s="26"/>
      <c r="E1543" s="38" t="s">
        <v>186</v>
      </c>
      <c r="F1543" s="50">
        <v>0</v>
      </c>
      <c r="G1543" s="50">
        <v>0</v>
      </c>
      <c r="H1543" s="51">
        <v>0</v>
      </c>
      <c r="I1543" s="52">
        <v>0</v>
      </c>
      <c r="J1543" s="31" t="s">
        <v>279</v>
      </c>
      <c r="K1543" s="5">
        <v>0</v>
      </c>
      <c r="N1543" s="53">
        <v>431</v>
      </c>
    </row>
    <row r="1544" spans="3:14" x14ac:dyDescent="0.25">
      <c r="C1544" s="121"/>
      <c r="D1544" s="26"/>
      <c r="E1544" s="38" t="s">
        <v>187</v>
      </c>
      <c r="F1544" s="50">
        <v>0</v>
      </c>
      <c r="G1544" s="50">
        <v>0</v>
      </c>
      <c r="H1544" s="51">
        <v>0</v>
      </c>
      <c r="I1544" s="52">
        <v>0</v>
      </c>
      <c r="J1544" s="31" t="s">
        <v>279</v>
      </c>
      <c r="K1544" s="5">
        <v>0</v>
      </c>
      <c r="N1544" s="53">
        <v>433</v>
      </c>
    </row>
    <row r="1545" spans="3:14" x14ac:dyDescent="0.25">
      <c r="C1545" s="121"/>
      <c r="D1545" s="26"/>
      <c r="E1545" s="38" t="s">
        <v>188</v>
      </c>
      <c r="F1545" s="50">
        <v>0</v>
      </c>
      <c r="G1545" s="50">
        <v>0</v>
      </c>
      <c r="H1545" s="51">
        <v>0</v>
      </c>
      <c r="I1545" s="52">
        <v>0</v>
      </c>
      <c r="J1545" s="31" t="s">
        <v>279</v>
      </c>
      <c r="K1545" s="5">
        <v>0</v>
      </c>
      <c r="N1545" s="53">
        <v>434</v>
      </c>
    </row>
    <row r="1546" spans="3:14" x14ac:dyDescent="0.25">
      <c r="C1546" s="121"/>
      <c r="D1546" s="26"/>
      <c r="E1546" s="38" t="s">
        <v>189</v>
      </c>
      <c r="F1546" s="50">
        <v>17.082869626064216</v>
      </c>
      <c r="G1546" s="50">
        <v>6.2352474135134388</v>
      </c>
      <c r="H1546" s="51">
        <v>5.9570238095238102</v>
      </c>
      <c r="I1546" s="52">
        <v>5.637346976601191</v>
      </c>
      <c r="J1546" s="31" t="s">
        <v>189</v>
      </c>
      <c r="K1546" s="5">
        <v>1</v>
      </c>
      <c r="N1546" s="53">
        <v>435</v>
      </c>
    </row>
    <row r="1547" spans="3:14" x14ac:dyDescent="0.25">
      <c r="C1547" s="121"/>
      <c r="D1547" s="26"/>
      <c r="E1547" s="38" t="s">
        <v>190</v>
      </c>
      <c r="F1547" s="50">
        <v>0.31544538329069988</v>
      </c>
      <c r="G1547" s="50">
        <v>0.11513756490110545</v>
      </c>
      <c r="H1547" s="51">
        <v>0.22</v>
      </c>
      <c r="I1547" s="52">
        <v>0.20819395297186194</v>
      </c>
      <c r="J1547" s="31" t="s">
        <v>279</v>
      </c>
      <c r="K1547" s="5">
        <v>0</v>
      </c>
      <c r="N1547" s="53">
        <v>436</v>
      </c>
    </row>
    <row r="1548" spans="3:14" x14ac:dyDescent="0.25">
      <c r="C1548" s="121"/>
      <c r="D1548" s="26"/>
      <c r="E1548" s="38" t="s">
        <v>191</v>
      </c>
      <c r="F1548" s="50">
        <v>9.5944215448739207</v>
      </c>
      <c r="G1548" s="50">
        <v>3.5019638638789812</v>
      </c>
      <c r="H1548" s="51">
        <v>2.0581138888888888</v>
      </c>
      <c r="I1548" s="52">
        <v>1.9476675736094056</v>
      </c>
      <c r="J1548" s="31" t="s">
        <v>279</v>
      </c>
      <c r="K1548" s="5">
        <v>0</v>
      </c>
      <c r="N1548" s="53">
        <v>437</v>
      </c>
    </row>
    <row r="1549" spans="3:14" x14ac:dyDescent="0.25">
      <c r="C1549" s="121"/>
      <c r="D1549" s="26"/>
      <c r="E1549" s="38" t="s">
        <v>192</v>
      </c>
      <c r="F1549" s="50">
        <v>0</v>
      </c>
      <c r="G1549" s="50">
        <v>0</v>
      </c>
      <c r="H1549" s="51">
        <v>0</v>
      </c>
      <c r="I1549" s="52">
        <v>0</v>
      </c>
      <c r="J1549" s="31" t="s">
        <v>279</v>
      </c>
      <c r="K1549" s="5">
        <v>0</v>
      </c>
      <c r="N1549" s="53">
        <v>438</v>
      </c>
    </row>
    <row r="1550" spans="3:14" x14ac:dyDescent="0.25">
      <c r="C1550" s="121"/>
      <c r="D1550" s="26"/>
      <c r="E1550" s="38" t="s">
        <v>193</v>
      </c>
      <c r="F1550" s="50">
        <v>0</v>
      </c>
      <c r="G1550" s="50">
        <v>0</v>
      </c>
      <c r="H1550" s="51">
        <v>0</v>
      </c>
      <c r="I1550" s="52">
        <v>0</v>
      </c>
      <c r="J1550" s="31" t="s">
        <v>279</v>
      </c>
      <c r="K1550" s="5">
        <v>0</v>
      </c>
      <c r="N1550" s="53">
        <v>443</v>
      </c>
    </row>
    <row r="1551" spans="3:14" x14ac:dyDescent="0.25">
      <c r="C1551" s="121"/>
      <c r="D1551" s="26"/>
      <c r="E1551" s="38" t="s">
        <v>194</v>
      </c>
      <c r="F1551" s="50">
        <v>0</v>
      </c>
      <c r="G1551" s="50">
        <v>0</v>
      </c>
      <c r="H1551" s="51">
        <v>0</v>
      </c>
      <c r="I1551" s="52">
        <v>0</v>
      </c>
      <c r="J1551" s="31" t="s">
        <v>279</v>
      </c>
      <c r="K1551" s="5">
        <v>0</v>
      </c>
      <c r="N1551" s="53">
        <v>444</v>
      </c>
    </row>
    <row r="1552" spans="3:14" x14ac:dyDescent="0.25">
      <c r="C1552" s="121"/>
      <c r="D1552" s="26"/>
      <c r="E1552" s="38" t="s">
        <v>195</v>
      </c>
      <c r="F1552" s="50">
        <v>3.9430672911337485E-2</v>
      </c>
      <c r="G1552" s="50">
        <v>1.4392195612638181E-2</v>
      </c>
      <c r="H1552" s="51">
        <v>1.5216666666666665E-2</v>
      </c>
      <c r="I1552" s="52">
        <v>1.4400081747220449E-2</v>
      </c>
      <c r="J1552" s="31" t="s">
        <v>279</v>
      </c>
      <c r="K1552" s="5">
        <v>0</v>
      </c>
      <c r="N1552" s="53">
        <v>445</v>
      </c>
    </row>
    <row r="1553" spans="3:14" x14ac:dyDescent="0.25">
      <c r="C1553" s="121"/>
      <c r="D1553" s="26"/>
      <c r="E1553" s="38" t="s">
        <v>196</v>
      </c>
      <c r="F1553" s="50">
        <v>8.5065105027392072</v>
      </c>
      <c r="G1553" s="50">
        <v>3.1048763334998108</v>
      </c>
      <c r="H1553" s="51">
        <v>0.75506666666666655</v>
      </c>
      <c r="I1553" s="52">
        <v>0.71454688223009333</v>
      </c>
      <c r="J1553" s="31" t="s">
        <v>279</v>
      </c>
      <c r="K1553" s="5">
        <v>0</v>
      </c>
      <c r="N1553" s="53">
        <v>447</v>
      </c>
    </row>
    <row r="1554" spans="3:14" x14ac:dyDescent="0.25">
      <c r="C1554" s="121"/>
      <c r="D1554" s="26"/>
      <c r="E1554" s="38" t="s">
        <v>197</v>
      </c>
      <c r="F1554" s="50">
        <v>0</v>
      </c>
      <c r="G1554" s="50">
        <v>0</v>
      </c>
      <c r="H1554" s="51">
        <v>0</v>
      </c>
      <c r="I1554" s="52">
        <v>0</v>
      </c>
      <c r="J1554" s="31" t="s">
        <v>279</v>
      </c>
      <c r="K1554" s="5">
        <v>0</v>
      </c>
      <c r="N1554" s="53">
        <v>449</v>
      </c>
    </row>
    <row r="1555" spans="3:14" x14ac:dyDescent="0.25">
      <c r="C1555" s="121"/>
      <c r="D1555" s="26"/>
      <c r="E1555" s="38" t="s">
        <v>198</v>
      </c>
      <c r="F1555" s="50">
        <v>2.9952290203888352</v>
      </c>
      <c r="G1555" s="50">
        <v>1.0932585924419247</v>
      </c>
      <c r="H1555" s="51">
        <v>0.56971428571428562</v>
      </c>
      <c r="I1555" s="52">
        <v>0.5391412236699904</v>
      </c>
      <c r="J1555" s="31" t="s">
        <v>279</v>
      </c>
      <c r="K1555" s="5">
        <v>0</v>
      </c>
      <c r="N1555" s="53">
        <v>450</v>
      </c>
    </row>
    <row r="1556" spans="3:14" x14ac:dyDescent="0.25">
      <c r="C1556" s="121"/>
      <c r="D1556" s="26"/>
      <c r="E1556" s="38" t="s">
        <v>199</v>
      </c>
      <c r="F1556" s="50">
        <v>0</v>
      </c>
      <c r="G1556" s="50">
        <v>0</v>
      </c>
      <c r="H1556" s="51">
        <v>0</v>
      </c>
      <c r="I1556" s="52">
        <v>0</v>
      </c>
      <c r="J1556" s="31" t="s">
        <v>279</v>
      </c>
      <c r="K1556" s="5">
        <v>0</v>
      </c>
      <c r="N1556" s="53">
        <v>451</v>
      </c>
    </row>
    <row r="1557" spans="3:14" x14ac:dyDescent="0.25">
      <c r="C1557" s="121"/>
      <c r="D1557" s="26"/>
      <c r="E1557" s="38" t="s">
        <v>200</v>
      </c>
      <c r="F1557" s="50">
        <v>0</v>
      </c>
      <c r="G1557" s="50">
        <v>0</v>
      </c>
      <c r="H1557" s="51">
        <v>0</v>
      </c>
      <c r="I1557" s="52">
        <v>0</v>
      </c>
      <c r="J1557" s="31" t="s">
        <v>279</v>
      </c>
      <c r="K1557" s="5">
        <v>0</v>
      </c>
      <c r="N1557" s="53">
        <v>452</v>
      </c>
    </row>
    <row r="1558" spans="3:14" x14ac:dyDescent="0.25">
      <c r="C1558" s="121"/>
      <c r="D1558" s="26"/>
      <c r="E1558" s="38" t="s">
        <v>201</v>
      </c>
      <c r="F1558" s="50">
        <v>0</v>
      </c>
      <c r="G1558" s="50">
        <v>0</v>
      </c>
      <c r="H1558" s="51">
        <v>0</v>
      </c>
      <c r="I1558" s="52">
        <v>0</v>
      </c>
      <c r="J1558" s="31" t="s">
        <v>279</v>
      </c>
      <c r="K1558" s="5">
        <v>0</v>
      </c>
      <c r="N1558" s="53">
        <v>453</v>
      </c>
    </row>
    <row r="1559" spans="3:14" x14ac:dyDescent="0.25">
      <c r="C1559" s="121"/>
      <c r="D1559" s="26"/>
      <c r="E1559" s="38" t="s">
        <v>202</v>
      </c>
      <c r="F1559" s="50">
        <v>0</v>
      </c>
      <c r="G1559" s="50">
        <v>0</v>
      </c>
      <c r="H1559" s="51">
        <v>0</v>
      </c>
      <c r="I1559" s="52">
        <v>0</v>
      </c>
      <c r="J1559" s="31" t="s">
        <v>279</v>
      </c>
      <c r="K1559" s="5">
        <v>0</v>
      </c>
      <c r="N1559" s="53">
        <v>454</v>
      </c>
    </row>
    <row r="1560" spans="3:14" x14ac:dyDescent="0.25">
      <c r="C1560" s="121"/>
      <c r="D1560" s="26"/>
      <c r="E1560" s="38" t="s">
        <v>203</v>
      </c>
      <c r="F1560" s="50">
        <v>1.3748161288419674</v>
      </c>
      <c r="G1560" s="50">
        <v>0.50180788702731804</v>
      </c>
      <c r="H1560" s="51">
        <v>0.74091666666666667</v>
      </c>
      <c r="I1560" s="52">
        <v>0.70115622570940328</v>
      </c>
      <c r="J1560" s="31" t="s">
        <v>279</v>
      </c>
      <c r="K1560" s="5">
        <v>0</v>
      </c>
      <c r="N1560" s="53">
        <v>455</v>
      </c>
    </row>
    <row r="1561" spans="3:14" x14ac:dyDescent="0.25">
      <c r="C1561" s="121"/>
      <c r="D1561" s="26"/>
      <c r="E1561" s="38" t="s">
        <v>204</v>
      </c>
      <c r="F1561" s="50">
        <v>0.36801961383914999</v>
      </c>
      <c r="G1561" s="50">
        <v>0.13432715905128975</v>
      </c>
      <c r="H1561" s="51">
        <v>8.3922222222222231E-2</v>
      </c>
      <c r="I1561" s="52">
        <v>7.9418632666488562E-2</v>
      </c>
      <c r="J1561" s="31" t="s">
        <v>279</v>
      </c>
      <c r="K1561" s="5">
        <v>0</v>
      </c>
      <c r="N1561" s="53">
        <v>456</v>
      </c>
    </row>
    <row r="1562" spans="3:14" x14ac:dyDescent="0.25">
      <c r="C1562" s="121"/>
      <c r="D1562" s="26"/>
      <c r="E1562" s="38" t="s">
        <v>205</v>
      </c>
      <c r="F1562" s="50">
        <v>10.709934058046569</v>
      </c>
      <c r="G1562" s="50">
        <v>3.9091259311869977</v>
      </c>
      <c r="H1562" s="51">
        <v>2.9628591666666666</v>
      </c>
      <c r="I1562" s="52">
        <v>2.8038607363965915</v>
      </c>
      <c r="J1562" s="31" t="s">
        <v>279</v>
      </c>
      <c r="K1562" s="5">
        <v>0</v>
      </c>
      <c r="N1562" s="53">
        <v>457</v>
      </c>
    </row>
    <row r="1563" spans="3:14" x14ac:dyDescent="0.25">
      <c r="C1563" s="121"/>
      <c r="D1563" s="26"/>
      <c r="E1563" s="38" t="s">
        <v>206</v>
      </c>
      <c r="F1563" s="50">
        <v>0</v>
      </c>
      <c r="G1563" s="50">
        <v>0</v>
      </c>
      <c r="H1563" s="51">
        <v>0</v>
      </c>
      <c r="I1563" s="52">
        <v>0</v>
      </c>
      <c r="J1563" s="31" t="s">
        <v>279</v>
      </c>
      <c r="K1563" s="5">
        <v>0</v>
      </c>
      <c r="N1563" s="53">
        <v>459</v>
      </c>
    </row>
    <row r="1564" spans="3:14" x14ac:dyDescent="0.25">
      <c r="C1564" s="121"/>
      <c r="D1564" s="26"/>
      <c r="E1564" s="38" t="s">
        <v>207</v>
      </c>
      <c r="F1564" s="50">
        <v>0</v>
      </c>
      <c r="G1564" s="50">
        <v>0</v>
      </c>
      <c r="H1564" s="51">
        <v>0</v>
      </c>
      <c r="I1564" s="52">
        <v>0</v>
      </c>
      <c r="J1564" s="31" t="s">
        <v>279</v>
      </c>
      <c r="K1564" s="5">
        <v>0</v>
      </c>
      <c r="N1564" s="53">
        <v>461</v>
      </c>
    </row>
    <row r="1565" spans="3:14" x14ac:dyDescent="0.25">
      <c r="C1565" s="121"/>
      <c r="D1565" s="26"/>
      <c r="E1565" s="38" t="s">
        <v>208</v>
      </c>
      <c r="F1565" s="50">
        <v>0</v>
      </c>
      <c r="G1565" s="50">
        <v>0</v>
      </c>
      <c r="H1565" s="51">
        <v>0</v>
      </c>
      <c r="I1565" s="52">
        <v>0</v>
      </c>
      <c r="J1565" s="31" t="s">
        <v>279</v>
      </c>
      <c r="K1565" s="5">
        <v>0</v>
      </c>
      <c r="N1565" s="53">
        <v>462</v>
      </c>
    </row>
    <row r="1566" spans="3:14" x14ac:dyDescent="0.25">
      <c r="C1566" s="121"/>
      <c r="D1566" s="26"/>
      <c r="E1566" s="38" t="s">
        <v>209</v>
      </c>
      <c r="F1566" s="50">
        <v>2.3579542400979818</v>
      </c>
      <c r="G1566" s="50">
        <v>0.86065329763576337</v>
      </c>
      <c r="H1566" s="51">
        <v>1.0165999999999999</v>
      </c>
      <c r="I1566" s="52">
        <v>0.9620453299599766</v>
      </c>
      <c r="J1566" s="31" t="s">
        <v>279</v>
      </c>
      <c r="K1566" s="5">
        <v>0</v>
      </c>
      <c r="N1566" s="53">
        <v>481</v>
      </c>
    </row>
    <row r="1567" spans="3:14" x14ac:dyDescent="0.25">
      <c r="C1567" s="121"/>
      <c r="D1567" s="26"/>
      <c r="E1567" s="38" t="s">
        <v>210</v>
      </c>
      <c r="F1567" s="50">
        <v>0</v>
      </c>
      <c r="G1567" s="50">
        <v>0</v>
      </c>
      <c r="H1567" s="51">
        <v>0</v>
      </c>
      <c r="I1567" s="52">
        <v>0</v>
      </c>
      <c r="J1567" s="31" t="s">
        <v>279</v>
      </c>
      <c r="K1567" s="5">
        <v>0</v>
      </c>
      <c r="N1567" s="53">
        <v>482</v>
      </c>
    </row>
    <row r="1568" spans="3:14" x14ac:dyDescent="0.25">
      <c r="C1568" s="121"/>
      <c r="D1568" s="26"/>
      <c r="E1568" s="38" t="s">
        <v>211</v>
      </c>
      <c r="F1568" s="50">
        <v>3.5987060810414011</v>
      </c>
      <c r="G1568" s="50">
        <v>1.3135277195801114</v>
      </c>
      <c r="H1568" s="51">
        <v>0.84916027777777758</v>
      </c>
      <c r="I1568" s="52">
        <v>0.80359106789654489</v>
      </c>
      <c r="J1568" s="31" t="s">
        <v>279</v>
      </c>
      <c r="K1568" s="5">
        <v>0</v>
      </c>
      <c r="N1568" s="53">
        <v>483</v>
      </c>
    </row>
    <row r="1569" spans="3:14" x14ac:dyDescent="0.25">
      <c r="C1569" s="121"/>
      <c r="D1569" s="26"/>
      <c r="E1569" s="38" t="s">
        <v>212</v>
      </c>
      <c r="F1569" s="50">
        <v>0</v>
      </c>
      <c r="G1569" s="50">
        <v>0</v>
      </c>
      <c r="H1569" s="51">
        <v>0</v>
      </c>
      <c r="I1569" s="52">
        <v>0</v>
      </c>
      <c r="J1569" s="31" t="s">
        <v>279</v>
      </c>
      <c r="K1569" s="5">
        <v>0</v>
      </c>
      <c r="N1569" s="53">
        <v>484</v>
      </c>
    </row>
    <row r="1570" spans="3:14" x14ac:dyDescent="0.25">
      <c r="C1570" s="121"/>
      <c r="D1570" s="26"/>
      <c r="E1570" s="38" t="s">
        <v>213</v>
      </c>
      <c r="F1570" s="50">
        <v>1.7086624928246243</v>
      </c>
      <c r="G1570" s="50">
        <v>0.62366180988098785</v>
      </c>
      <c r="H1570" s="51">
        <v>0.35677777777777775</v>
      </c>
      <c r="I1570" s="52">
        <v>0.33763170858214575</v>
      </c>
      <c r="J1570" s="31" t="s">
        <v>279</v>
      </c>
      <c r="K1570" s="5">
        <v>0</v>
      </c>
      <c r="N1570" s="53">
        <v>486</v>
      </c>
    </row>
    <row r="1571" spans="3:14" x14ac:dyDescent="0.25">
      <c r="C1571" s="121"/>
      <c r="D1571" s="26"/>
      <c r="E1571" s="38" t="s">
        <v>214</v>
      </c>
      <c r="F1571" s="50">
        <v>0</v>
      </c>
      <c r="G1571" s="50">
        <v>0</v>
      </c>
      <c r="H1571" s="51">
        <v>0</v>
      </c>
      <c r="I1571" s="52">
        <v>0</v>
      </c>
      <c r="J1571" s="31" t="s">
        <v>279</v>
      </c>
      <c r="K1571" s="5">
        <v>0</v>
      </c>
      <c r="N1571" s="53">
        <v>489</v>
      </c>
    </row>
    <row r="1572" spans="3:14" x14ac:dyDescent="0.25">
      <c r="C1572" s="121"/>
      <c r="D1572" s="26"/>
      <c r="E1572" s="38" t="s">
        <v>215</v>
      </c>
      <c r="F1572" s="50">
        <v>0</v>
      </c>
      <c r="G1572" s="50">
        <v>0</v>
      </c>
      <c r="H1572" s="51">
        <v>0</v>
      </c>
      <c r="I1572" s="52">
        <v>0</v>
      </c>
      <c r="J1572" s="31" t="s">
        <v>279</v>
      </c>
      <c r="K1572" s="5">
        <v>0</v>
      </c>
      <c r="N1572" s="53">
        <v>509</v>
      </c>
    </row>
    <row r="1573" spans="3:14" x14ac:dyDescent="0.25">
      <c r="C1573" s="121"/>
      <c r="D1573" s="26"/>
      <c r="E1573" s="38" t="s">
        <v>216</v>
      </c>
      <c r="F1573" s="50">
        <v>0</v>
      </c>
      <c r="G1573" s="50">
        <v>0</v>
      </c>
      <c r="H1573" s="51">
        <v>0</v>
      </c>
      <c r="I1573" s="52">
        <v>0</v>
      </c>
      <c r="J1573" s="31" t="s">
        <v>279</v>
      </c>
      <c r="K1573" s="5">
        <v>0</v>
      </c>
      <c r="N1573" s="53">
        <v>510</v>
      </c>
    </row>
    <row r="1574" spans="3:14" x14ac:dyDescent="0.25">
      <c r="C1574" s="121"/>
      <c r="D1574" s="26"/>
      <c r="E1574" s="38" t="s">
        <v>217</v>
      </c>
      <c r="F1574" s="50">
        <v>0.32858894092781243</v>
      </c>
      <c r="G1574" s="50">
        <v>0.11993496343865154</v>
      </c>
      <c r="H1574" s="51">
        <v>6.0937499999999999E-2</v>
      </c>
      <c r="I1574" s="52">
        <v>5.7667359132831088E-2</v>
      </c>
      <c r="J1574" s="31" t="s">
        <v>279</v>
      </c>
      <c r="K1574" s="5">
        <v>0</v>
      </c>
      <c r="N1574" s="53">
        <v>513</v>
      </c>
    </row>
    <row r="1575" spans="3:14" x14ac:dyDescent="0.25">
      <c r="C1575" s="121"/>
      <c r="D1575" s="26"/>
      <c r="E1575" s="38" t="s">
        <v>218</v>
      </c>
      <c r="F1575" s="50">
        <v>0</v>
      </c>
      <c r="G1575" s="50">
        <v>0</v>
      </c>
      <c r="H1575" s="51">
        <v>0</v>
      </c>
      <c r="I1575" s="52">
        <v>0</v>
      </c>
      <c r="J1575" s="31" t="s">
        <v>279</v>
      </c>
      <c r="K1575" s="5">
        <v>0</v>
      </c>
      <c r="N1575" s="53">
        <v>515</v>
      </c>
    </row>
    <row r="1576" spans="3:14" x14ac:dyDescent="0.25">
      <c r="C1576" s="121"/>
      <c r="D1576" s="26"/>
      <c r="E1576" s="38" t="s">
        <v>219</v>
      </c>
      <c r="F1576" s="50">
        <v>0</v>
      </c>
      <c r="G1576" s="50">
        <v>0</v>
      </c>
      <c r="H1576" s="51">
        <v>0</v>
      </c>
      <c r="I1576" s="52">
        <v>0</v>
      </c>
      <c r="J1576" s="31" t="s">
        <v>279</v>
      </c>
      <c r="K1576" s="5">
        <v>0</v>
      </c>
      <c r="N1576" s="53">
        <v>516</v>
      </c>
    </row>
    <row r="1577" spans="3:14" x14ac:dyDescent="0.25">
      <c r="C1577" s="121"/>
      <c r="D1577" s="26"/>
      <c r="E1577" s="38" t="s">
        <v>220</v>
      </c>
      <c r="F1577" s="50">
        <v>4.1625647036735272</v>
      </c>
      <c r="G1577" s="50">
        <v>1.5193361168408372</v>
      </c>
      <c r="H1577" s="51">
        <v>0.84189416666666661</v>
      </c>
      <c r="I1577" s="52">
        <v>0.7967148842831131</v>
      </c>
      <c r="J1577" s="31" t="s">
        <v>279</v>
      </c>
      <c r="K1577" s="5">
        <v>0</v>
      </c>
      <c r="N1577" s="53">
        <v>519</v>
      </c>
    </row>
    <row r="1578" spans="3:14" x14ac:dyDescent="0.25">
      <c r="C1578" s="121"/>
      <c r="D1578" s="26"/>
      <c r="E1578" s="38" t="s">
        <v>221</v>
      </c>
      <c r="F1578" s="50">
        <v>0</v>
      </c>
      <c r="G1578" s="50">
        <v>0</v>
      </c>
      <c r="H1578" s="51">
        <v>0</v>
      </c>
      <c r="I1578" s="52">
        <v>0</v>
      </c>
      <c r="J1578" s="31" t="s">
        <v>279</v>
      </c>
      <c r="K1578" s="5">
        <v>0</v>
      </c>
      <c r="N1578" s="53">
        <v>520</v>
      </c>
    </row>
    <row r="1579" spans="3:14" x14ac:dyDescent="0.25">
      <c r="C1579" s="121"/>
      <c r="D1579" s="26"/>
      <c r="E1579" s="38" t="s">
        <v>222</v>
      </c>
      <c r="F1579" s="50">
        <v>0</v>
      </c>
      <c r="G1579" s="50">
        <v>0</v>
      </c>
      <c r="H1579" s="51">
        <v>0</v>
      </c>
      <c r="I1579" s="52">
        <v>0</v>
      </c>
      <c r="J1579" s="31" t="s">
        <v>279</v>
      </c>
      <c r="K1579" s="5">
        <v>0</v>
      </c>
      <c r="N1579" s="53">
        <v>521</v>
      </c>
    </row>
    <row r="1580" spans="3:14" x14ac:dyDescent="0.25">
      <c r="C1580" s="121"/>
      <c r="D1580" s="26"/>
      <c r="E1580" s="38" t="s">
        <v>223</v>
      </c>
      <c r="F1580" s="50">
        <v>0</v>
      </c>
      <c r="G1580" s="50">
        <v>0</v>
      </c>
      <c r="H1580" s="51">
        <v>0</v>
      </c>
      <c r="I1580" s="52">
        <v>0</v>
      </c>
      <c r="J1580" s="31" t="s">
        <v>279</v>
      </c>
      <c r="K1580" s="5">
        <v>0</v>
      </c>
      <c r="N1580" s="53">
        <v>522</v>
      </c>
    </row>
    <row r="1581" spans="3:14" x14ac:dyDescent="0.25">
      <c r="C1581" s="121"/>
      <c r="D1581" s="26"/>
      <c r="E1581" s="38" t="s">
        <v>224</v>
      </c>
      <c r="F1581" s="50">
        <v>0.21029692219379992</v>
      </c>
      <c r="G1581" s="50">
        <v>7.6758376600736963E-2</v>
      </c>
      <c r="H1581" s="51">
        <v>2.3E-2</v>
      </c>
      <c r="I1581" s="52">
        <v>2.1765731447058293E-2</v>
      </c>
      <c r="J1581" s="31" t="s">
        <v>279</v>
      </c>
      <c r="K1581" s="5">
        <v>0</v>
      </c>
      <c r="N1581" s="53">
        <v>527</v>
      </c>
    </row>
    <row r="1582" spans="3:14" x14ac:dyDescent="0.25">
      <c r="C1582" s="121"/>
      <c r="D1582" s="26"/>
      <c r="E1582" s="38" t="s">
        <v>225</v>
      </c>
      <c r="F1582" s="50">
        <v>0</v>
      </c>
      <c r="G1582" s="50">
        <v>0</v>
      </c>
      <c r="H1582" s="51">
        <v>0</v>
      </c>
      <c r="I1582" s="52">
        <v>0</v>
      </c>
      <c r="J1582" s="31" t="s">
        <v>279</v>
      </c>
      <c r="K1582" s="5">
        <v>0</v>
      </c>
      <c r="N1582" s="53">
        <v>528</v>
      </c>
    </row>
    <row r="1583" spans="3:14" x14ac:dyDescent="0.25">
      <c r="C1583" s="121"/>
      <c r="D1583" s="26"/>
      <c r="E1583" s="38" t="s">
        <v>226</v>
      </c>
      <c r="F1583" s="50">
        <v>0.11772872340670765</v>
      </c>
      <c r="G1583" s="50">
        <v>4.297098404344829E-2</v>
      </c>
      <c r="H1583" s="51">
        <v>1.5675000000000001E-2</v>
      </c>
      <c r="I1583" s="52">
        <v>1.4833819149245165E-2</v>
      </c>
      <c r="J1583" s="31" t="s">
        <v>279</v>
      </c>
      <c r="K1583" s="5">
        <v>0</v>
      </c>
      <c r="N1583" s="53">
        <v>529</v>
      </c>
    </row>
    <row r="1584" spans="3:14" x14ac:dyDescent="0.25">
      <c r="C1584" s="121"/>
      <c r="D1584" s="26"/>
      <c r="E1584" s="38" t="s">
        <v>227</v>
      </c>
      <c r="F1584" s="50">
        <v>0</v>
      </c>
      <c r="G1584" s="50">
        <v>0</v>
      </c>
      <c r="H1584" s="51">
        <v>0</v>
      </c>
      <c r="I1584" s="52">
        <v>0</v>
      </c>
      <c r="J1584" s="31" t="s">
        <v>279</v>
      </c>
      <c r="K1584" s="5">
        <v>0</v>
      </c>
      <c r="N1584" s="53">
        <v>532</v>
      </c>
    </row>
    <row r="1585" spans="3:14" x14ac:dyDescent="0.25">
      <c r="C1585" s="121"/>
      <c r="D1585" s="26"/>
      <c r="E1585" s="38" t="s">
        <v>228</v>
      </c>
      <c r="F1585" s="50">
        <v>0</v>
      </c>
      <c r="G1585" s="50">
        <v>0</v>
      </c>
      <c r="H1585" s="51">
        <v>0</v>
      </c>
      <c r="I1585" s="52">
        <v>0</v>
      </c>
      <c r="J1585" s="31" t="s">
        <v>279</v>
      </c>
      <c r="K1585" s="5">
        <v>0</v>
      </c>
      <c r="N1585" s="53">
        <v>533</v>
      </c>
    </row>
    <row r="1586" spans="3:14" x14ac:dyDescent="0.25">
      <c r="C1586" s="121"/>
      <c r="D1586" s="26"/>
      <c r="E1586" s="38" t="s">
        <v>229</v>
      </c>
      <c r="F1586" s="50">
        <v>0</v>
      </c>
      <c r="G1586" s="50">
        <v>0</v>
      </c>
      <c r="H1586" s="51">
        <v>0</v>
      </c>
      <c r="I1586" s="52">
        <v>0</v>
      </c>
      <c r="J1586" s="31" t="s">
        <v>279</v>
      </c>
      <c r="K1586" s="5">
        <v>0</v>
      </c>
      <c r="N1586" s="53">
        <v>537</v>
      </c>
    </row>
    <row r="1587" spans="3:14" x14ac:dyDescent="0.25">
      <c r="C1587" s="121"/>
      <c r="D1587" s="26"/>
      <c r="E1587" s="38" t="s">
        <v>230</v>
      </c>
      <c r="F1587" s="50">
        <v>0</v>
      </c>
      <c r="G1587" s="50">
        <v>0</v>
      </c>
      <c r="H1587" s="51">
        <v>0</v>
      </c>
      <c r="I1587" s="52">
        <v>0</v>
      </c>
      <c r="J1587" s="31" t="s">
        <v>279</v>
      </c>
      <c r="K1587" s="5">
        <v>0</v>
      </c>
      <c r="N1587" s="53">
        <v>538</v>
      </c>
    </row>
    <row r="1588" spans="3:14" x14ac:dyDescent="0.25">
      <c r="C1588" s="121"/>
      <c r="D1588" s="26"/>
      <c r="E1588" s="38" t="s">
        <v>231</v>
      </c>
      <c r="F1588" s="50">
        <v>16.575027594314061</v>
      </c>
      <c r="G1588" s="50">
        <v>6.0498850719246322</v>
      </c>
      <c r="H1588" s="51">
        <v>3.6571209523809518</v>
      </c>
      <c r="I1588" s="52">
        <v>3.4608657616927765</v>
      </c>
      <c r="J1588" s="31" t="s">
        <v>279</v>
      </c>
      <c r="K1588" s="5">
        <v>0</v>
      </c>
      <c r="N1588" s="53">
        <v>539</v>
      </c>
    </row>
    <row r="1589" spans="3:14" x14ac:dyDescent="0.25">
      <c r="C1589" s="121"/>
      <c r="D1589" s="26"/>
      <c r="E1589" s="38" t="s">
        <v>232</v>
      </c>
      <c r="F1589" s="50">
        <v>0</v>
      </c>
      <c r="G1589" s="50">
        <v>0</v>
      </c>
      <c r="H1589" s="51">
        <v>0</v>
      </c>
      <c r="I1589" s="52">
        <v>0</v>
      </c>
      <c r="J1589" s="31" t="s">
        <v>279</v>
      </c>
      <c r="K1589" s="5">
        <v>0</v>
      </c>
      <c r="N1589" s="53">
        <v>541</v>
      </c>
    </row>
    <row r="1590" spans="3:14" x14ac:dyDescent="0.25">
      <c r="C1590" s="121"/>
      <c r="D1590" s="26"/>
      <c r="E1590" s="38" t="s">
        <v>233</v>
      </c>
      <c r="F1590" s="50">
        <v>0</v>
      </c>
      <c r="G1590" s="50">
        <v>0</v>
      </c>
      <c r="H1590" s="51">
        <v>0</v>
      </c>
      <c r="I1590" s="52">
        <v>0</v>
      </c>
      <c r="J1590" s="31" t="s">
        <v>279</v>
      </c>
      <c r="K1590" s="5">
        <v>0</v>
      </c>
      <c r="N1590" s="53">
        <v>543</v>
      </c>
    </row>
    <row r="1591" spans="3:14" x14ac:dyDescent="0.25">
      <c r="C1591" s="121"/>
      <c r="D1591" s="26"/>
      <c r="E1591" s="38" t="s">
        <v>234</v>
      </c>
      <c r="F1591" s="50">
        <v>0.59671751672490736</v>
      </c>
      <c r="G1591" s="50">
        <v>0.21780189360459118</v>
      </c>
      <c r="H1591" s="51">
        <v>0.14502777777777778</v>
      </c>
      <c r="I1591" s="52">
        <v>0.13724502884672871</v>
      </c>
      <c r="J1591" s="31" t="s">
        <v>279</v>
      </c>
      <c r="K1591" s="5">
        <v>0</v>
      </c>
      <c r="N1591" s="53">
        <v>544</v>
      </c>
    </row>
    <row r="1592" spans="3:14" x14ac:dyDescent="0.25">
      <c r="C1592" s="121"/>
      <c r="D1592" s="26"/>
      <c r="E1592" s="38" t="s">
        <v>235</v>
      </c>
      <c r="F1592" s="50">
        <v>0</v>
      </c>
      <c r="G1592" s="50">
        <v>0</v>
      </c>
      <c r="H1592" s="51">
        <v>0</v>
      </c>
      <c r="I1592" s="52">
        <v>0</v>
      </c>
      <c r="J1592" s="31" t="s">
        <v>279</v>
      </c>
      <c r="K1592" s="5">
        <v>0</v>
      </c>
      <c r="N1592" s="53">
        <v>545</v>
      </c>
    </row>
    <row r="1593" spans="3:14" x14ac:dyDescent="0.25">
      <c r="C1593" s="121"/>
      <c r="D1593" s="26"/>
      <c r="E1593" s="38" t="s">
        <v>236</v>
      </c>
      <c r="F1593" s="50">
        <v>0</v>
      </c>
      <c r="G1593" s="50">
        <v>0</v>
      </c>
      <c r="H1593" s="51">
        <v>0</v>
      </c>
      <c r="I1593" s="52">
        <v>0</v>
      </c>
      <c r="J1593" s="31" t="s">
        <v>279</v>
      </c>
      <c r="K1593" s="5">
        <v>0</v>
      </c>
      <c r="N1593" s="53">
        <v>546</v>
      </c>
    </row>
    <row r="1594" spans="3:14" x14ac:dyDescent="0.25">
      <c r="C1594" s="121"/>
      <c r="D1594" s="26"/>
      <c r="E1594" s="38" t="s">
        <v>237</v>
      </c>
      <c r="F1594" s="50">
        <v>1.0537377922782192</v>
      </c>
      <c r="G1594" s="50">
        <v>0.38461429418155002</v>
      </c>
      <c r="H1594" s="51">
        <v>0.21156349206349209</v>
      </c>
      <c r="I1594" s="52">
        <v>0.20021018053286163</v>
      </c>
      <c r="J1594" s="31" t="s">
        <v>279</v>
      </c>
      <c r="K1594" s="5">
        <v>0</v>
      </c>
      <c r="N1594" s="53">
        <v>547</v>
      </c>
    </row>
    <row r="1595" spans="3:14" x14ac:dyDescent="0.25">
      <c r="C1595" s="121"/>
      <c r="D1595" s="26"/>
      <c r="E1595" s="38" t="s">
        <v>238</v>
      </c>
      <c r="F1595" s="50">
        <v>0</v>
      </c>
      <c r="G1595" s="50">
        <v>0</v>
      </c>
      <c r="H1595" s="51">
        <v>0</v>
      </c>
      <c r="I1595" s="52">
        <v>0</v>
      </c>
      <c r="J1595" s="31" t="s">
        <v>279</v>
      </c>
      <c r="K1595" s="5">
        <v>0</v>
      </c>
      <c r="N1595" s="53">
        <v>548</v>
      </c>
    </row>
    <row r="1596" spans="3:14" x14ac:dyDescent="0.25">
      <c r="C1596" s="121"/>
      <c r="D1596" s="26"/>
      <c r="E1596" s="38" t="s">
        <v>239</v>
      </c>
      <c r="F1596" s="50">
        <v>0</v>
      </c>
      <c r="G1596" s="50">
        <v>0</v>
      </c>
      <c r="H1596" s="51">
        <v>0</v>
      </c>
      <c r="I1596" s="52">
        <v>0</v>
      </c>
      <c r="J1596" s="31" t="s">
        <v>279</v>
      </c>
      <c r="K1596" s="5">
        <v>0</v>
      </c>
      <c r="N1596" s="53">
        <v>549</v>
      </c>
    </row>
    <row r="1597" spans="3:14" x14ac:dyDescent="0.25">
      <c r="C1597" s="121"/>
      <c r="D1597" s="26"/>
      <c r="E1597" s="38" t="s">
        <v>240</v>
      </c>
      <c r="F1597" s="50">
        <v>0</v>
      </c>
      <c r="G1597" s="50">
        <v>0</v>
      </c>
      <c r="H1597" s="51">
        <v>0</v>
      </c>
      <c r="I1597" s="52">
        <v>0</v>
      </c>
      <c r="J1597" s="31" t="s">
        <v>279</v>
      </c>
      <c r="K1597" s="5">
        <v>0</v>
      </c>
      <c r="N1597" s="53">
        <v>550</v>
      </c>
    </row>
    <row r="1598" spans="3:14" x14ac:dyDescent="0.25">
      <c r="C1598" s="121"/>
      <c r="D1598" s="26"/>
      <c r="E1598" s="38" t="s">
        <v>241</v>
      </c>
      <c r="F1598" s="50">
        <v>2.3955072619183024</v>
      </c>
      <c r="G1598" s="50">
        <v>0.87436015060018046</v>
      </c>
      <c r="H1598" s="51">
        <v>0.93558666666666634</v>
      </c>
      <c r="I1598" s="52">
        <v>0.88537948400500466</v>
      </c>
      <c r="J1598" s="31" t="s">
        <v>279</v>
      </c>
      <c r="K1598" s="5">
        <v>0</v>
      </c>
      <c r="N1598" s="53">
        <v>552</v>
      </c>
    </row>
    <row r="1599" spans="3:14" x14ac:dyDescent="0.25">
      <c r="C1599" s="121"/>
      <c r="D1599" s="54"/>
      <c r="E1599" s="54" t="s">
        <v>242</v>
      </c>
      <c r="F1599" s="54"/>
      <c r="G1599" s="54"/>
      <c r="H1599" s="55">
        <v>105.67069641534385</v>
      </c>
      <c r="I1599" s="56">
        <v>100.00000000000004</v>
      </c>
      <c r="J1599" s="57"/>
    </row>
    <row r="1600" spans="3:14" x14ac:dyDescent="0.25">
      <c r="N1600" s="53">
        <v>310</v>
      </c>
    </row>
    <row r="1601" spans="14:14" x14ac:dyDescent="0.25">
      <c r="N1601" s="53">
        <v>312</v>
      </c>
    </row>
    <row r="1602" spans="14:14" x14ac:dyDescent="0.25">
      <c r="N1602" s="53">
        <v>313</v>
      </c>
    </row>
    <row r="1603" spans="14:14" x14ac:dyDescent="0.25">
      <c r="N1603" s="53">
        <v>314</v>
      </c>
    </row>
    <row r="1604" spans="14:14" x14ac:dyDescent="0.25">
      <c r="N1604" s="53">
        <v>316</v>
      </c>
    </row>
    <row r="1605" spans="14:14" x14ac:dyDescent="0.25">
      <c r="N1605" s="53">
        <v>325</v>
      </c>
    </row>
    <row r="1606" spans="14:14" x14ac:dyDescent="0.25">
      <c r="N1606" s="53">
        <v>326</v>
      </c>
    </row>
    <row r="1607" spans="14:14" x14ac:dyDescent="0.25">
      <c r="N1607" s="53">
        <v>327</v>
      </c>
    </row>
    <row r="1608" spans="14:14" x14ac:dyDescent="0.25">
      <c r="N1608" s="53">
        <v>329</v>
      </c>
    </row>
    <row r="1609" spans="14:14" x14ac:dyDescent="0.25">
      <c r="N1609" s="53">
        <v>330</v>
      </c>
    </row>
    <row r="1610" spans="14:14" x14ac:dyDescent="0.25">
      <c r="N1610" s="53">
        <v>331</v>
      </c>
    </row>
    <row r="1611" spans="14:14" x14ac:dyDescent="0.25">
      <c r="N1611" s="53">
        <v>332</v>
      </c>
    </row>
    <row r="1612" spans="14:14" x14ac:dyDescent="0.25">
      <c r="N1612" s="53">
        <v>333</v>
      </c>
    </row>
    <row r="1613" spans="14:14" x14ac:dyDescent="0.25">
      <c r="N1613" s="53">
        <v>334</v>
      </c>
    </row>
    <row r="1614" spans="14:14" x14ac:dyDescent="0.25">
      <c r="N1614" s="53">
        <v>335</v>
      </c>
    </row>
    <row r="1615" spans="14:14" x14ac:dyDescent="0.25">
      <c r="N1615" s="53">
        <v>348</v>
      </c>
    </row>
    <row r="1616" spans="14:14" x14ac:dyDescent="0.25">
      <c r="N1616" s="53">
        <v>401</v>
      </c>
    </row>
    <row r="1617" spans="14:14" x14ac:dyDescent="0.25">
      <c r="N1617" s="53">
        <v>402</v>
      </c>
    </row>
    <row r="1618" spans="14:14" x14ac:dyDescent="0.25">
      <c r="N1618" s="53">
        <v>407</v>
      </c>
    </row>
    <row r="1619" spans="14:14" x14ac:dyDescent="0.25">
      <c r="N1619" s="53">
        <v>412</v>
      </c>
    </row>
    <row r="1620" spans="14:14" x14ac:dyDescent="0.25">
      <c r="N1620" s="53">
        <v>413</v>
      </c>
    </row>
    <row r="1621" spans="14:14" x14ac:dyDescent="0.25">
      <c r="N1621" s="53">
        <v>414</v>
      </c>
    </row>
    <row r="1622" spans="14:14" x14ac:dyDescent="0.25">
      <c r="N1622" s="53">
        <v>415</v>
      </c>
    </row>
    <row r="1623" spans="14:14" x14ac:dyDescent="0.25">
      <c r="N1623" s="53">
        <v>425</v>
      </c>
    </row>
    <row r="1624" spans="14:14" x14ac:dyDescent="0.25">
      <c r="N1624" s="53">
        <v>426</v>
      </c>
    </row>
    <row r="1625" spans="14:14" x14ac:dyDescent="0.25">
      <c r="N1625" s="53">
        <v>427</v>
      </c>
    </row>
    <row r="1626" spans="14:14" x14ac:dyDescent="0.25">
      <c r="N1626" s="53">
        <v>428</v>
      </c>
    </row>
    <row r="1627" spans="14:14" x14ac:dyDescent="0.25">
      <c r="N1627" s="53">
        <v>429</v>
      </c>
    </row>
    <row r="1628" spans="14:14" x14ac:dyDescent="0.25">
      <c r="N1628" s="53">
        <v>430</v>
      </c>
    </row>
    <row r="1629" spans="14:14" x14ac:dyDescent="0.25">
      <c r="N1629" s="53">
        <v>442</v>
      </c>
    </row>
    <row r="1630" spans="14:14" x14ac:dyDescent="0.25">
      <c r="N1630" s="53">
        <v>446</v>
      </c>
    </row>
    <row r="1631" spans="14:14" x14ac:dyDescent="0.25">
      <c r="N1631" s="53">
        <v>448</v>
      </c>
    </row>
    <row r="1632" spans="14:14" x14ac:dyDescent="0.25">
      <c r="N1632" s="53">
        <v>458</v>
      </c>
    </row>
    <row r="1633" spans="14:14" x14ac:dyDescent="0.25">
      <c r="N1633" s="53">
        <v>460</v>
      </c>
    </row>
    <row r="1634" spans="14:14" x14ac:dyDescent="0.25">
      <c r="N1634" s="53">
        <v>463</v>
      </c>
    </row>
    <row r="1635" spans="14:14" x14ac:dyDescent="0.25">
      <c r="N1635" s="53">
        <v>464</v>
      </c>
    </row>
    <row r="1636" spans="14:14" x14ac:dyDescent="0.25">
      <c r="N1636" s="53">
        <v>465</v>
      </c>
    </row>
    <row r="1637" spans="14:14" x14ac:dyDescent="0.25">
      <c r="N1637" s="53">
        <v>466</v>
      </c>
    </row>
    <row r="1638" spans="14:14" x14ac:dyDescent="0.25">
      <c r="N1638" s="53">
        <v>467</v>
      </c>
    </row>
    <row r="1639" spans="14:14" x14ac:dyDescent="0.25">
      <c r="N1639" s="53">
        <v>468</v>
      </c>
    </row>
    <row r="1640" spans="14:14" x14ac:dyDescent="0.25">
      <c r="N1640" s="53">
        <v>469</v>
      </c>
    </row>
    <row r="1641" spans="14:14" x14ac:dyDescent="0.25">
      <c r="N1641" s="53">
        <v>470</v>
      </c>
    </row>
    <row r="1642" spans="14:14" x14ac:dyDescent="0.25">
      <c r="N1642" s="53">
        <v>471</v>
      </c>
    </row>
    <row r="1643" spans="14:14" x14ac:dyDescent="0.25">
      <c r="N1643" s="53">
        <v>472</v>
      </c>
    </row>
    <row r="1644" spans="14:14" x14ac:dyDescent="0.25">
      <c r="N1644" s="53">
        <v>473</v>
      </c>
    </row>
    <row r="1645" spans="14:14" x14ac:dyDescent="0.25">
      <c r="N1645" s="53">
        <v>474</v>
      </c>
    </row>
    <row r="1646" spans="14:14" x14ac:dyDescent="0.25">
      <c r="N1646" s="53">
        <v>476</v>
      </c>
    </row>
    <row r="1647" spans="14:14" x14ac:dyDescent="0.25">
      <c r="N1647" s="53">
        <v>478</v>
      </c>
    </row>
    <row r="1648" spans="14:14" x14ac:dyDescent="0.25">
      <c r="N1648" s="53">
        <v>479</v>
      </c>
    </row>
    <row r="1649" spans="14:14" x14ac:dyDescent="0.25">
      <c r="N1649" s="53">
        <v>480</v>
      </c>
    </row>
    <row r="1650" spans="14:14" x14ac:dyDescent="0.25">
      <c r="N1650" s="53">
        <v>485</v>
      </c>
    </row>
    <row r="1651" spans="14:14" x14ac:dyDescent="0.25">
      <c r="N1651" s="53">
        <v>487</v>
      </c>
    </row>
    <row r="1652" spans="14:14" x14ac:dyDescent="0.25">
      <c r="N1652" s="53">
        <v>490</v>
      </c>
    </row>
    <row r="1653" spans="14:14" x14ac:dyDescent="0.25">
      <c r="N1653" s="53">
        <v>491</v>
      </c>
    </row>
    <row r="1654" spans="14:14" x14ac:dyDescent="0.25">
      <c r="N1654" s="53">
        <v>492</v>
      </c>
    </row>
    <row r="1655" spans="14:14" x14ac:dyDescent="0.25">
      <c r="N1655" s="53">
        <v>498</v>
      </c>
    </row>
    <row r="1656" spans="14:14" x14ac:dyDescent="0.25">
      <c r="N1656" s="53">
        <v>500</v>
      </c>
    </row>
    <row r="1657" spans="14:14" x14ac:dyDescent="0.25">
      <c r="N1657" s="53">
        <v>501</v>
      </c>
    </row>
    <row r="1658" spans="14:14" x14ac:dyDescent="0.25">
      <c r="N1658" s="53">
        <v>502</v>
      </c>
    </row>
    <row r="1659" spans="14:14" x14ac:dyDescent="0.25">
      <c r="N1659" s="53">
        <v>503</v>
      </c>
    </row>
    <row r="1660" spans="14:14" x14ac:dyDescent="0.25">
      <c r="N1660" s="53">
        <v>504</v>
      </c>
    </row>
    <row r="1661" spans="14:14" x14ac:dyDescent="0.25">
      <c r="N1661" s="53">
        <v>505</v>
      </c>
    </row>
    <row r="1662" spans="14:14" x14ac:dyDescent="0.25">
      <c r="N1662" s="53">
        <v>506</v>
      </c>
    </row>
    <row r="1663" spans="14:14" x14ac:dyDescent="0.25">
      <c r="N1663" s="53">
        <v>507</v>
      </c>
    </row>
    <row r="1664" spans="14:14" x14ac:dyDescent="0.25">
      <c r="N1664" s="53">
        <v>511</v>
      </c>
    </row>
    <row r="1665" spans="14:14" x14ac:dyDescent="0.25">
      <c r="N1665" s="53">
        <v>512</v>
      </c>
    </row>
    <row r="1666" spans="14:14" x14ac:dyDescent="0.25">
      <c r="N1666" s="53">
        <v>517</v>
      </c>
    </row>
    <row r="1667" spans="14:14" x14ac:dyDescent="0.25">
      <c r="N1667" s="53">
        <v>518</v>
      </c>
    </row>
    <row r="1668" spans="14:14" x14ac:dyDescent="0.25">
      <c r="N1668" s="53">
        <v>523</v>
      </c>
    </row>
    <row r="1669" spans="14:14" x14ac:dyDescent="0.25">
      <c r="N1669" s="53">
        <v>530</v>
      </c>
    </row>
    <row r="1670" spans="14:14" x14ac:dyDescent="0.25">
      <c r="N1670" s="53">
        <v>534</v>
      </c>
    </row>
    <row r="1671" spans="14:14" x14ac:dyDescent="0.25">
      <c r="N1671" s="53">
        <v>535</v>
      </c>
    </row>
    <row r="1672" spans="14:14" x14ac:dyDescent="0.25">
      <c r="N1672" s="53">
        <v>536</v>
      </c>
    </row>
    <row r="1673" spans="14:14" x14ac:dyDescent="0.25">
      <c r="N1673" s="53">
        <v>311</v>
      </c>
    </row>
    <row r="1674" spans="14:14" x14ac:dyDescent="0.25">
      <c r="N1674" s="53">
        <v>323</v>
      </c>
    </row>
    <row r="1675" spans="14:14" x14ac:dyDescent="0.25">
      <c r="N1675" s="53">
        <v>324</v>
      </c>
    </row>
    <row r="1676" spans="14:14" x14ac:dyDescent="0.25">
      <c r="N1676" s="53">
        <v>328</v>
      </c>
    </row>
    <row r="1677" spans="14:14" x14ac:dyDescent="0.25">
      <c r="N1677" s="53">
        <v>339</v>
      </c>
    </row>
    <row r="1678" spans="14:14" x14ac:dyDescent="0.25">
      <c r="N1678" s="53">
        <v>340</v>
      </c>
    </row>
    <row r="1679" spans="14:14" x14ac:dyDescent="0.25">
      <c r="N1679" s="53">
        <v>349</v>
      </c>
    </row>
    <row r="1680" spans="14:14" x14ac:dyDescent="0.25">
      <c r="N1680" s="53">
        <v>350</v>
      </c>
    </row>
    <row r="1681" spans="14:14" x14ac:dyDescent="0.25">
      <c r="N1681" s="53">
        <v>351</v>
      </c>
    </row>
    <row r="1682" spans="14:14" x14ac:dyDescent="0.25">
      <c r="N1682" s="53">
        <v>352</v>
      </c>
    </row>
    <row r="1683" spans="14:14" x14ac:dyDescent="0.25">
      <c r="N1683" s="53">
        <v>353</v>
      </c>
    </row>
    <row r="1684" spans="14:14" x14ac:dyDescent="0.25">
      <c r="N1684" s="53">
        <v>354</v>
      </c>
    </row>
    <row r="1685" spans="14:14" x14ac:dyDescent="0.25">
      <c r="N1685" s="53">
        <v>355</v>
      </c>
    </row>
    <row r="1686" spans="14:14" x14ac:dyDescent="0.25">
      <c r="N1686" s="53">
        <v>356</v>
      </c>
    </row>
    <row r="1687" spans="14:14" x14ac:dyDescent="0.25">
      <c r="N1687" s="53">
        <v>357</v>
      </c>
    </row>
    <row r="1688" spans="14:14" x14ac:dyDescent="0.25">
      <c r="N1688" s="53">
        <v>358</v>
      </c>
    </row>
    <row r="1689" spans="14:14" x14ac:dyDescent="0.25">
      <c r="N1689" s="53">
        <v>360</v>
      </c>
    </row>
    <row r="1690" spans="14:14" x14ac:dyDescent="0.25">
      <c r="N1690" s="53">
        <v>362</v>
      </c>
    </row>
    <row r="1691" spans="14:14" x14ac:dyDescent="0.25">
      <c r="N1691" s="53">
        <v>363</v>
      </c>
    </row>
    <row r="1692" spans="14:14" x14ac:dyDescent="0.25">
      <c r="N1692" s="53">
        <v>364</v>
      </c>
    </row>
    <row r="1693" spans="14:14" x14ac:dyDescent="0.25">
      <c r="N1693" s="53">
        <v>365</v>
      </c>
    </row>
    <row r="1694" spans="14:14" x14ac:dyDescent="0.25">
      <c r="N1694" s="53">
        <v>366</v>
      </c>
    </row>
    <row r="1695" spans="14:14" x14ac:dyDescent="0.25">
      <c r="N1695" s="53">
        <v>367</v>
      </c>
    </row>
    <row r="1696" spans="14:14" x14ac:dyDescent="0.25">
      <c r="N1696" s="53">
        <v>368</v>
      </c>
    </row>
    <row r="1697" spans="14:14" x14ac:dyDescent="0.25">
      <c r="N1697" s="53">
        <v>369</v>
      </c>
    </row>
    <row r="1698" spans="14:14" x14ac:dyDescent="0.25">
      <c r="N1698" s="53">
        <v>370</v>
      </c>
    </row>
    <row r="1699" spans="14:14" x14ac:dyDescent="0.25">
      <c r="N1699" s="53">
        <v>371</v>
      </c>
    </row>
    <row r="1700" spans="14:14" x14ac:dyDescent="0.25">
      <c r="N1700" s="53">
        <v>372</v>
      </c>
    </row>
    <row r="1701" spans="14:14" x14ac:dyDescent="0.25">
      <c r="N1701" s="53">
        <v>373</v>
      </c>
    </row>
    <row r="1702" spans="14:14" x14ac:dyDescent="0.25">
      <c r="N1702" s="53">
        <v>374</v>
      </c>
    </row>
    <row r="1703" spans="14:14" x14ac:dyDescent="0.25">
      <c r="N1703" s="53">
        <v>375</v>
      </c>
    </row>
    <row r="1704" spans="14:14" x14ac:dyDescent="0.25">
      <c r="N1704" s="53">
        <v>376</v>
      </c>
    </row>
    <row r="1705" spans="14:14" x14ac:dyDescent="0.25">
      <c r="N1705" s="53">
        <v>377</v>
      </c>
    </row>
    <row r="1706" spans="14:14" x14ac:dyDescent="0.25">
      <c r="N1706" s="53">
        <v>378</v>
      </c>
    </row>
    <row r="1707" spans="14:14" x14ac:dyDescent="0.25">
      <c r="N1707" s="53">
        <v>379</v>
      </c>
    </row>
    <row r="1708" spans="14:14" x14ac:dyDescent="0.25">
      <c r="N1708" s="53">
        <v>380</v>
      </c>
    </row>
    <row r="1709" spans="14:14" x14ac:dyDescent="0.25">
      <c r="N1709" s="53">
        <v>381</v>
      </c>
    </row>
    <row r="1710" spans="14:14" x14ac:dyDescent="0.25">
      <c r="N1710" s="53">
        <v>382</v>
      </c>
    </row>
    <row r="1711" spans="14:14" x14ac:dyDescent="0.25">
      <c r="N1711" s="53">
        <v>385</v>
      </c>
    </row>
    <row r="1712" spans="14:14" x14ac:dyDescent="0.25">
      <c r="N1712" s="53">
        <v>386</v>
      </c>
    </row>
    <row r="1713" spans="14:14" x14ac:dyDescent="0.25">
      <c r="N1713" s="53">
        <v>387</v>
      </c>
    </row>
    <row r="1714" spans="14:14" x14ac:dyDescent="0.25">
      <c r="N1714" s="53">
        <v>388</v>
      </c>
    </row>
    <row r="1715" spans="14:14" x14ac:dyDescent="0.25">
      <c r="N1715" s="53">
        <v>389</v>
      </c>
    </row>
    <row r="1716" spans="14:14" x14ac:dyDescent="0.25">
      <c r="N1716" s="53">
        <v>390</v>
      </c>
    </row>
    <row r="1717" spans="14:14" x14ac:dyDescent="0.25">
      <c r="N1717" s="53">
        <v>391</v>
      </c>
    </row>
    <row r="1718" spans="14:14" x14ac:dyDescent="0.25">
      <c r="N1718" s="53">
        <v>392</v>
      </c>
    </row>
    <row r="1719" spans="14:14" x14ac:dyDescent="0.25">
      <c r="N1719" s="53">
        <v>393</v>
      </c>
    </row>
    <row r="1720" spans="14:14" x14ac:dyDescent="0.25">
      <c r="N1720" s="53">
        <v>396</v>
      </c>
    </row>
    <row r="1721" spans="14:14" x14ac:dyDescent="0.25">
      <c r="N1721" s="53">
        <v>397</v>
      </c>
    </row>
    <row r="1722" spans="14:14" x14ac:dyDescent="0.25">
      <c r="N1722" s="53">
        <v>398</v>
      </c>
    </row>
    <row r="1723" spans="14:14" x14ac:dyDescent="0.25">
      <c r="N1723" s="53">
        <v>404</v>
      </c>
    </row>
    <row r="1724" spans="14:14" x14ac:dyDescent="0.25">
      <c r="N1724" s="53">
        <v>406</v>
      </c>
    </row>
    <row r="1725" spans="14:14" x14ac:dyDescent="0.25">
      <c r="N1725" s="53">
        <v>408</v>
      </c>
    </row>
    <row r="1726" spans="14:14" x14ac:dyDescent="0.25">
      <c r="N1726" s="53">
        <v>410</v>
      </c>
    </row>
    <row r="1727" spans="14:14" x14ac:dyDescent="0.25">
      <c r="N1727" s="53">
        <v>411</v>
      </c>
    </row>
    <row r="1728" spans="14:14" x14ac:dyDescent="0.25">
      <c r="N1728" s="53">
        <v>416</v>
      </c>
    </row>
    <row r="1729" spans="14:14" x14ac:dyDescent="0.25">
      <c r="N1729" s="53">
        <v>417</v>
      </c>
    </row>
    <row r="1730" spans="14:14" x14ac:dyDescent="0.25">
      <c r="N1730" s="53">
        <v>418</v>
      </c>
    </row>
    <row r="1731" spans="14:14" x14ac:dyDescent="0.25">
      <c r="N1731" s="53">
        <v>419</v>
      </c>
    </row>
    <row r="1732" spans="14:14" x14ac:dyDescent="0.25">
      <c r="N1732" s="53">
        <v>420</v>
      </c>
    </row>
    <row r="1733" spans="14:14" x14ac:dyDescent="0.25">
      <c r="N1733" s="53">
        <v>421</v>
      </c>
    </row>
    <row r="1734" spans="14:14" x14ac:dyDescent="0.25">
      <c r="N1734" s="53">
        <v>422</v>
      </c>
    </row>
    <row r="1735" spans="14:14" x14ac:dyDescent="0.25">
      <c r="N1735" s="53">
        <v>424</v>
      </c>
    </row>
    <row r="1736" spans="14:14" x14ac:dyDescent="0.25">
      <c r="N1736" s="53">
        <v>431</v>
      </c>
    </row>
    <row r="1737" spans="14:14" x14ac:dyDescent="0.25">
      <c r="N1737" s="53">
        <v>433</v>
      </c>
    </row>
    <row r="1738" spans="14:14" x14ac:dyDescent="0.25">
      <c r="N1738" s="53">
        <v>434</v>
      </c>
    </row>
    <row r="1739" spans="14:14" x14ac:dyDescent="0.25">
      <c r="N1739" s="53">
        <v>435</v>
      </c>
    </row>
    <row r="1740" spans="14:14" x14ac:dyDescent="0.25">
      <c r="N1740" s="53">
        <v>436</v>
      </c>
    </row>
    <row r="1741" spans="14:14" x14ac:dyDescent="0.25">
      <c r="N1741" s="53">
        <v>437</v>
      </c>
    </row>
    <row r="1742" spans="14:14" x14ac:dyDescent="0.25">
      <c r="N1742" s="53">
        <v>438</v>
      </c>
    </row>
    <row r="1743" spans="14:14" x14ac:dyDescent="0.25">
      <c r="N1743" s="53">
        <v>443</v>
      </c>
    </row>
    <row r="1744" spans="14:14" x14ac:dyDescent="0.25">
      <c r="N1744" s="53">
        <v>444</v>
      </c>
    </row>
    <row r="1745" spans="14:14" x14ac:dyDescent="0.25">
      <c r="N1745" s="53">
        <v>445</v>
      </c>
    </row>
    <row r="1746" spans="14:14" x14ac:dyDescent="0.25">
      <c r="N1746" s="53">
        <v>447</v>
      </c>
    </row>
    <row r="1747" spans="14:14" x14ac:dyDescent="0.25">
      <c r="N1747" s="53">
        <v>449</v>
      </c>
    </row>
    <row r="1748" spans="14:14" x14ac:dyDescent="0.25">
      <c r="N1748" s="53">
        <v>450</v>
      </c>
    </row>
    <row r="1749" spans="14:14" x14ac:dyDescent="0.25">
      <c r="N1749" s="53">
        <v>451</v>
      </c>
    </row>
    <row r="1750" spans="14:14" x14ac:dyDescent="0.25">
      <c r="N1750" s="53">
        <v>452</v>
      </c>
    </row>
    <row r="1751" spans="14:14" x14ac:dyDescent="0.25">
      <c r="N1751" s="53">
        <v>453</v>
      </c>
    </row>
    <row r="1752" spans="14:14" x14ac:dyDescent="0.25">
      <c r="N1752" s="53">
        <v>454</v>
      </c>
    </row>
    <row r="1753" spans="14:14" x14ac:dyDescent="0.25">
      <c r="N1753" s="53">
        <v>455</v>
      </c>
    </row>
    <row r="1754" spans="14:14" x14ac:dyDescent="0.25">
      <c r="N1754" s="53">
        <v>456</v>
      </c>
    </row>
    <row r="1755" spans="14:14" x14ac:dyDescent="0.25">
      <c r="N1755" s="53">
        <v>457</v>
      </c>
    </row>
    <row r="1756" spans="14:14" x14ac:dyDescent="0.25">
      <c r="N1756" s="53">
        <v>459</v>
      </c>
    </row>
    <row r="1757" spans="14:14" x14ac:dyDescent="0.25">
      <c r="N1757" s="53">
        <v>461</v>
      </c>
    </row>
    <row r="1758" spans="14:14" x14ac:dyDescent="0.25">
      <c r="N1758" s="53">
        <v>462</v>
      </c>
    </row>
    <row r="1759" spans="14:14" x14ac:dyDescent="0.25">
      <c r="N1759" s="53">
        <v>481</v>
      </c>
    </row>
    <row r="1760" spans="14:14" x14ac:dyDescent="0.25">
      <c r="N1760" s="53">
        <v>482</v>
      </c>
    </row>
    <row r="1761" spans="14:14" x14ac:dyDescent="0.25">
      <c r="N1761" s="53">
        <v>483</v>
      </c>
    </row>
    <row r="1762" spans="14:14" x14ac:dyDescent="0.25">
      <c r="N1762" s="53">
        <v>484</v>
      </c>
    </row>
    <row r="1763" spans="14:14" x14ac:dyDescent="0.25">
      <c r="N1763" s="53">
        <v>486</v>
      </c>
    </row>
    <row r="1764" spans="14:14" x14ac:dyDescent="0.25">
      <c r="N1764" s="53">
        <v>489</v>
      </c>
    </row>
    <row r="1765" spans="14:14" x14ac:dyDescent="0.25">
      <c r="N1765" s="53">
        <v>509</v>
      </c>
    </row>
    <row r="1766" spans="14:14" x14ac:dyDescent="0.25">
      <c r="N1766" s="53">
        <v>510</v>
      </c>
    </row>
    <row r="1767" spans="14:14" x14ac:dyDescent="0.25">
      <c r="N1767" s="53">
        <v>513</v>
      </c>
    </row>
    <row r="1768" spans="14:14" x14ac:dyDescent="0.25">
      <c r="N1768" s="53">
        <v>515</v>
      </c>
    </row>
    <row r="1769" spans="14:14" x14ac:dyDescent="0.25">
      <c r="N1769" s="53">
        <v>516</v>
      </c>
    </row>
    <row r="1770" spans="14:14" x14ac:dyDescent="0.25">
      <c r="N1770" s="53">
        <v>519</v>
      </c>
    </row>
    <row r="1771" spans="14:14" x14ac:dyDescent="0.25">
      <c r="N1771" s="53">
        <v>520</v>
      </c>
    </row>
    <row r="1772" spans="14:14" x14ac:dyDescent="0.25">
      <c r="N1772" s="53">
        <v>521</v>
      </c>
    </row>
    <row r="1773" spans="14:14" x14ac:dyDescent="0.25">
      <c r="N1773" s="53">
        <v>522</v>
      </c>
    </row>
    <row r="1774" spans="14:14" x14ac:dyDescent="0.25">
      <c r="N1774" s="53">
        <v>527</v>
      </c>
    </row>
    <row r="1775" spans="14:14" x14ac:dyDescent="0.25">
      <c r="N1775" s="53">
        <v>528</v>
      </c>
    </row>
    <row r="1776" spans="14:14" x14ac:dyDescent="0.25">
      <c r="N1776" s="53">
        <v>529</v>
      </c>
    </row>
    <row r="1777" spans="14:14" x14ac:dyDescent="0.25">
      <c r="N1777" s="53">
        <v>532</v>
      </c>
    </row>
    <row r="1778" spans="14:14" x14ac:dyDescent="0.25">
      <c r="N1778" s="53">
        <v>533</v>
      </c>
    </row>
    <row r="1779" spans="14:14" x14ac:dyDescent="0.25">
      <c r="N1779" s="53">
        <v>537</v>
      </c>
    </row>
    <row r="1780" spans="14:14" x14ac:dyDescent="0.25">
      <c r="N1780" s="53">
        <v>538</v>
      </c>
    </row>
    <row r="1781" spans="14:14" x14ac:dyDescent="0.25">
      <c r="N1781" s="53">
        <v>539</v>
      </c>
    </row>
    <row r="1782" spans="14:14" x14ac:dyDescent="0.25">
      <c r="N1782" s="53">
        <v>541</v>
      </c>
    </row>
    <row r="1783" spans="14:14" x14ac:dyDescent="0.25">
      <c r="N1783" s="53">
        <v>543</v>
      </c>
    </row>
    <row r="1784" spans="14:14" x14ac:dyDescent="0.25">
      <c r="N1784" s="53">
        <v>544</v>
      </c>
    </row>
    <row r="1785" spans="14:14" x14ac:dyDescent="0.25">
      <c r="N1785" s="53">
        <v>545</v>
      </c>
    </row>
    <row r="1786" spans="14:14" x14ac:dyDescent="0.25">
      <c r="N1786" s="53">
        <v>546</v>
      </c>
    </row>
    <row r="1787" spans="14:14" x14ac:dyDescent="0.25">
      <c r="N1787" s="53">
        <v>547</v>
      </c>
    </row>
    <row r="1788" spans="14:14" x14ac:dyDescent="0.25">
      <c r="N1788" s="53">
        <v>548</v>
      </c>
    </row>
    <row r="1789" spans="14:14" x14ac:dyDescent="0.25">
      <c r="N1789" s="53">
        <v>549</v>
      </c>
    </row>
    <row r="1790" spans="14:14" x14ac:dyDescent="0.25">
      <c r="N1790" s="53">
        <v>550</v>
      </c>
    </row>
    <row r="1791" spans="14:14" x14ac:dyDescent="0.25">
      <c r="N1791" s="53">
        <v>551</v>
      </c>
    </row>
    <row r="1792" spans="14:14" x14ac:dyDescent="0.25">
      <c r="N1792" s="53">
        <v>552</v>
      </c>
    </row>
  </sheetData>
  <mergeCells count="94">
    <mergeCell ref="C1214:C1406"/>
    <mergeCell ref="C1407:C1599"/>
    <mergeCell ref="C246:C248"/>
    <mergeCell ref="C249:C441"/>
    <mergeCell ref="C442:C634"/>
    <mergeCell ref="C635:C827"/>
    <mergeCell ref="C828:C1020"/>
    <mergeCell ref="C1021:C1213"/>
    <mergeCell ref="E238:E239"/>
    <mergeCell ref="F238:H238"/>
    <mergeCell ref="I238:I239"/>
    <mergeCell ref="J238:J239"/>
    <mergeCell ref="C240:C242"/>
    <mergeCell ref="D238:D239"/>
    <mergeCell ref="C243:C245"/>
    <mergeCell ref="C224:C226"/>
    <mergeCell ref="C227:C229"/>
    <mergeCell ref="C230:C232"/>
    <mergeCell ref="C233:C235"/>
    <mergeCell ref="C238:C239"/>
    <mergeCell ref="J222:J223"/>
    <mergeCell ref="C184:C189"/>
    <mergeCell ref="C190:C195"/>
    <mergeCell ref="C196:C201"/>
    <mergeCell ref="C202:C207"/>
    <mergeCell ref="C208:C213"/>
    <mergeCell ref="C214:C219"/>
    <mergeCell ref="C222:C223"/>
    <mergeCell ref="D222:D223"/>
    <mergeCell ref="E222:E223"/>
    <mergeCell ref="F222:H222"/>
    <mergeCell ref="I222:I223"/>
    <mergeCell ref="D176:D177"/>
    <mergeCell ref="E176:E177"/>
    <mergeCell ref="F176:H176"/>
    <mergeCell ref="I176:I177"/>
    <mergeCell ref="J176:J177"/>
    <mergeCell ref="C178:C183"/>
    <mergeCell ref="C148:C152"/>
    <mergeCell ref="C153:C157"/>
    <mergeCell ref="C158:C162"/>
    <mergeCell ref="C163:C167"/>
    <mergeCell ref="C168:C172"/>
    <mergeCell ref="C176:C177"/>
    <mergeCell ref="E136:E137"/>
    <mergeCell ref="F136:H136"/>
    <mergeCell ref="I136:I137"/>
    <mergeCell ref="J136:J137"/>
    <mergeCell ref="C138:C142"/>
    <mergeCell ref="D136:D137"/>
    <mergeCell ref="C143:C147"/>
    <mergeCell ref="C109:C114"/>
    <mergeCell ref="C115:C120"/>
    <mergeCell ref="C121:C126"/>
    <mergeCell ref="C127:C132"/>
    <mergeCell ref="C136:C137"/>
    <mergeCell ref="F89:H89"/>
    <mergeCell ref="I89:I90"/>
    <mergeCell ref="J89:J90"/>
    <mergeCell ref="C91:C96"/>
    <mergeCell ref="C97:C102"/>
    <mergeCell ref="D89:D90"/>
    <mergeCell ref="E89:E90"/>
    <mergeCell ref="C103:C108"/>
    <mergeCell ref="C59:C67"/>
    <mergeCell ref="C68:C76"/>
    <mergeCell ref="C77:C85"/>
    <mergeCell ref="C89:C90"/>
    <mergeCell ref="J21:J22"/>
    <mergeCell ref="K21:K22"/>
    <mergeCell ref="C23:C31"/>
    <mergeCell ref="C32:C40"/>
    <mergeCell ref="C41:C49"/>
    <mergeCell ref="C50:C58"/>
    <mergeCell ref="E16:F16"/>
    <mergeCell ref="G16:I16"/>
    <mergeCell ref="C21:C22"/>
    <mergeCell ref="D21:D22"/>
    <mergeCell ref="E21:E22"/>
    <mergeCell ref="F21:H21"/>
    <mergeCell ref="I21:I22"/>
    <mergeCell ref="E13:F13"/>
    <mergeCell ref="G13:I13"/>
    <mergeCell ref="E14:F14"/>
    <mergeCell ref="G14:I14"/>
    <mergeCell ref="E15:F15"/>
    <mergeCell ref="G15:I15"/>
    <mergeCell ref="E12:F12"/>
    <mergeCell ref="G12:I12"/>
    <mergeCell ref="E9:F9"/>
    <mergeCell ref="G9:I9"/>
    <mergeCell ref="E10:F10"/>
    <mergeCell ref="G10:I10"/>
    <mergeCell ref="G11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D55F-A36B-49AF-8708-B9D3C940B397}">
  <dimension ref="B2:M83"/>
  <sheetViews>
    <sheetView workbookViewId="0">
      <selection activeCell="G27" sqref="G27"/>
    </sheetView>
  </sheetViews>
  <sheetFormatPr defaultColWidth="9.1796875" defaultRowHeight="11.5" x14ac:dyDescent="0.25"/>
  <cols>
    <col min="1" max="1" width="5.1796875" style="5" customWidth="1"/>
    <col min="2" max="2" width="4.81640625" style="5" hidden="1" customWidth="1"/>
    <col min="3" max="3" width="18.453125" style="5" bestFit="1" customWidth="1"/>
    <col min="4" max="13" width="9.1796875" style="5"/>
    <col min="14" max="14" width="5" style="5" customWidth="1"/>
    <col min="15" max="15" width="9.1796875" style="5"/>
    <col min="16" max="16" width="8.453125" style="5" customWidth="1"/>
    <col min="17" max="23" width="9.1796875" style="5"/>
    <col min="24" max="24" width="6.54296875" style="5" customWidth="1"/>
    <col min="25" max="25" width="11" style="5" customWidth="1"/>
    <col min="26" max="16384" width="9.1796875" style="5"/>
  </cols>
  <sheetData>
    <row r="2" spans="2:13" x14ac:dyDescent="0.25">
      <c r="C2" s="4" t="s">
        <v>258</v>
      </c>
    </row>
    <row r="3" spans="2:13" x14ac:dyDescent="0.25">
      <c r="C3" s="9" t="s">
        <v>259</v>
      </c>
      <c r="M3" s="7" t="s">
        <v>244</v>
      </c>
    </row>
    <row r="4" spans="2:13" x14ac:dyDescent="0.25">
      <c r="C4" s="4" t="s">
        <v>260</v>
      </c>
    </row>
    <row r="5" spans="2:13" s="13" customFormat="1" ht="3.75" customHeight="1" x14ac:dyDescent="0.25">
      <c r="B5" s="59"/>
    </row>
    <row r="8" spans="2:13" ht="15.75" customHeight="1" x14ac:dyDescent="0.25">
      <c r="C8" s="8" t="s">
        <v>245</v>
      </c>
    </row>
    <row r="10" spans="2:13" x14ac:dyDescent="0.25">
      <c r="B10" s="122" t="s">
        <v>243</v>
      </c>
      <c r="C10" s="122" t="s">
        <v>246</v>
      </c>
      <c r="D10" s="117" t="s">
        <v>247</v>
      </c>
      <c r="E10" s="119"/>
      <c r="F10" s="117" t="s">
        <v>248</v>
      </c>
      <c r="G10" s="119"/>
      <c r="H10" s="117" t="s">
        <v>249</v>
      </c>
      <c r="I10" s="119"/>
      <c r="J10" s="117" t="s">
        <v>250</v>
      </c>
      <c r="K10" s="119"/>
      <c r="L10" s="117" t="s">
        <v>251</v>
      </c>
      <c r="M10" s="119"/>
    </row>
    <row r="11" spans="2:13" ht="12" hidden="1" customHeight="1" x14ac:dyDescent="0.25">
      <c r="B11" s="123"/>
      <c r="C11" s="123"/>
      <c r="D11" s="60">
        <v>1</v>
      </c>
      <c r="E11" s="61"/>
      <c r="F11" s="60">
        <v>2</v>
      </c>
      <c r="G11" s="61"/>
      <c r="H11" s="60">
        <v>3</v>
      </c>
      <c r="I11" s="61"/>
      <c r="J11" s="60">
        <v>4</v>
      </c>
      <c r="K11" s="61"/>
      <c r="L11" s="60"/>
      <c r="M11" s="61"/>
    </row>
    <row r="12" spans="2:13" x14ac:dyDescent="0.25">
      <c r="B12" s="124"/>
      <c r="C12" s="124"/>
      <c r="D12" s="62" t="s">
        <v>252</v>
      </c>
      <c r="E12" s="62" t="s">
        <v>253</v>
      </c>
      <c r="F12" s="62" t="s">
        <v>252</v>
      </c>
      <c r="G12" s="62" t="s">
        <v>253</v>
      </c>
      <c r="H12" s="62" t="s">
        <v>252</v>
      </c>
      <c r="I12" s="62" t="s">
        <v>253</v>
      </c>
      <c r="J12" s="62" t="s">
        <v>252</v>
      </c>
      <c r="K12" s="62" t="s">
        <v>253</v>
      </c>
      <c r="L12" s="62" t="s">
        <v>252</v>
      </c>
      <c r="M12" s="62" t="s">
        <v>253</v>
      </c>
    </row>
    <row r="13" spans="2:13" x14ac:dyDescent="0.25">
      <c r="B13" s="63">
        <v>1</v>
      </c>
      <c r="C13" s="26" t="s">
        <v>261</v>
      </c>
      <c r="D13" s="51">
        <v>0</v>
      </c>
      <c r="E13" s="50">
        <v>0</v>
      </c>
      <c r="F13" s="51">
        <v>0</v>
      </c>
      <c r="G13" s="50">
        <v>0</v>
      </c>
      <c r="H13" s="51">
        <v>2</v>
      </c>
      <c r="I13" s="50">
        <v>22.222222222222221</v>
      </c>
      <c r="J13" s="51">
        <v>7</v>
      </c>
      <c r="K13" s="50">
        <v>77.777777777777786</v>
      </c>
      <c r="L13" s="51">
        <v>9</v>
      </c>
      <c r="M13" s="26">
        <v>100</v>
      </c>
    </row>
    <row r="14" spans="2:13" x14ac:dyDescent="0.25">
      <c r="B14" s="63">
        <v>2</v>
      </c>
      <c r="C14" s="26" t="s">
        <v>262</v>
      </c>
      <c r="D14" s="51">
        <v>1</v>
      </c>
      <c r="E14" s="50">
        <v>9.0909090909090917</v>
      </c>
      <c r="F14" s="51">
        <v>0</v>
      </c>
      <c r="G14" s="50">
        <v>0</v>
      </c>
      <c r="H14" s="51">
        <v>3</v>
      </c>
      <c r="I14" s="50">
        <v>27.27272727272727</v>
      </c>
      <c r="J14" s="51">
        <v>7</v>
      </c>
      <c r="K14" s="50">
        <v>63.636363636363633</v>
      </c>
      <c r="L14" s="51">
        <v>11</v>
      </c>
      <c r="M14" s="26">
        <v>100</v>
      </c>
    </row>
    <row r="15" spans="2:13" x14ac:dyDescent="0.25">
      <c r="B15" s="63">
        <v>3</v>
      </c>
      <c r="C15" s="26" t="s">
        <v>263</v>
      </c>
      <c r="D15" s="51">
        <v>0</v>
      </c>
      <c r="E15" s="50">
        <v>0</v>
      </c>
      <c r="F15" s="51">
        <v>1</v>
      </c>
      <c r="G15" s="50">
        <v>12.5</v>
      </c>
      <c r="H15" s="51">
        <v>1</v>
      </c>
      <c r="I15" s="50">
        <v>12.5</v>
      </c>
      <c r="J15" s="51">
        <v>6</v>
      </c>
      <c r="K15" s="50">
        <v>75</v>
      </c>
      <c r="L15" s="51">
        <v>8</v>
      </c>
      <c r="M15" s="26">
        <v>100</v>
      </c>
    </row>
    <row r="16" spans="2:13" x14ac:dyDescent="0.25">
      <c r="B16" s="63">
        <v>4</v>
      </c>
      <c r="C16" s="26" t="s">
        <v>264</v>
      </c>
      <c r="D16" s="51">
        <v>0</v>
      </c>
      <c r="E16" s="50">
        <v>0</v>
      </c>
      <c r="F16" s="51">
        <v>1</v>
      </c>
      <c r="G16" s="50">
        <v>10</v>
      </c>
      <c r="H16" s="51">
        <v>2</v>
      </c>
      <c r="I16" s="50">
        <v>20</v>
      </c>
      <c r="J16" s="51">
        <v>7</v>
      </c>
      <c r="K16" s="50">
        <v>70</v>
      </c>
      <c r="L16" s="51">
        <v>10</v>
      </c>
      <c r="M16" s="26">
        <v>100</v>
      </c>
    </row>
    <row r="17" spans="2:13" x14ac:dyDescent="0.25">
      <c r="B17" s="63">
        <v>5</v>
      </c>
      <c r="C17" s="26" t="s">
        <v>265</v>
      </c>
      <c r="D17" s="51">
        <v>0</v>
      </c>
      <c r="E17" s="50">
        <v>0</v>
      </c>
      <c r="F17" s="51">
        <v>0</v>
      </c>
      <c r="G17" s="50">
        <v>0</v>
      </c>
      <c r="H17" s="51">
        <v>4</v>
      </c>
      <c r="I17" s="50">
        <v>50</v>
      </c>
      <c r="J17" s="51">
        <v>4</v>
      </c>
      <c r="K17" s="50">
        <v>50</v>
      </c>
      <c r="L17" s="51">
        <v>8</v>
      </c>
      <c r="M17" s="26">
        <v>100</v>
      </c>
    </row>
    <row r="18" spans="2:13" x14ac:dyDescent="0.25">
      <c r="B18" s="63">
        <v>6</v>
      </c>
      <c r="C18" s="26" t="s">
        <v>266</v>
      </c>
      <c r="D18" s="51">
        <v>2</v>
      </c>
      <c r="E18" s="50">
        <v>15.384615384615385</v>
      </c>
      <c r="F18" s="51">
        <v>2</v>
      </c>
      <c r="G18" s="50">
        <v>15.384615384615385</v>
      </c>
      <c r="H18" s="51">
        <v>3</v>
      </c>
      <c r="I18" s="50">
        <v>23.076923076923077</v>
      </c>
      <c r="J18" s="51">
        <v>6</v>
      </c>
      <c r="K18" s="50">
        <v>46.153846153846153</v>
      </c>
      <c r="L18" s="51">
        <v>13</v>
      </c>
      <c r="M18" s="26">
        <v>100</v>
      </c>
    </row>
    <row r="19" spans="2:13" x14ac:dyDescent="0.25">
      <c r="B19" s="26"/>
      <c r="C19" s="54" t="s">
        <v>259</v>
      </c>
      <c r="D19" s="64">
        <v>3</v>
      </c>
      <c r="E19" s="65">
        <v>5.0847457627118651</v>
      </c>
      <c r="F19" s="64">
        <v>4</v>
      </c>
      <c r="G19" s="65">
        <v>6.7796610169491522</v>
      </c>
      <c r="H19" s="64">
        <v>15</v>
      </c>
      <c r="I19" s="65">
        <v>25.423728813559322</v>
      </c>
      <c r="J19" s="64">
        <v>37</v>
      </c>
      <c r="K19" s="65">
        <v>62.711864406779661</v>
      </c>
      <c r="L19" s="64">
        <v>59</v>
      </c>
      <c r="M19" s="54">
        <v>100</v>
      </c>
    </row>
    <row r="23" spans="2:13" x14ac:dyDescent="0.25">
      <c r="C23" s="8" t="s">
        <v>254</v>
      </c>
    </row>
    <row r="25" spans="2:13" x14ac:dyDescent="0.25">
      <c r="B25" s="122" t="s">
        <v>243</v>
      </c>
      <c r="C25" s="122" t="s">
        <v>246</v>
      </c>
      <c r="D25" s="117" t="s">
        <v>247</v>
      </c>
      <c r="E25" s="119"/>
      <c r="F25" s="117" t="s">
        <v>248</v>
      </c>
      <c r="G25" s="119"/>
      <c r="H25" s="117" t="s">
        <v>249</v>
      </c>
      <c r="I25" s="119"/>
      <c r="J25" s="117" t="s">
        <v>250</v>
      </c>
      <c r="K25" s="119"/>
      <c r="L25" s="117" t="s">
        <v>251</v>
      </c>
      <c r="M25" s="119"/>
    </row>
    <row r="26" spans="2:13" ht="12" hidden="1" customHeight="1" x14ac:dyDescent="0.25">
      <c r="B26" s="123"/>
      <c r="C26" s="123"/>
      <c r="D26" s="60">
        <v>1</v>
      </c>
      <c r="E26" s="61"/>
      <c r="F26" s="60">
        <v>2</v>
      </c>
      <c r="G26" s="61"/>
      <c r="H26" s="60">
        <v>3</v>
      </c>
      <c r="I26" s="61"/>
      <c r="J26" s="60">
        <v>4</v>
      </c>
      <c r="K26" s="61"/>
      <c r="L26" s="60"/>
      <c r="M26" s="61"/>
    </row>
    <row r="27" spans="2:13" x14ac:dyDescent="0.25">
      <c r="B27" s="124"/>
      <c r="C27" s="124"/>
      <c r="D27" s="62" t="s">
        <v>252</v>
      </c>
      <c r="E27" s="62" t="s">
        <v>253</v>
      </c>
      <c r="F27" s="62" t="s">
        <v>252</v>
      </c>
      <c r="G27" s="62" t="s">
        <v>253</v>
      </c>
      <c r="H27" s="62" t="s">
        <v>252</v>
      </c>
      <c r="I27" s="62" t="s">
        <v>253</v>
      </c>
      <c r="J27" s="62" t="s">
        <v>252</v>
      </c>
      <c r="K27" s="62" t="s">
        <v>253</v>
      </c>
      <c r="L27" s="62" t="s">
        <v>252</v>
      </c>
      <c r="M27" s="62" t="s">
        <v>253</v>
      </c>
    </row>
    <row r="28" spans="2:13" x14ac:dyDescent="0.25">
      <c r="B28" s="63">
        <v>1</v>
      </c>
      <c r="C28" s="26" t="s">
        <v>261</v>
      </c>
      <c r="D28" s="51">
        <v>6</v>
      </c>
      <c r="E28" s="50">
        <v>30</v>
      </c>
      <c r="F28" s="51">
        <v>5</v>
      </c>
      <c r="G28" s="50">
        <v>25</v>
      </c>
      <c r="H28" s="51">
        <v>8</v>
      </c>
      <c r="I28" s="50">
        <v>40</v>
      </c>
      <c r="J28" s="51">
        <v>1</v>
      </c>
      <c r="K28" s="50">
        <v>5</v>
      </c>
      <c r="L28" s="51">
        <v>20</v>
      </c>
      <c r="M28" s="26">
        <v>100</v>
      </c>
    </row>
    <row r="29" spans="2:13" x14ac:dyDescent="0.25">
      <c r="B29" s="63">
        <v>2</v>
      </c>
      <c r="C29" s="26" t="s">
        <v>262</v>
      </c>
      <c r="D29" s="51">
        <v>3</v>
      </c>
      <c r="E29" s="50">
        <v>15</v>
      </c>
      <c r="F29" s="51">
        <v>1</v>
      </c>
      <c r="G29" s="50">
        <v>5</v>
      </c>
      <c r="H29" s="51">
        <v>16</v>
      </c>
      <c r="I29" s="50">
        <v>80</v>
      </c>
      <c r="J29" s="51">
        <v>0</v>
      </c>
      <c r="K29" s="50">
        <v>0</v>
      </c>
      <c r="L29" s="51">
        <v>20</v>
      </c>
      <c r="M29" s="26">
        <v>100</v>
      </c>
    </row>
    <row r="30" spans="2:13" x14ac:dyDescent="0.25">
      <c r="B30" s="63">
        <v>3</v>
      </c>
      <c r="C30" s="26" t="s">
        <v>263</v>
      </c>
      <c r="D30" s="51">
        <v>1</v>
      </c>
      <c r="E30" s="50">
        <v>5</v>
      </c>
      <c r="F30" s="51">
        <v>6</v>
      </c>
      <c r="G30" s="50">
        <v>30</v>
      </c>
      <c r="H30" s="51">
        <v>11</v>
      </c>
      <c r="I30" s="50">
        <v>55.000000000000007</v>
      </c>
      <c r="J30" s="51">
        <v>2</v>
      </c>
      <c r="K30" s="50">
        <v>10</v>
      </c>
      <c r="L30" s="51">
        <v>20</v>
      </c>
      <c r="M30" s="26">
        <v>100</v>
      </c>
    </row>
    <row r="31" spans="2:13" x14ac:dyDescent="0.25">
      <c r="B31" s="63">
        <v>4</v>
      </c>
      <c r="C31" s="26" t="s">
        <v>264</v>
      </c>
      <c r="D31" s="51">
        <v>4</v>
      </c>
      <c r="E31" s="50">
        <v>20</v>
      </c>
      <c r="F31" s="51">
        <v>10</v>
      </c>
      <c r="G31" s="50">
        <v>50</v>
      </c>
      <c r="H31" s="51">
        <v>6</v>
      </c>
      <c r="I31" s="50">
        <v>30</v>
      </c>
      <c r="J31" s="51">
        <v>0</v>
      </c>
      <c r="K31" s="50">
        <v>0</v>
      </c>
      <c r="L31" s="51">
        <v>20</v>
      </c>
      <c r="M31" s="26">
        <v>100</v>
      </c>
    </row>
    <row r="32" spans="2:13" x14ac:dyDescent="0.25">
      <c r="B32" s="63">
        <v>5</v>
      </c>
      <c r="C32" s="26" t="s">
        <v>265</v>
      </c>
      <c r="D32" s="51">
        <v>2</v>
      </c>
      <c r="E32" s="50">
        <v>10</v>
      </c>
      <c r="F32" s="51">
        <v>14</v>
      </c>
      <c r="G32" s="50">
        <v>70</v>
      </c>
      <c r="H32" s="51">
        <v>4</v>
      </c>
      <c r="I32" s="50">
        <v>20</v>
      </c>
      <c r="J32" s="51">
        <v>0</v>
      </c>
      <c r="K32" s="50">
        <v>0</v>
      </c>
      <c r="L32" s="51">
        <v>20</v>
      </c>
      <c r="M32" s="26">
        <v>100</v>
      </c>
    </row>
    <row r="33" spans="2:13" x14ac:dyDescent="0.25">
      <c r="B33" s="63">
        <v>6</v>
      </c>
      <c r="C33" s="26" t="s">
        <v>266</v>
      </c>
      <c r="D33" s="51">
        <v>14</v>
      </c>
      <c r="E33" s="50">
        <v>70</v>
      </c>
      <c r="F33" s="51">
        <v>6</v>
      </c>
      <c r="G33" s="50">
        <v>30</v>
      </c>
      <c r="H33" s="51">
        <v>0</v>
      </c>
      <c r="I33" s="50">
        <v>0</v>
      </c>
      <c r="J33" s="51">
        <v>0</v>
      </c>
      <c r="K33" s="50">
        <v>0</v>
      </c>
      <c r="L33" s="51">
        <v>20</v>
      </c>
      <c r="M33" s="26">
        <v>100</v>
      </c>
    </row>
    <row r="34" spans="2:13" x14ac:dyDescent="0.25">
      <c r="B34" s="26"/>
      <c r="C34" s="54" t="s">
        <v>259</v>
      </c>
      <c r="D34" s="64">
        <v>30</v>
      </c>
      <c r="E34" s="65">
        <v>25</v>
      </c>
      <c r="F34" s="64">
        <v>42</v>
      </c>
      <c r="G34" s="65">
        <v>35</v>
      </c>
      <c r="H34" s="66">
        <v>45</v>
      </c>
      <c r="I34" s="65">
        <v>37.5</v>
      </c>
      <c r="J34" s="64">
        <v>3</v>
      </c>
      <c r="K34" s="65">
        <v>2.5</v>
      </c>
      <c r="L34" s="64">
        <v>120</v>
      </c>
      <c r="M34" s="54">
        <v>100</v>
      </c>
    </row>
    <row r="42" spans="2:13" x14ac:dyDescent="0.25">
      <c r="C42" s="8" t="s">
        <v>255</v>
      </c>
    </row>
    <row r="44" spans="2:13" x14ac:dyDescent="0.25">
      <c r="B44" s="122" t="s">
        <v>243</v>
      </c>
      <c r="C44" s="122" t="s">
        <v>246</v>
      </c>
      <c r="D44" s="117" t="s">
        <v>247</v>
      </c>
      <c r="E44" s="119"/>
      <c r="F44" s="117" t="s">
        <v>248</v>
      </c>
      <c r="G44" s="119"/>
      <c r="H44" s="117" t="s">
        <v>249</v>
      </c>
      <c r="I44" s="119"/>
      <c r="J44" s="117" t="s">
        <v>250</v>
      </c>
      <c r="K44" s="119"/>
      <c r="L44" s="117" t="s">
        <v>251</v>
      </c>
      <c r="M44" s="119"/>
    </row>
    <row r="45" spans="2:13" ht="12" hidden="1" customHeight="1" x14ac:dyDescent="0.25">
      <c r="B45" s="123"/>
      <c r="C45" s="123"/>
      <c r="D45" s="60">
        <v>1</v>
      </c>
      <c r="E45" s="61"/>
      <c r="F45" s="60">
        <v>2</v>
      </c>
      <c r="G45" s="61"/>
      <c r="H45" s="60">
        <v>3</v>
      </c>
      <c r="I45" s="61"/>
      <c r="J45" s="60">
        <v>4</v>
      </c>
      <c r="K45" s="61"/>
      <c r="L45" s="60"/>
      <c r="M45" s="61"/>
    </row>
    <row r="46" spans="2:13" x14ac:dyDescent="0.25">
      <c r="B46" s="124"/>
      <c r="C46" s="124"/>
      <c r="D46" s="62" t="s">
        <v>252</v>
      </c>
      <c r="E46" s="62" t="s">
        <v>253</v>
      </c>
      <c r="F46" s="62" t="s">
        <v>252</v>
      </c>
      <c r="G46" s="62" t="s">
        <v>253</v>
      </c>
      <c r="H46" s="62" t="s">
        <v>252</v>
      </c>
      <c r="I46" s="62" t="s">
        <v>253</v>
      </c>
      <c r="J46" s="62" t="s">
        <v>252</v>
      </c>
      <c r="K46" s="62" t="s">
        <v>253</v>
      </c>
      <c r="L46" s="62" t="s">
        <v>252</v>
      </c>
      <c r="M46" s="62" t="s">
        <v>253</v>
      </c>
    </row>
    <row r="47" spans="2:13" x14ac:dyDescent="0.25">
      <c r="B47" s="63">
        <v>1</v>
      </c>
      <c r="C47" s="26" t="s">
        <v>261</v>
      </c>
      <c r="D47" s="51">
        <v>5</v>
      </c>
      <c r="E47" s="50">
        <v>26.315789473684209</v>
      </c>
      <c r="F47" s="51">
        <v>7</v>
      </c>
      <c r="G47" s="50">
        <v>36.84210526315789</v>
      </c>
      <c r="H47" s="51">
        <v>6</v>
      </c>
      <c r="I47" s="50">
        <v>31.578947368421051</v>
      </c>
      <c r="J47" s="51">
        <v>1</v>
      </c>
      <c r="K47" s="50">
        <v>5.2631578947368416</v>
      </c>
      <c r="L47" s="51">
        <v>19</v>
      </c>
      <c r="M47" s="26">
        <v>100</v>
      </c>
    </row>
    <row r="48" spans="2:13" x14ac:dyDescent="0.25">
      <c r="B48" s="63">
        <v>2</v>
      </c>
      <c r="C48" s="26" t="s">
        <v>262</v>
      </c>
      <c r="D48" s="51">
        <v>4</v>
      </c>
      <c r="E48" s="50">
        <v>20</v>
      </c>
      <c r="F48" s="51">
        <v>13</v>
      </c>
      <c r="G48" s="50">
        <v>65</v>
      </c>
      <c r="H48" s="51">
        <v>3</v>
      </c>
      <c r="I48" s="50">
        <v>15</v>
      </c>
      <c r="J48" s="51">
        <v>0</v>
      </c>
      <c r="K48" s="50">
        <v>0</v>
      </c>
      <c r="L48" s="51">
        <v>20</v>
      </c>
      <c r="M48" s="26">
        <v>100</v>
      </c>
    </row>
    <row r="49" spans="2:13" x14ac:dyDescent="0.25">
      <c r="B49" s="63">
        <v>3</v>
      </c>
      <c r="C49" s="26" t="s">
        <v>263</v>
      </c>
      <c r="D49" s="51">
        <v>3</v>
      </c>
      <c r="E49" s="50">
        <v>15</v>
      </c>
      <c r="F49" s="51">
        <v>11</v>
      </c>
      <c r="G49" s="50">
        <v>55.000000000000007</v>
      </c>
      <c r="H49" s="51">
        <v>6</v>
      </c>
      <c r="I49" s="50">
        <v>30</v>
      </c>
      <c r="J49" s="51">
        <v>0</v>
      </c>
      <c r="K49" s="50">
        <v>0</v>
      </c>
      <c r="L49" s="51">
        <v>20</v>
      </c>
      <c r="M49" s="26">
        <v>100</v>
      </c>
    </row>
    <row r="50" spans="2:13" x14ac:dyDescent="0.25">
      <c r="B50" s="63">
        <v>4</v>
      </c>
      <c r="C50" s="26" t="s">
        <v>264</v>
      </c>
      <c r="D50" s="51">
        <v>7</v>
      </c>
      <c r="E50" s="50">
        <v>35</v>
      </c>
      <c r="F50" s="51">
        <v>12</v>
      </c>
      <c r="G50" s="50">
        <v>60</v>
      </c>
      <c r="H50" s="51">
        <v>1</v>
      </c>
      <c r="I50" s="50">
        <v>5</v>
      </c>
      <c r="J50" s="51">
        <v>0</v>
      </c>
      <c r="K50" s="50">
        <v>0</v>
      </c>
      <c r="L50" s="51">
        <v>20</v>
      </c>
      <c r="M50" s="26">
        <v>100</v>
      </c>
    </row>
    <row r="51" spans="2:13" x14ac:dyDescent="0.25">
      <c r="B51" s="63">
        <v>5</v>
      </c>
      <c r="C51" s="26" t="s">
        <v>265</v>
      </c>
      <c r="D51" s="51">
        <v>6</v>
      </c>
      <c r="E51" s="50">
        <v>30</v>
      </c>
      <c r="F51" s="51">
        <v>14</v>
      </c>
      <c r="G51" s="50">
        <v>70</v>
      </c>
      <c r="H51" s="51">
        <v>0</v>
      </c>
      <c r="I51" s="50">
        <v>0</v>
      </c>
      <c r="J51" s="51">
        <v>0</v>
      </c>
      <c r="K51" s="50">
        <v>0</v>
      </c>
      <c r="L51" s="51">
        <v>20</v>
      </c>
      <c r="M51" s="26">
        <v>100</v>
      </c>
    </row>
    <row r="52" spans="2:13" x14ac:dyDescent="0.25">
      <c r="B52" s="63">
        <v>6</v>
      </c>
      <c r="C52" s="26" t="s">
        <v>266</v>
      </c>
      <c r="D52" s="51">
        <v>15</v>
      </c>
      <c r="E52" s="50">
        <v>75</v>
      </c>
      <c r="F52" s="51">
        <v>4</v>
      </c>
      <c r="G52" s="50">
        <v>20</v>
      </c>
      <c r="H52" s="51">
        <v>1</v>
      </c>
      <c r="I52" s="50">
        <v>5</v>
      </c>
      <c r="J52" s="51">
        <v>0</v>
      </c>
      <c r="K52" s="50">
        <v>0</v>
      </c>
      <c r="L52" s="51">
        <v>20</v>
      </c>
      <c r="M52" s="26">
        <v>100</v>
      </c>
    </row>
    <row r="53" spans="2:13" x14ac:dyDescent="0.25">
      <c r="B53" s="26"/>
      <c r="C53" s="54" t="s">
        <v>259</v>
      </c>
      <c r="D53" s="64">
        <v>40</v>
      </c>
      <c r="E53" s="65">
        <v>33.613445378151262</v>
      </c>
      <c r="F53" s="64">
        <v>61</v>
      </c>
      <c r="G53" s="65">
        <v>51.260504201680668</v>
      </c>
      <c r="H53" s="66">
        <v>17</v>
      </c>
      <c r="I53" s="65">
        <v>14.285714285714285</v>
      </c>
      <c r="J53" s="64">
        <v>1</v>
      </c>
      <c r="K53" s="65">
        <v>0.84033613445378152</v>
      </c>
      <c r="L53" s="64">
        <v>119</v>
      </c>
      <c r="M53" s="54">
        <v>100</v>
      </c>
    </row>
    <row r="57" spans="2:13" x14ac:dyDescent="0.25">
      <c r="C57" s="8" t="s">
        <v>256</v>
      </c>
    </row>
    <row r="59" spans="2:13" x14ac:dyDescent="0.25">
      <c r="B59" s="122" t="s">
        <v>243</v>
      </c>
      <c r="C59" s="122" t="s">
        <v>246</v>
      </c>
      <c r="D59" s="117" t="s">
        <v>247</v>
      </c>
      <c r="E59" s="119"/>
      <c r="F59" s="117" t="s">
        <v>248</v>
      </c>
      <c r="G59" s="119"/>
      <c r="H59" s="117" t="s">
        <v>249</v>
      </c>
      <c r="I59" s="119"/>
      <c r="J59" s="117" t="s">
        <v>250</v>
      </c>
      <c r="K59" s="119"/>
      <c r="L59" s="117" t="s">
        <v>251</v>
      </c>
      <c r="M59" s="119"/>
    </row>
    <row r="60" spans="2:13" ht="12" hidden="1" customHeight="1" x14ac:dyDescent="0.25">
      <c r="B60" s="123"/>
      <c r="C60" s="123"/>
      <c r="D60" s="60">
        <v>1</v>
      </c>
      <c r="E60" s="61"/>
      <c r="F60" s="60">
        <v>2</v>
      </c>
      <c r="G60" s="61"/>
      <c r="H60" s="60">
        <v>3</v>
      </c>
      <c r="I60" s="61"/>
      <c r="J60" s="60">
        <v>4</v>
      </c>
      <c r="K60" s="61"/>
      <c r="L60" s="60"/>
      <c r="M60" s="61"/>
    </row>
    <row r="61" spans="2:13" x14ac:dyDescent="0.25">
      <c r="B61" s="124"/>
      <c r="C61" s="124"/>
      <c r="D61" s="62" t="s">
        <v>252</v>
      </c>
      <c r="E61" s="62" t="s">
        <v>253</v>
      </c>
      <c r="F61" s="62" t="s">
        <v>252</v>
      </c>
      <c r="G61" s="62" t="s">
        <v>253</v>
      </c>
      <c r="H61" s="62" t="s">
        <v>252</v>
      </c>
      <c r="I61" s="62" t="s">
        <v>253</v>
      </c>
      <c r="J61" s="62" t="s">
        <v>252</v>
      </c>
      <c r="K61" s="62" t="s">
        <v>253</v>
      </c>
      <c r="L61" s="62" t="s">
        <v>252</v>
      </c>
      <c r="M61" s="62" t="s">
        <v>253</v>
      </c>
    </row>
    <row r="62" spans="2:13" x14ac:dyDescent="0.25">
      <c r="B62" s="63">
        <v>1</v>
      </c>
      <c r="C62" s="26" t="s">
        <v>261</v>
      </c>
      <c r="D62" s="51">
        <v>0</v>
      </c>
      <c r="E62" s="50">
        <v>0</v>
      </c>
      <c r="F62" s="51">
        <v>0</v>
      </c>
      <c r="G62" s="50">
        <v>0</v>
      </c>
      <c r="H62" s="51">
        <v>3</v>
      </c>
      <c r="I62" s="50">
        <v>75</v>
      </c>
      <c r="J62" s="51">
        <v>1</v>
      </c>
      <c r="K62" s="50">
        <v>25</v>
      </c>
      <c r="L62" s="51">
        <v>4</v>
      </c>
      <c r="M62" s="26">
        <v>100</v>
      </c>
    </row>
    <row r="63" spans="2:13" x14ac:dyDescent="0.25">
      <c r="B63" s="63">
        <v>2</v>
      </c>
      <c r="C63" s="26" t="s">
        <v>262</v>
      </c>
      <c r="D63" s="51">
        <v>0</v>
      </c>
      <c r="E63" s="50">
        <v>0</v>
      </c>
      <c r="F63" s="51">
        <v>0</v>
      </c>
      <c r="G63" s="50">
        <v>0</v>
      </c>
      <c r="H63" s="51">
        <v>3</v>
      </c>
      <c r="I63" s="50">
        <v>60</v>
      </c>
      <c r="J63" s="51">
        <v>2</v>
      </c>
      <c r="K63" s="50">
        <v>40</v>
      </c>
      <c r="L63" s="51">
        <v>5</v>
      </c>
      <c r="M63" s="26">
        <v>100</v>
      </c>
    </row>
    <row r="64" spans="2:13" x14ac:dyDescent="0.25">
      <c r="B64" s="63">
        <v>3</v>
      </c>
      <c r="C64" s="26" t="s">
        <v>263</v>
      </c>
      <c r="D64" s="51">
        <v>0</v>
      </c>
      <c r="E64" s="50">
        <v>0</v>
      </c>
      <c r="F64" s="51">
        <v>0</v>
      </c>
      <c r="G64" s="50">
        <v>0</v>
      </c>
      <c r="H64" s="51">
        <v>2</v>
      </c>
      <c r="I64" s="50">
        <v>25</v>
      </c>
      <c r="J64" s="51">
        <v>6</v>
      </c>
      <c r="K64" s="50">
        <v>75</v>
      </c>
      <c r="L64" s="51">
        <v>8</v>
      </c>
      <c r="M64" s="26">
        <v>100</v>
      </c>
    </row>
    <row r="65" spans="2:13" x14ac:dyDescent="0.25">
      <c r="B65" s="63">
        <v>4</v>
      </c>
      <c r="C65" s="26" t="s">
        <v>264</v>
      </c>
      <c r="D65" s="51">
        <v>0</v>
      </c>
      <c r="E65" s="50">
        <v>0</v>
      </c>
      <c r="F65" s="51">
        <v>4</v>
      </c>
      <c r="G65" s="50">
        <v>28.571428571428569</v>
      </c>
      <c r="H65" s="51">
        <v>6</v>
      </c>
      <c r="I65" s="50">
        <v>42.857142857142854</v>
      </c>
      <c r="J65" s="51">
        <v>4</v>
      </c>
      <c r="K65" s="50">
        <v>28.571428571428569</v>
      </c>
      <c r="L65" s="51">
        <v>14</v>
      </c>
      <c r="M65" s="26">
        <v>100</v>
      </c>
    </row>
    <row r="66" spans="2:13" x14ac:dyDescent="0.25">
      <c r="B66" s="63">
        <v>5</v>
      </c>
      <c r="C66" s="26" t="s">
        <v>265</v>
      </c>
      <c r="D66" s="51">
        <v>0</v>
      </c>
      <c r="E66" s="50">
        <v>0</v>
      </c>
      <c r="F66" s="51">
        <v>1</v>
      </c>
      <c r="G66" s="50">
        <v>14.285714285714285</v>
      </c>
      <c r="H66" s="51">
        <v>4</v>
      </c>
      <c r="I66" s="50">
        <v>57.142857142857139</v>
      </c>
      <c r="J66" s="51">
        <v>2</v>
      </c>
      <c r="K66" s="50">
        <v>28.571428571428569</v>
      </c>
      <c r="L66" s="51">
        <v>7</v>
      </c>
      <c r="M66" s="26">
        <v>100</v>
      </c>
    </row>
    <row r="67" spans="2:13" x14ac:dyDescent="0.25">
      <c r="B67" s="63">
        <v>6</v>
      </c>
      <c r="C67" s="26" t="s">
        <v>266</v>
      </c>
      <c r="D67" s="51">
        <v>0</v>
      </c>
      <c r="E67" s="50">
        <v>0</v>
      </c>
      <c r="F67" s="51">
        <v>0</v>
      </c>
      <c r="G67" s="50">
        <v>0</v>
      </c>
      <c r="H67" s="51">
        <v>1</v>
      </c>
      <c r="I67" s="50">
        <v>10</v>
      </c>
      <c r="J67" s="51">
        <v>9</v>
      </c>
      <c r="K67" s="50">
        <v>90</v>
      </c>
      <c r="L67" s="51">
        <v>10</v>
      </c>
      <c r="M67" s="26">
        <v>100</v>
      </c>
    </row>
    <row r="68" spans="2:13" x14ac:dyDescent="0.25">
      <c r="B68" s="26"/>
      <c r="C68" s="54" t="s">
        <v>259</v>
      </c>
      <c r="D68" s="64">
        <v>0</v>
      </c>
      <c r="E68" s="65">
        <v>0</v>
      </c>
      <c r="F68" s="64">
        <v>5</v>
      </c>
      <c r="G68" s="65">
        <v>10.416666666666668</v>
      </c>
      <c r="H68" s="66">
        <v>19</v>
      </c>
      <c r="I68" s="65">
        <v>39.583333333333329</v>
      </c>
      <c r="J68" s="64">
        <v>24</v>
      </c>
      <c r="K68" s="65">
        <v>50</v>
      </c>
      <c r="L68" s="64">
        <v>48</v>
      </c>
      <c r="M68" s="54">
        <v>100</v>
      </c>
    </row>
    <row r="72" spans="2:13" x14ac:dyDescent="0.25">
      <c r="C72" s="8" t="s">
        <v>257</v>
      </c>
    </row>
    <row r="74" spans="2:13" x14ac:dyDescent="0.25">
      <c r="B74" s="122" t="s">
        <v>243</v>
      </c>
      <c r="C74" s="122" t="s">
        <v>246</v>
      </c>
      <c r="D74" s="117" t="s">
        <v>247</v>
      </c>
      <c r="E74" s="119"/>
      <c r="F74" s="117" t="s">
        <v>248</v>
      </c>
      <c r="G74" s="119"/>
      <c r="H74" s="117" t="s">
        <v>249</v>
      </c>
      <c r="I74" s="119"/>
      <c r="J74" s="117" t="s">
        <v>250</v>
      </c>
      <c r="K74" s="119"/>
      <c r="L74" s="117" t="s">
        <v>251</v>
      </c>
      <c r="M74" s="119"/>
    </row>
    <row r="75" spans="2:13" ht="12" hidden="1" customHeight="1" x14ac:dyDescent="0.25">
      <c r="B75" s="123"/>
      <c r="C75" s="123"/>
      <c r="D75" s="60">
        <v>1</v>
      </c>
      <c r="E75" s="61"/>
      <c r="F75" s="60">
        <v>2</v>
      </c>
      <c r="G75" s="61"/>
      <c r="H75" s="60">
        <v>3</v>
      </c>
      <c r="I75" s="61"/>
      <c r="J75" s="60">
        <v>4</v>
      </c>
      <c r="K75" s="61"/>
      <c r="L75" s="60"/>
      <c r="M75" s="61"/>
    </row>
    <row r="76" spans="2:13" x14ac:dyDescent="0.25">
      <c r="B76" s="124"/>
      <c r="C76" s="124"/>
      <c r="D76" s="62" t="s">
        <v>252</v>
      </c>
      <c r="E76" s="62" t="s">
        <v>253</v>
      </c>
      <c r="F76" s="62" t="s">
        <v>252</v>
      </c>
      <c r="G76" s="62" t="s">
        <v>253</v>
      </c>
      <c r="H76" s="62" t="s">
        <v>252</v>
      </c>
      <c r="I76" s="62" t="s">
        <v>253</v>
      </c>
      <c r="J76" s="62" t="s">
        <v>252</v>
      </c>
      <c r="K76" s="62" t="s">
        <v>253</v>
      </c>
      <c r="L76" s="62" t="s">
        <v>252</v>
      </c>
      <c r="M76" s="62" t="s">
        <v>253</v>
      </c>
    </row>
    <row r="77" spans="2:13" x14ac:dyDescent="0.25">
      <c r="B77" s="63">
        <v>1</v>
      </c>
      <c r="C77" s="26" t="s">
        <v>261</v>
      </c>
      <c r="D77" s="51">
        <v>3</v>
      </c>
      <c r="E77" s="50">
        <v>15</v>
      </c>
      <c r="F77" s="51">
        <v>4</v>
      </c>
      <c r="G77" s="50">
        <v>20</v>
      </c>
      <c r="H77" s="51">
        <v>12</v>
      </c>
      <c r="I77" s="50">
        <v>60</v>
      </c>
      <c r="J77" s="51">
        <v>1</v>
      </c>
      <c r="K77" s="50">
        <v>5</v>
      </c>
      <c r="L77" s="51">
        <v>20</v>
      </c>
      <c r="M77" s="26">
        <v>100</v>
      </c>
    </row>
    <row r="78" spans="2:13" x14ac:dyDescent="0.25">
      <c r="B78" s="63">
        <v>2</v>
      </c>
      <c r="C78" s="26" t="s">
        <v>262</v>
      </c>
      <c r="D78" s="51">
        <v>2</v>
      </c>
      <c r="E78" s="50">
        <v>10</v>
      </c>
      <c r="F78" s="51">
        <v>8</v>
      </c>
      <c r="G78" s="50">
        <v>40</v>
      </c>
      <c r="H78" s="51">
        <v>10</v>
      </c>
      <c r="I78" s="50">
        <v>50</v>
      </c>
      <c r="J78" s="51">
        <v>0</v>
      </c>
      <c r="K78" s="50">
        <v>0</v>
      </c>
      <c r="L78" s="51">
        <v>20</v>
      </c>
      <c r="M78" s="26">
        <v>100</v>
      </c>
    </row>
    <row r="79" spans="2:13" x14ac:dyDescent="0.25">
      <c r="B79" s="63">
        <v>3</v>
      </c>
      <c r="C79" s="26" t="s">
        <v>263</v>
      </c>
      <c r="D79" s="51">
        <v>1</v>
      </c>
      <c r="E79" s="50">
        <v>5</v>
      </c>
      <c r="F79" s="51">
        <v>7</v>
      </c>
      <c r="G79" s="50">
        <v>35</v>
      </c>
      <c r="H79" s="51">
        <v>11</v>
      </c>
      <c r="I79" s="50">
        <v>55.000000000000007</v>
      </c>
      <c r="J79" s="51">
        <v>1</v>
      </c>
      <c r="K79" s="50">
        <v>5</v>
      </c>
      <c r="L79" s="51">
        <v>20</v>
      </c>
      <c r="M79" s="26">
        <v>100</v>
      </c>
    </row>
    <row r="80" spans="2:13" x14ac:dyDescent="0.25">
      <c r="B80" s="63">
        <v>4</v>
      </c>
      <c r="C80" s="26" t="s">
        <v>264</v>
      </c>
      <c r="D80" s="51">
        <v>4</v>
      </c>
      <c r="E80" s="50">
        <v>20</v>
      </c>
      <c r="F80" s="51">
        <v>16</v>
      </c>
      <c r="G80" s="50">
        <v>80</v>
      </c>
      <c r="H80" s="51">
        <v>0</v>
      </c>
      <c r="I80" s="50">
        <v>0</v>
      </c>
      <c r="J80" s="51">
        <v>0</v>
      </c>
      <c r="K80" s="50">
        <v>0</v>
      </c>
      <c r="L80" s="51">
        <v>20</v>
      </c>
      <c r="M80" s="26">
        <v>100</v>
      </c>
    </row>
    <row r="81" spans="2:13" x14ac:dyDescent="0.25">
      <c r="B81" s="63">
        <v>5</v>
      </c>
      <c r="C81" s="26" t="s">
        <v>265</v>
      </c>
      <c r="D81" s="51">
        <v>3</v>
      </c>
      <c r="E81" s="50">
        <v>15</v>
      </c>
      <c r="F81" s="51">
        <v>16</v>
      </c>
      <c r="G81" s="50">
        <v>80</v>
      </c>
      <c r="H81" s="51">
        <v>1</v>
      </c>
      <c r="I81" s="50">
        <v>5</v>
      </c>
      <c r="J81" s="51">
        <v>0</v>
      </c>
      <c r="K81" s="50">
        <v>0</v>
      </c>
      <c r="L81" s="51">
        <v>20</v>
      </c>
      <c r="M81" s="26">
        <v>100</v>
      </c>
    </row>
    <row r="82" spans="2:13" x14ac:dyDescent="0.25">
      <c r="B82" s="63">
        <v>6</v>
      </c>
      <c r="C82" s="26" t="s">
        <v>266</v>
      </c>
      <c r="D82" s="51">
        <v>14</v>
      </c>
      <c r="E82" s="50">
        <v>70</v>
      </c>
      <c r="F82" s="51">
        <v>4</v>
      </c>
      <c r="G82" s="50">
        <v>20</v>
      </c>
      <c r="H82" s="51">
        <v>2</v>
      </c>
      <c r="I82" s="50">
        <v>10</v>
      </c>
      <c r="J82" s="51">
        <v>0</v>
      </c>
      <c r="K82" s="50">
        <v>0</v>
      </c>
      <c r="L82" s="51">
        <v>20</v>
      </c>
      <c r="M82" s="26">
        <v>100</v>
      </c>
    </row>
    <row r="83" spans="2:13" x14ac:dyDescent="0.25">
      <c r="B83" s="26"/>
      <c r="C83" s="54" t="s">
        <v>259</v>
      </c>
      <c r="D83" s="64">
        <v>27</v>
      </c>
      <c r="E83" s="65">
        <v>22.5</v>
      </c>
      <c r="F83" s="64">
        <v>55</v>
      </c>
      <c r="G83" s="65">
        <v>45.833333333333329</v>
      </c>
      <c r="H83" s="66">
        <v>36</v>
      </c>
      <c r="I83" s="65">
        <v>30</v>
      </c>
      <c r="J83" s="64">
        <v>2</v>
      </c>
      <c r="K83" s="65">
        <v>1.6666666666666667</v>
      </c>
      <c r="L83" s="64">
        <v>120</v>
      </c>
      <c r="M83" s="54">
        <v>100</v>
      </c>
    </row>
  </sheetData>
  <mergeCells count="35">
    <mergeCell ref="L74:M74"/>
    <mergeCell ref="B74:B76"/>
    <mergeCell ref="C74:C76"/>
    <mergeCell ref="D74:E74"/>
    <mergeCell ref="F74:G74"/>
    <mergeCell ref="H74:I74"/>
    <mergeCell ref="J74:K74"/>
    <mergeCell ref="L44:M44"/>
    <mergeCell ref="B59:B61"/>
    <mergeCell ref="C59:C61"/>
    <mergeCell ref="D59:E59"/>
    <mergeCell ref="F59:G59"/>
    <mergeCell ref="H59:I59"/>
    <mergeCell ref="J59:K59"/>
    <mergeCell ref="L59:M59"/>
    <mergeCell ref="B44:B46"/>
    <mergeCell ref="C44:C46"/>
    <mergeCell ref="D44:E44"/>
    <mergeCell ref="F44:G44"/>
    <mergeCell ref="H44:I44"/>
    <mergeCell ref="J44:K44"/>
    <mergeCell ref="L10:M10"/>
    <mergeCell ref="B25:B27"/>
    <mergeCell ref="C25:C27"/>
    <mergeCell ref="D25:E25"/>
    <mergeCell ref="F25:G25"/>
    <mergeCell ref="H25:I25"/>
    <mergeCell ref="J25:K25"/>
    <mergeCell ref="L25:M25"/>
    <mergeCell ref="B10:B12"/>
    <mergeCell ref="C10:C12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7692-BF54-4A7E-A152-E65B59D9DC85}">
  <dimension ref="B1:L83"/>
  <sheetViews>
    <sheetView topLeftCell="R7" zoomScale="115" zoomScaleNormal="115" workbookViewId="0">
      <selection activeCell="I88" sqref="I88"/>
    </sheetView>
  </sheetViews>
  <sheetFormatPr defaultColWidth="9.1796875" defaultRowHeight="11.5" x14ac:dyDescent="0.35"/>
  <cols>
    <col min="1" max="1" width="1.81640625" style="3" customWidth="1"/>
    <col min="2" max="2" width="4" style="36" customWidth="1"/>
    <col min="3" max="3" width="23.81640625" style="3" customWidth="1"/>
    <col min="4" max="4" width="12.1796875" style="10" customWidth="1"/>
    <col min="5" max="5" width="8.54296875" style="3" customWidth="1"/>
    <col min="6" max="7" width="11.453125" style="3" customWidth="1"/>
    <col min="8" max="8" width="11.1796875" style="3" customWidth="1"/>
    <col min="9" max="10" width="11.54296875" style="3" customWidth="1"/>
    <col min="11" max="11" width="16.1796875" style="3" customWidth="1"/>
    <col min="12" max="12" width="11.1796875" style="3" customWidth="1"/>
    <col min="13" max="16384" width="9.1796875" style="3"/>
  </cols>
  <sheetData>
    <row r="1" spans="2:12" ht="12.5" x14ac:dyDescent="0.35">
      <c r="B1" s="67"/>
      <c r="C1" s="67"/>
      <c r="D1" s="2"/>
      <c r="E1" s="1"/>
    </row>
    <row r="2" spans="2:12" ht="12.75" customHeight="1" x14ac:dyDescent="0.25">
      <c r="B2" s="4" t="s">
        <v>258</v>
      </c>
      <c r="C2" s="5"/>
      <c r="D2" s="6"/>
      <c r="E2" s="5"/>
      <c r="F2" s="5"/>
      <c r="G2" s="125" t="s">
        <v>309</v>
      </c>
      <c r="H2" s="125"/>
      <c r="I2" s="125"/>
      <c r="J2" s="125"/>
      <c r="K2" s="125"/>
      <c r="L2" s="125"/>
    </row>
    <row r="3" spans="2:12" ht="12.75" customHeight="1" x14ac:dyDescent="0.25">
      <c r="B3" s="9" t="s">
        <v>259</v>
      </c>
      <c r="C3" s="5"/>
      <c r="G3" s="126"/>
      <c r="H3" s="126"/>
      <c r="I3" s="126"/>
      <c r="J3" s="126"/>
      <c r="K3" s="126"/>
      <c r="L3" s="126"/>
    </row>
    <row r="4" spans="2:12" ht="12.75" customHeight="1" x14ac:dyDescent="0.25">
      <c r="B4" s="4" t="s">
        <v>260</v>
      </c>
      <c r="C4" s="5"/>
      <c r="G4" s="127"/>
      <c r="H4" s="126"/>
      <c r="I4" s="126"/>
      <c r="J4" s="126"/>
      <c r="K4" s="126"/>
      <c r="L4" s="126"/>
    </row>
    <row r="5" spans="2:12" s="69" customFormat="1" ht="2.25" customHeight="1" x14ac:dyDescent="0.25">
      <c r="B5" s="59"/>
      <c r="C5" s="13"/>
      <c r="D5" s="68"/>
      <c r="G5" s="70"/>
      <c r="H5" s="71"/>
      <c r="I5" s="71"/>
      <c r="J5" s="71"/>
      <c r="K5" s="71"/>
      <c r="L5" s="71"/>
    </row>
    <row r="6" spans="2:12" x14ac:dyDescent="0.25">
      <c r="B6" s="4"/>
      <c r="C6" s="5"/>
      <c r="L6" s="11"/>
    </row>
    <row r="7" spans="2:12" x14ac:dyDescent="0.25">
      <c r="B7" s="4"/>
      <c r="C7" s="5"/>
      <c r="L7" s="11"/>
    </row>
    <row r="8" spans="2:12" ht="11.9" customHeight="1" x14ac:dyDescent="0.25">
      <c r="B8" s="98" t="s">
        <v>310</v>
      </c>
      <c r="C8" s="98" t="s">
        <v>311</v>
      </c>
      <c r="D8" s="128" t="s">
        <v>312</v>
      </c>
      <c r="E8" s="128"/>
      <c r="F8" s="128"/>
      <c r="G8" s="128"/>
      <c r="H8" s="128"/>
      <c r="I8" s="128"/>
      <c r="J8" s="128"/>
      <c r="K8" s="128"/>
      <c r="L8" s="128"/>
    </row>
    <row r="9" spans="2:12" ht="26.25" customHeight="1" x14ac:dyDescent="0.35">
      <c r="B9" s="98"/>
      <c r="C9" s="98"/>
      <c r="D9" s="72" t="s">
        <v>313</v>
      </c>
      <c r="E9" s="73" t="s">
        <v>314</v>
      </c>
      <c r="F9" s="74" t="s">
        <v>315</v>
      </c>
      <c r="G9" s="73" t="s">
        <v>316</v>
      </c>
      <c r="H9" s="75" t="s">
        <v>317</v>
      </c>
      <c r="I9" s="73" t="s">
        <v>318</v>
      </c>
      <c r="J9" s="73" t="s">
        <v>319</v>
      </c>
      <c r="K9" s="73" t="s">
        <v>320</v>
      </c>
      <c r="L9" s="73" t="s">
        <v>321</v>
      </c>
    </row>
    <row r="10" spans="2:12" ht="11.9" customHeight="1" x14ac:dyDescent="0.35">
      <c r="B10" s="129"/>
      <c r="C10" s="130"/>
      <c r="D10" s="130"/>
      <c r="E10" s="130"/>
      <c r="F10" s="130"/>
      <c r="G10" s="130"/>
      <c r="H10" s="130"/>
      <c r="I10" s="130"/>
      <c r="J10" s="130"/>
      <c r="K10" s="130"/>
      <c r="L10" s="131"/>
    </row>
    <row r="11" spans="2:12" ht="11.9" customHeight="1" x14ac:dyDescent="0.25">
      <c r="B11" s="76" t="s">
        <v>322</v>
      </c>
      <c r="C11" s="26" t="s">
        <v>323</v>
      </c>
      <c r="D11" s="77">
        <v>656.84208407407402</v>
      </c>
      <c r="E11" s="78">
        <f>D11/$D$21*100</f>
        <v>56.735712418477888</v>
      </c>
      <c r="F11" s="79">
        <f>D11/$D$23*100</f>
        <v>32.842104203703705</v>
      </c>
      <c r="G11" s="78">
        <v>0.5</v>
      </c>
      <c r="H11" s="78">
        <f>E11*G11</f>
        <v>28.367856209238944</v>
      </c>
      <c r="I11" s="78">
        <f>F11*G11</f>
        <v>16.421052101851853</v>
      </c>
      <c r="J11" s="78">
        <v>25</v>
      </c>
      <c r="K11" s="78">
        <f>I11-J11</f>
        <v>-8.5789478981481473</v>
      </c>
      <c r="L11" s="80">
        <f>IF(I11&gt;J11,J11,I11)</f>
        <v>16.421052101851853</v>
      </c>
    </row>
    <row r="12" spans="2:12" ht="11.9" customHeight="1" x14ac:dyDescent="0.25">
      <c r="B12" s="76" t="s">
        <v>324</v>
      </c>
      <c r="C12" s="26" t="s">
        <v>325</v>
      </c>
      <c r="D12" s="77">
        <v>57.115593904761894</v>
      </c>
      <c r="E12" s="78">
        <f t="shared" ref="E12:E19" si="0">D12/$D$21*100</f>
        <v>4.933444413749986</v>
      </c>
      <c r="F12" s="79">
        <f t="shared" ref="F12:F19" si="1">D12/$D$23*100</f>
        <v>2.8557796952380947</v>
      </c>
      <c r="G12" s="78">
        <v>0.5</v>
      </c>
      <c r="H12" s="78">
        <f t="shared" ref="H12:H19" si="2">E12*G12</f>
        <v>2.466722206874993</v>
      </c>
      <c r="I12" s="78">
        <f t="shared" ref="I12:I19" si="3">F12*G12</f>
        <v>1.4278898476190474</v>
      </c>
      <c r="J12" s="78">
        <v>2.5</v>
      </c>
      <c r="K12" s="78">
        <f t="shared" ref="K12:K19" si="4">I12-J12</f>
        <v>-1.0721101523809526</v>
      </c>
      <c r="L12" s="80">
        <f t="shared" ref="L12:L19" si="5">IF(I12&gt;J12,J12,I12)</f>
        <v>1.4278898476190474</v>
      </c>
    </row>
    <row r="13" spans="2:12" ht="11.9" customHeight="1" x14ac:dyDescent="0.25">
      <c r="B13" s="76" t="s">
        <v>326</v>
      </c>
      <c r="C13" s="26" t="s">
        <v>327</v>
      </c>
      <c r="D13" s="77">
        <v>168.77230570767193</v>
      </c>
      <c r="E13" s="78">
        <f t="shared" si="0"/>
        <v>14.57795904525822</v>
      </c>
      <c r="F13" s="79">
        <f t="shared" si="1"/>
        <v>8.4386152853835963</v>
      </c>
      <c r="G13" s="78">
        <v>2</v>
      </c>
      <c r="H13" s="78">
        <f t="shared" si="2"/>
        <v>29.15591809051644</v>
      </c>
      <c r="I13" s="78">
        <f t="shared" si="3"/>
        <v>16.877230570767193</v>
      </c>
      <c r="J13" s="78">
        <v>24</v>
      </c>
      <c r="K13" s="78">
        <f t="shared" si="4"/>
        <v>-7.1227694292328074</v>
      </c>
      <c r="L13" s="80">
        <f t="shared" si="5"/>
        <v>16.877230570767193</v>
      </c>
    </row>
    <row r="14" spans="2:12" ht="11.9" customHeight="1" x14ac:dyDescent="0.25">
      <c r="B14" s="76" t="s">
        <v>328</v>
      </c>
      <c r="C14" s="26" t="s">
        <v>329</v>
      </c>
      <c r="D14" s="77">
        <v>119.7082486772486</v>
      </c>
      <c r="E14" s="78">
        <f t="shared" si="0"/>
        <v>10.339978110029396</v>
      </c>
      <c r="F14" s="79">
        <f t="shared" si="1"/>
        <v>5.9854124338624306</v>
      </c>
      <c r="G14" s="78">
        <v>0.5</v>
      </c>
      <c r="H14" s="78">
        <f t="shared" si="2"/>
        <v>5.1699890550146979</v>
      </c>
      <c r="I14" s="78">
        <f t="shared" si="3"/>
        <v>2.9927062169312153</v>
      </c>
      <c r="J14" s="78">
        <v>5</v>
      </c>
      <c r="K14" s="78">
        <f t="shared" si="4"/>
        <v>-2.0072937830687847</v>
      </c>
      <c r="L14" s="80">
        <f t="shared" si="5"/>
        <v>2.9927062169312153</v>
      </c>
    </row>
    <row r="15" spans="2:12" ht="11.9" customHeight="1" x14ac:dyDescent="0.25">
      <c r="B15" s="76" t="s">
        <v>330</v>
      </c>
      <c r="C15" s="26" t="s">
        <v>331</v>
      </c>
      <c r="D15" s="77">
        <v>6.3285801587301576</v>
      </c>
      <c r="E15" s="78">
        <f t="shared" si="0"/>
        <v>0.54664052838384736</v>
      </c>
      <c r="F15" s="79">
        <f t="shared" si="1"/>
        <v>0.31642900793650791</v>
      </c>
      <c r="G15" s="78">
        <v>0.5</v>
      </c>
      <c r="H15" s="78">
        <f t="shared" si="2"/>
        <v>0.27332026419192368</v>
      </c>
      <c r="I15" s="78">
        <f t="shared" si="3"/>
        <v>0.15821450396825396</v>
      </c>
      <c r="J15" s="78">
        <v>1</v>
      </c>
      <c r="K15" s="78">
        <f t="shared" si="4"/>
        <v>-0.84178549603174602</v>
      </c>
      <c r="L15" s="80">
        <f t="shared" si="5"/>
        <v>0.15821450396825396</v>
      </c>
    </row>
    <row r="16" spans="2:12" ht="11.9" customHeight="1" x14ac:dyDescent="0.25">
      <c r="B16" s="76" t="s">
        <v>332</v>
      </c>
      <c r="C16" s="26" t="s">
        <v>333</v>
      </c>
      <c r="D16" s="77">
        <v>45.270415343915353</v>
      </c>
      <c r="E16" s="78">
        <f t="shared" si="0"/>
        <v>3.9102994894702552</v>
      </c>
      <c r="F16" s="79">
        <f t="shared" si="1"/>
        <v>2.263520767195768</v>
      </c>
      <c r="G16" s="78">
        <v>2</v>
      </c>
      <c r="H16" s="78">
        <f t="shared" si="2"/>
        <v>7.8205989789405104</v>
      </c>
      <c r="I16" s="78">
        <f t="shared" si="3"/>
        <v>4.527041534391536</v>
      </c>
      <c r="J16" s="78">
        <v>10</v>
      </c>
      <c r="K16" s="78">
        <f t="shared" si="4"/>
        <v>-5.472958465608464</v>
      </c>
      <c r="L16" s="80">
        <f t="shared" si="5"/>
        <v>4.527041534391536</v>
      </c>
    </row>
    <row r="17" spans="2:12" ht="11.9" customHeight="1" x14ac:dyDescent="0.25">
      <c r="B17" s="76" t="s">
        <v>334</v>
      </c>
      <c r="C17" s="26" t="s">
        <v>335</v>
      </c>
      <c r="D17" s="77">
        <v>20.593486349206348</v>
      </c>
      <c r="E17" s="78">
        <f t="shared" si="0"/>
        <v>1.7787930273217072</v>
      </c>
      <c r="F17" s="79">
        <f t="shared" si="1"/>
        <v>1.0296743174603173</v>
      </c>
      <c r="G17" s="78">
        <v>0.5</v>
      </c>
      <c r="H17" s="78">
        <f t="shared" si="2"/>
        <v>0.88939651366085359</v>
      </c>
      <c r="I17" s="78">
        <f t="shared" si="3"/>
        <v>0.51483715873015867</v>
      </c>
      <c r="J17" s="78">
        <v>2.5</v>
      </c>
      <c r="K17" s="78">
        <f t="shared" si="4"/>
        <v>-1.9851628412698412</v>
      </c>
      <c r="L17" s="80">
        <f t="shared" si="5"/>
        <v>0.51483715873015867</v>
      </c>
    </row>
    <row r="18" spans="2:12" ht="11.9" customHeight="1" x14ac:dyDescent="0.25">
      <c r="B18" s="76" t="s">
        <v>336</v>
      </c>
      <c r="C18" s="26" t="s">
        <v>337</v>
      </c>
      <c r="D18" s="77">
        <v>80.988490873015849</v>
      </c>
      <c r="E18" s="78">
        <f t="shared" si="0"/>
        <v>6.9955014131825379</v>
      </c>
      <c r="F18" s="79">
        <f t="shared" si="1"/>
        <v>4.0494245436507921</v>
      </c>
      <c r="G18" s="78">
        <v>5</v>
      </c>
      <c r="H18" s="78">
        <f t="shared" si="2"/>
        <v>34.97750706591269</v>
      </c>
      <c r="I18" s="78">
        <f t="shared" si="3"/>
        <v>20.247122718253962</v>
      </c>
      <c r="J18" s="78">
        <v>30</v>
      </c>
      <c r="K18" s="78">
        <f t="shared" si="4"/>
        <v>-9.7528772817460379</v>
      </c>
      <c r="L18" s="80">
        <f t="shared" si="5"/>
        <v>20.247122718253962</v>
      </c>
    </row>
    <row r="19" spans="2:12" ht="11.9" customHeight="1" x14ac:dyDescent="0.25">
      <c r="B19" s="76" t="s">
        <v>338</v>
      </c>
      <c r="C19" s="26" t="s">
        <v>339</v>
      </c>
      <c r="D19" s="77">
        <v>2.1032523809523807</v>
      </c>
      <c r="E19" s="78">
        <f t="shared" si="0"/>
        <v>0.18167155412614522</v>
      </c>
      <c r="F19" s="79">
        <f t="shared" si="1"/>
        <v>0.10516261904761903</v>
      </c>
      <c r="G19" s="78">
        <v>0</v>
      </c>
      <c r="H19" s="78">
        <f t="shared" si="2"/>
        <v>0</v>
      </c>
      <c r="I19" s="78">
        <f t="shared" si="3"/>
        <v>0</v>
      </c>
      <c r="J19" s="78">
        <v>0</v>
      </c>
      <c r="K19" s="78">
        <f t="shared" si="4"/>
        <v>0</v>
      </c>
      <c r="L19" s="80">
        <f t="shared" si="5"/>
        <v>0</v>
      </c>
    </row>
    <row r="20" spans="2:12" ht="11.9" customHeight="1" x14ac:dyDescent="0.2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4"/>
    </row>
    <row r="21" spans="2:12" ht="11.9" customHeight="1" x14ac:dyDescent="0.25">
      <c r="B21" s="81"/>
      <c r="C21" s="54" t="s">
        <v>340</v>
      </c>
      <c r="D21" s="79">
        <f>SUM(D11:D19)</f>
        <v>1157.7224574695767</v>
      </c>
      <c r="E21" s="80">
        <f>SUM(E11:E19)</f>
        <v>99.999999999999986</v>
      </c>
      <c r="F21" s="80">
        <f t="shared" ref="F21:L21" si="6">SUM(F11:F19)</f>
        <v>57.886122873478833</v>
      </c>
      <c r="G21" s="80"/>
      <c r="H21" s="80">
        <f t="shared" si="6"/>
        <v>109.12130838435105</v>
      </c>
      <c r="I21" s="80">
        <f t="shared" si="6"/>
        <v>63.166094652513223</v>
      </c>
      <c r="J21" s="80">
        <f t="shared" si="6"/>
        <v>100</v>
      </c>
      <c r="K21" s="80"/>
      <c r="L21" s="80">
        <f t="shared" si="6"/>
        <v>63.166094652513223</v>
      </c>
    </row>
    <row r="22" spans="2:12" ht="11.9" customHeight="1" x14ac:dyDescent="0.35">
      <c r="B22" s="135" t="s">
        <v>341</v>
      </c>
      <c r="C22" s="135"/>
      <c r="D22" s="135"/>
      <c r="E22" s="135"/>
      <c r="F22" s="135"/>
      <c r="G22" s="135"/>
      <c r="H22" s="135"/>
      <c r="I22" s="135"/>
      <c r="J22" s="135"/>
      <c r="K22" s="135"/>
      <c r="L22" s="135"/>
    </row>
    <row r="23" spans="2:12" ht="11.9" customHeight="1" x14ac:dyDescent="0.3">
      <c r="B23" s="82" t="s">
        <v>342</v>
      </c>
      <c r="D23" s="83">
        <v>2000</v>
      </c>
      <c r="E23" s="84" t="s">
        <v>343</v>
      </c>
      <c r="G23" s="5"/>
    </row>
    <row r="24" spans="2:12" ht="11.9" customHeight="1" x14ac:dyDescent="0.3">
      <c r="B24" s="82"/>
      <c r="D24" s="85"/>
      <c r="E24" s="84"/>
      <c r="G24" s="5"/>
    </row>
    <row r="25" spans="2:12" ht="11.9" hidden="1" customHeight="1" x14ac:dyDescent="0.3">
      <c r="B25" s="82"/>
      <c r="D25" s="85"/>
      <c r="E25" s="84"/>
      <c r="G25" s="5"/>
    </row>
    <row r="26" spans="2:12" ht="11.9" hidden="1" customHeight="1" x14ac:dyDescent="0.25">
      <c r="D26" s="86"/>
      <c r="E26" s="87"/>
      <c r="F26" s="87"/>
      <c r="G26" s="126" t="s">
        <v>344</v>
      </c>
      <c r="H26" s="126"/>
      <c r="I26" s="126"/>
      <c r="J26" s="126"/>
      <c r="K26" s="126"/>
      <c r="L26" s="126"/>
    </row>
    <row r="27" spans="2:12" ht="11.9" hidden="1" customHeight="1" x14ac:dyDescent="0.25">
      <c r="D27" s="86"/>
      <c r="E27" s="87"/>
      <c r="F27" s="87"/>
      <c r="G27" s="5"/>
      <c r="H27" s="7"/>
      <c r="I27" s="88"/>
    </row>
    <row r="28" spans="2:12" ht="11.9" hidden="1" customHeight="1" x14ac:dyDescent="0.25">
      <c r="B28" s="136" t="s">
        <v>310</v>
      </c>
      <c r="C28" s="136" t="s">
        <v>311</v>
      </c>
      <c r="D28" s="137" t="s">
        <v>312</v>
      </c>
      <c r="E28" s="137"/>
      <c r="F28" s="137"/>
      <c r="G28" s="137"/>
      <c r="H28" s="137"/>
      <c r="I28" s="137"/>
      <c r="J28" s="137"/>
      <c r="K28" s="137"/>
      <c r="L28" s="137"/>
    </row>
    <row r="29" spans="2:12" ht="24" hidden="1" customHeight="1" x14ac:dyDescent="0.35">
      <c r="B29" s="136"/>
      <c r="C29" s="136"/>
      <c r="D29" s="89" t="s">
        <v>313</v>
      </c>
      <c r="E29" s="90" t="s">
        <v>314</v>
      </c>
      <c r="F29" s="91" t="s">
        <v>315</v>
      </c>
      <c r="G29" s="90" t="s">
        <v>316</v>
      </c>
      <c r="H29" s="92" t="s">
        <v>317</v>
      </c>
      <c r="I29" s="90" t="s">
        <v>318</v>
      </c>
      <c r="J29" s="90" t="s">
        <v>319</v>
      </c>
      <c r="K29" s="90" t="s">
        <v>320</v>
      </c>
      <c r="L29" s="90" t="s">
        <v>321</v>
      </c>
    </row>
    <row r="30" spans="2:12" ht="11.9" hidden="1" customHeight="1" x14ac:dyDescent="0.35">
      <c r="B30" s="129"/>
      <c r="C30" s="130"/>
      <c r="D30" s="130"/>
      <c r="E30" s="130"/>
      <c r="F30" s="130"/>
      <c r="G30" s="130"/>
      <c r="H30" s="130"/>
      <c r="I30" s="130"/>
      <c r="J30" s="130"/>
      <c r="K30" s="130"/>
      <c r="L30" s="131"/>
    </row>
    <row r="31" spans="2:12" ht="11.9" hidden="1" customHeight="1" x14ac:dyDescent="0.25">
      <c r="B31" s="76" t="s">
        <v>322</v>
      </c>
      <c r="C31" s="26" t="s">
        <v>323</v>
      </c>
      <c r="D31" s="77" t="s">
        <v>345</v>
      </c>
      <c r="E31" s="78" t="s">
        <v>345</v>
      </c>
      <c r="F31" s="79" t="s">
        <v>345</v>
      </c>
      <c r="G31" s="78">
        <v>0.5</v>
      </c>
      <c r="H31" s="78" t="s">
        <v>345</v>
      </c>
      <c r="I31" s="78" t="s">
        <v>345</v>
      </c>
      <c r="J31" s="78">
        <v>25</v>
      </c>
      <c r="K31" s="93" t="s">
        <v>345</v>
      </c>
      <c r="L31" s="80" t="s">
        <v>345</v>
      </c>
    </row>
    <row r="32" spans="2:12" ht="11.9" hidden="1" customHeight="1" x14ac:dyDescent="0.25">
      <c r="B32" s="76" t="s">
        <v>324</v>
      </c>
      <c r="C32" s="26" t="s">
        <v>325</v>
      </c>
      <c r="D32" s="77" t="s">
        <v>345</v>
      </c>
      <c r="E32" s="78" t="s">
        <v>345</v>
      </c>
      <c r="F32" s="79" t="s">
        <v>345</v>
      </c>
      <c r="G32" s="78">
        <v>0.5</v>
      </c>
      <c r="H32" s="78" t="s">
        <v>345</v>
      </c>
      <c r="I32" s="78" t="s">
        <v>345</v>
      </c>
      <c r="J32" s="78">
        <v>2.5</v>
      </c>
      <c r="K32" s="93" t="s">
        <v>345</v>
      </c>
      <c r="L32" s="80" t="s">
        <v>345</v>
      </c>
    </row>
    <row r="33" spans="2:12" ht="11.9" hidden="1" customHeight="1" x14ac:dyDescent="0.25">
      <c r="B33" s="76" t="s">
        <v>326</v>
      </c>
      <c r="C33" s="26" t="s">
        <v>327</v>
      </c>
      <c r="D33" s="77" t="s">
        <v>345</v>
      </c>
      <c r="E33" s="78" t="s">
        <v>345</v>
      </c>
      <c r="F33" s="79" t="s">
        <v>345</v>
      </c>
      <c r="G33" s="78">
        <v>2</v>
      </c>
      <c r="H33" s="78" t="s">
        <v>345</v>
      </c>
      <c r="I33" s="78" t="s">
        <v>345</v>
      </c>
      <c r="J33" s="78">
        <v>24</v>
      </c>
      <c r="K33" s="93" t="s">
        <v>345</v>
      </c>
      <c r="L33" s="80" t="s">
        <v>345</v>
      </c>
    </row>
    <row r="34" spans="2:12" ht="11.9" hidden="1" customHeight="1" x14ac:dyDescent="0.25">
      <c r="B34" s="76" t="s">
        <v>328</v>
      </c>
      <c r="C34" s="26" t="s">
        <v>329</v>
      </c>
      <c r="D34" s="77" t="s">
        <v>345</v>
      </c>
      <c r="E34" s="78" t="s">
        <v>345</v>
      </c>
      <c r="F34" s="79" t="s">
        <v>345</v>
      </c>
      <c r="G34" s="78">
        <v>0.5</v>
      </c>
      <c r="H34" s="78" t="s">
        <v>345</v>
      </c>
      <c r="I34" s="78" t="s">
        <v>345</v>
      </c>
      <c r="J34" s="78">
        <v>5</v>
      </c>
      <c r="K34" s="93" t="s">
        <v>345</v>
      </c>
      <c r="L34" s="80" t="s">
        <v>345</v>
      </c>
    </row>
    <row r="35" spans="2:12" ht="11.9" hidden="1" customHeight="1" x14ac:dyDescent="0.25">
      <c r="B35" s="76" t="s">
        <v>330</v>
      </c>
      <c r="C35" s="26" t="s">
        <v>331</v>
      </c>
      <c r="D35" s="77" t="s">
        <v>345</v>
      </c>
      <c r="E35" s="78" t="s">
        <v>345</v>
      </c>
      <c r="F35" s="79" t="s">
        <v>345</v>
      </c>
      <c r="G35" s="78">
        <v>0.5</v>
      </c>
      <c r="H35" s="78" t="s">
        <v>345</v>
      </c>
      <c r="I35" s="78" t="s">
        <v>345</v>
      </c>
      <c r="J35" s="78">
        <v>1</v>
      </c>
      <c r="K35" s="93" t="s">
        <v>345</v>
      </c>
      <c r="L35" s="80" t="s">
        <v>345</v>
      </c>
    </row>
    <row r="36" spans="2:12" ht="11.9" hidden="1" customHeight="1" x14ac:dyDescent="0.25">
      <c r="B36" s="76" t="s">
        <v>332</v>
      </c>
      <c r="C36" s="26" t="s">
        <v>333</v>
      </c>
      <c r="D36" s="77" t="s">
        <v>345</v>
      </c>
      <c r="E36" s="78" t="s">
        <v>345</v>
      </c>
      <c r="F36" s="79" t="s">
        <v>345</v>
      </c>
      <c r="G36" s="78">
        <v>2</v>
      </c>
      <c r="H36" s="78" t="s">
        <v>345</v>
      </c>
      <c r="I36" s="78" t="s">
        <v>345</v>
      </c>
      <c r="J36" s="78">
        <v>10</v>
      </c>
      <c r="K36" s="93" t="s">
        <v>345</v>
      </c>
      <c r="L36" s="80" t="s">
        <v>345</v>
      </c>
    </row>
    <row r="37" spans="2:12" ht="11.9" hidden="1" customHeight="1" x14ac:dyDescent="0.25">
      <c r="B37" s="76" t="s">
        <v>334</v>
      </c>
      <c r="C37" s="26" t="s">
        <v>335</v>
      </c>
      <c r="D37" s="77" t="s">
        <v>345</v>
      </c>
      <c r="E37" s="78" t="s">
        <v>345</v>
      </c>
      <c r="F37" s="79" t="s">
        <v>345</v>
      </c>
      <c r="G37" s="78">
        <v>0.5</v>
      </c>
      <c r="H37" s="78" t="s">
        <v>345</v>
      </c>
      <c r="I37" s="78" t="s">
        <v>345</v>
      </c>
      <c r="J37" s="78">
        <v>2.5</v>
      </c>
      <c r="K37" s="93" t="s">
        <v>345</v>
      </c>
      <c r="L37" s="80" t="s">
        <v>345</v>
      </c>
    </row>
    <row r="38" spans="2:12" ht="11.9" hidden="1" customHeight="1" x14ac:dyDescent="0.25">
      <c r="B38" s="76" t="s">
        <v>336</v>
      </c>
      <c r="C38" s="26" t="s">
        <v>337</v>
      </c>
      <c r="D38" s="77" t="s">
        <v>345</v>
      </c>
      <c r="E38" s="78" t="s">
        <v>345</v>
      </c>
      <c r="F38" s="79" t="s">
        <v>345</v>
      </c>
      <c r="G38" s="78">
        <v>5</v>
      </c>
      <c r="H38" s="78" t="s">
        <v>345</v>
      </c>
      <c r="I38" s="78" t="s">
        <v>345</v>
      </c>
      <c r="J38" s="78">
        <v>30</v>
      </c>
      <c r="K38" s="93" t="s">
        <v>345</v>
      </c>
      <c r="L38" s="80" t="s">
        <v>345</v>
      </c>
    </row>
    <row r="39" spans="2:12" ht="11.9" hidden="1" customHeight="1" x14ac:dyDescent="0.25">
      <c r="B39" s="76" t="s">
        <v>338</v>
      </c>
      <c r="C39" s="26" t="s">
        <v>339</v>
      </c>
      <c r="D39" s="77" t="s">
        <v>345</v>
      </c>
      <c r="E39" s="78" t="s">
        <v>345</v>
      </c>
      <c r="F39" s="79" t="s">
        <v>345</v>
      </c>
      <c r="G39" s="78">
        <v>0</v>
      </c>
      <c r="H39" s="78" t="s">
        <v>345</v>
      </c>
      <c r="I39" s="78" t="s">
        <v>345</v>
      </c>
      <c r="J39" s="78">
        <v>0</v>
      </c>
      <c r="K39" s="93" t="s">
        <v>345</v>
      </c>
      <c r="L39" s="80" t="s">
        <v>345</v>
      </c>
    </row>
    <row r="40" spans="2:12" ht="11.9" hidden="1" customHeight="1" x14ac:dyDescent="0.25">
      <c r="B40" s="132"/>
      <c r="C40" s="133"/>
      <c r="D40" s="133"/>
      <c r="E40" s="133"/>
      <c r="F40" s="133"/>
      <c r="G40" s="133"/>
      <c r="H40" s="133"/>
      <c r="I40" s="133"/>
      <c r="J40" s="133"/>
      <c r="K40" s="133"/>
      <c r="L40" s="134"/>
    </row>
    <row r="41" spans="2:12" ht="11.9" hidden="1" customHeight="1" x14ac:dyDescent="0.25">
      <c r="B41" s="81"/>
      <c r="C41" s="54" t="s">
        <v>340</v>
      </c>
      <c r="D41" s="79" t="s">
        <v>345</v>
      </c>
      <c r="E41" s="80" t="s">
        <v>345</v>
      </c>
      <c r="F41" s="94" t="s">
        <v>345</v>
      </c>
      <c r="G41" s="80">
        <v>11.5</v>
      </c>
      <c r="H41" s="80" t="s">
        <v>345</v>
      </c>
      <c r="I41" s="80" t="s">
        <v>345</v>
      </c>
      <c r="J41" s="80">
        <v>100</v>
      </c>
      <c r="K41" s="80"/>
      <c r="L41" s="80" t="s">
        <v>345</v>
      </c>
    </row>
    <row r="42" spans="2:12" ht="11.9" hidden="1" customHeight="1" x14ac:dyDescent="0.35">
      <c r="B42" s="135" t="s">
        <v>341</v>
      </c>
      <c r="C42" s="135"/>
      <c r="D42" s="135"/>
      <c r="E42" s="135"/>
      <c r="F42" s="135"/>
      <c r="G42" s="135"/>
      <c r="H42" s="135"/>
      <c r="I42" s="135"/>
      <c r="J42" s="135"/>
      <c r="K42" s="135"/>
      <c r="L42" s="135"/>
    </row>
    <row r="43" spans="2:12" ht="11.9" hidden="1" customHeight="1" x14ac:dyDescent="0.3">
      <c r="B43" s="82" t="s">
        <v>342</v>
      </c>
      <c r="D43" s="83">
        <v>2000</v>
      </c>
      <c r="E43" s="84" t="s">
        <v>343</v>
      </c>
      <c r="G43" s="5"/>
    </row>
    <row r="44" spans="2:12" ht="11.9" hidden="1" customHeight="1" x14ac:dyDescent="0.3">
      <c r="B44" s="82"/>
      <c r="D44" s="85"/>
      <c r="E44" s="84"/>
      <c r="G44" s="5"/>
    </row>
    <row r="45" spans="2:12" ht="11.9" hidden="1" customHeight="1" x14ac:dyDescent="0.3">
      <c r="B45" s="82"/>
      <c r="D45" s="85"/>
      <c r="E45" s="84"/>
      <c r="G45" s="5"/>
    </row>
    <row r="46" spans="2:12" ht="12.75" hidden="1" customHeight="1" x14ac:dyDescent="0.35">
      <c r="G46" s="126" t="s">
        <v>346</v>
      </c>
      <c r="H46" s="126"/>
      <c r="I46" s="126"/>
      <c r="J46" s="126"/>
      <c r="K46" s="126"/>
      <c r="L46" s="126"/>
    </row>
    <row r="47" spans="2:12" hidden="1" x14ac:dyDescent="0.35"/>
    <row r="48" spans="2:12" ht="11.9" hidden="1" customHeight="1" x14ac:dyDescent="0.25">
      <c r="B48" s="136" t="s">
        <v>310</v>
      </c>
      <c r="C48" s="136" t="s">
        <v>311</v>
      </c>
      <c r="D48" s="137" t="s">
        <v>312</v>
      </c>
      <c r="E48" s="137"/>
      <c r="F48" s="137"/>
      <c r="G48" s="137"/>
      <c r="H48" s="137"/>
      <c r="I48" s="137"/>
      <c r="J48" s="137"/>
      <c r="K48" s="137"/>
      <c r="L48" s="137"/>
    </row>
    <row r="49" spans="2:12" ht="26.25" hidden="1" customHeight="1" x14ac:dyDescent="0.35">
      <c r="B49" s="136"/>
      <c r="C49" s="136"/>
      <c r="D49" s="89" t="s">
        <v>313</v>
      </c>
      <c r="E49" s="90" t="s">
        <v>314</v>
      </c>
      <c r="F49" s="91" t="s">
        <v>315</v>
      </c>
      <c r="G49" s="90" t="s">
        <v>316</v>
      </c>
      <c r="H49" s="92" t="s">
        <v>317</v>
      </c>
      <c r="I49" s="90" t="s">
        <v>318</v>
      </c>
      <c r="J49" s="90" t="s">
        <v>319</v>
      </c>
      <c r="K49" s="90" t="s">
        <v>320</v>
      </c>
      <c r="L49" s="90" t="s">
        <v>321</v>
      </c>
    </row>
    <row r="50" spans="2:12" ht="11.9" hidden="1" customHeight="1" x14ac:dyDescent="0.35">
      <c r="B50" s="129"/>
      <c r="C50" s="130"/>
      <c r="D50" s="130"/>
      <c r="E50" s="130"/>
      <c r="F50" s="130"/>
      <c r="G50" s="130"/>
      <c r="H50" s="130"/>
      <c r="I50" s="130"/>
      <c r="J50" s="130"/>
      <c r="K50" s="130"/>
      <c r="L50" s="131"/>
    </row>
    <row r="51" spans="2:12" ht="11.9" hidden="1" customHeight="1" x14ac:dyDescent="0.25">
      <c r="B51" s="76" t="s">
        <v>322</v>
      </c>
      <c r="C51" s="26" t="s">
        <v>323</v>
      </c>
      <c r="D51" s="77" t="s">
        <v>345</v>
      </c>
      <c r="E51" s="78" t="s">
        <v>345</v>
      </c>
      <c r="F51" s="79" t="s">
        <v>345</v>
      </c>
      <c r="G51" s="78">
        <v>0.5</v>
      </c>
      <c r="H51" s="78" t="s">
        <v>345</v>
      </c>
      <c r="I51" s="78" t="s">
        <v>345</v>
      </c>
      <c r="J51" s="78">
        <v>25</v>
      </c>
      <c r="K51" s="93" t="s">
        <v>345</v>
      </c>
      <c r="L51" s="80" t="s">
        <v>345</v>
      </c>
    </row>
    <row r="52" spans="2:12" ht="11.9" hidden="1" customHeight="1" x14ac:dyDescent="0.25">
      <c r="B52" s="76" t="s">
        <v>324</v>
      </c>
      <c r="C52" s="26" t="s">
        <v>325</v>
      </c>
      <c r="D52" s="77" t="s">
        <v>345</v>
      </c>
      <c r="E52" s="78" t="s">
        <v>345</v>
      </c>
      <c r="F52" s="79" t="s">
        <v>345</v>
      </c>
      <c r="G52" s="78">
        <v>0.5</v>
      </c>
      <c r="H52" s="78" t="s">
        <v>345</v>
      </c>
      <c r="I52" s="78" t="s">
        <v>345</v>
      </c>
      <c r="J52" s="78">
        <v>2.5</v>
      </c>
      <c r="K52" s="93" t="s">
        <v>345</v>
      </c>
      <c r="L52" s="80" t="s">
        <v>345</v>
      </c>
    </row>
    <row r="53" spans="2:12" ht="11.9" hidden="1" customHeight="1" x14ac:dyDescent="0.25">
      <c r="B53" s="76" t="s">
        <v>326</v>
      </c>
      <c r="C53" s="26" t="s">
        <v>327</v>
      </c>
      <c r="D53" s="77" t="s">
        <v>345</v>
      </c>
      <c r="E53" s="78" t="s">
        <v>345</v>
      </c>
      <c r="F53" s="79" t="s">
        <v>345</v>
      </c>
      <c r="G53" s="78">
        <v>2</v>
      </c>
      <c r="H53" s="78" t="s">
        <v>345</v>
      </c>
      <c r="I53" s="78" t="s">
        <v>345</v>
      </c>
      <c r="J53" s="78">
        <v>24</v>
      </c>
      <c r="K53" s="93" t="s">
        <v>345</v>
      </c>
      <c r="L53" s="80" t="s">
        <v>345</v>
      </c>
    </row>
    <row r="54" spans="2:12" ht="11.9" hidden="1" customHeight="1" x14ac:dyDescent="0.25">
      <c r="B54" s="76" t="s">
        <v>328</v>
      </c>
      <c r="C54" s="26" t="s">
        <v>329</v>
      </c>
      <c r="D54" s="77" t="s">
        <v>345</v>
      </c>
      <c r="E54" s="78" t="s">
        <v>345</v>
      </c>
      <c r="F54" s="79" t="s">
        <v>345</v>
      </c>
      <c r="G54" s="78">
        <v>0.5</v>
      </c>
      <c r="H54" s="78" t="s">
        <v>345</v>
      </c>
      <c r="I54" s="78" t="s">
        <v>345</v>
      </c>
      <c r="J54" s="78">
        <v>5</v>
      </c>
      <c r="K54" s="93" t="s">
        <v>345</v>
      </c>
      <c r="L54" s="80" t="s">
        <v>345</v>
      </c>
    </row>
    <row r="55" spans="2:12" ht="11.9" hidden="1" customHeight="1" x14ac:dyDescent="0.25">
      <c r="B55" s="76" t="s">
        <v>330</v>
      </c>
      <c r="C55" s="26" t="s">
        <v>331</v>
      </c>
      <c r="D55" s="77" t="s">
        <v>345</v>
      </c>
      <c r="E55" s="78" t="s">
        <v>345</v>
      </c>
      <c r="F55" s="79" t="s">
        <v>345</v>
      </c>
      <c r="G55" s="78">
        <v>0.5</v>
      </c>
      <c r="H55" s="78" t="s">
        <v>345</v>
      </c>
      <c r="I55" s="78" t="s">
        <v>345</v>
      </c>
      <c r="J55" s="78">
        <v>1</v>
      </c>
      <c r="K55" s="93" t="s">
        <v>345</v>
      </c>
      <c r="L55" s="80" t="s">
        <v>345</v>
      </c>
    </row>
    <row r="56" spans="2:12" ht="11.9" hidden="1" customHeight="1" x14ac:dyDescent="0.25">
      <c r="B56" s="76" t="s">
        <v>332</v>
      </c>
      <c r="C56" s="26" t="s">
        <v>333</v>
      </c>
      <c r="D56" s="77" t="s">
        <v>345</v>
      </c>
      <c r="E56" s="78" t="s">
        <v>345</v>
      </c>
      <c r="F56" s="79" t="s">
        <v>345</v>
      </c>
      <c r="G56" s="78">
        <v>2</v>
      </c>
      <c r="H56" s="78" t="s">
        <v>345</v>
      </c>
      <c r="I56" s="78" t="s">
        <v>345</v>
      </c>
      <c r="J56" s="78">
        <v>10</v>
      </c>
      <c r="K56" s="93" t="s">
        <v>345</v>
      </c>
      <c r="L56" s="80" t="s">
        <v>345</v>
      </c>
    </row>
    <row r="57" spans="2:12" ht="11.9" hidden="1" customHeight="1" x14ac:dyDescent="0.25">
      <c r="B57" s="76" t="s">
        <v>334</v>
      </c>
      <c r="C57" s="26" t="s">
        <v>335</v>
      </c>
      <c r="D57" s="77" t="s">
        <v>345</v>
      </c>
      <c r="E57" s="78" t="s">
        <v>345</v>
      </c>
      <c r="F57" s="79" t="s">
        <v>345</v>
      </c>
      <c r="G57" s="78">
        <v>0.5</v>
      </c>
      <c r="H57" s="78" t="s">
        <v>345</v>
      </c>
      <c r="I57" s="78" t="s">
        <v>345</v>
      </c>
      <c r="J57" s="78">
        <v>2.5</v>
      </c>
      <c r="K57" s="93" t="s">
        <v>345</v>
      </c>
      <c r="L57" s="80" t="s">
        <v>345</v>
      </c>
    </row>
    <row r="58" spans="2:12" ht="11.9" hidden="1" customHeight="1" x14ac:dyDescent="0.25">
      <c r="B58" s="76" t="s">
        <v>336</v>
      </c>
      <c r="C58" s="26" t="s">
        <v>337</v>
      </c>
      <c r="D58" s="77" t="s">
        <v>345</v>
      </c>
      <c r="E58" s="78" t="s">
        <v>345</v>
      </c>
      <c r="F58" s="79" t="s">
        <v>345</v>
      </c>
      <c r="G58" s="78">
        <v>5</v>
      </c>
      <c r="H58" s="78" t="s">
        <v>345</v>
      </c>
      <c r="I58" s="78" t="s">
        <v>345</v>
      </c>
      <c r="J58" s="78">
        <v>30</v>
      </c>
      <c r="K58" s="93" t="s">
        <v>345</v>
      </c>
      <c r="L58" s="80" t="s">
        <v>345</v>
      </c>
    </row>
    <row r="59" spans="2:12" ht="11.9" hidden="1" customHeight="1" x14ac:dyDescent="0.25">
      <c r="B59" s="76" t="s">
        <v>338</v>
      </c>
      <c r="C59" s="26" t="s">
        <v>339</v>
      </c>
      <c r="D59" s="77" t="s">
        <v>345</v>
      </c>
      <c r="E59" s="78" t="s">
        <v>345</v>
      </c>
      <c r="F59" s="79" t="s">
        <v>345</v>
      </c>
      <c r="G59" s="78">
        <v>0</v>
      </c>
      <c r="H59" s="78" t="s">
        <v>345</v>
      </c>
      <c r="I59" s="78" t="s">
        <v>345</v>
      </c>
      <c r="J59" s="78">
        <v>0</v>
      </c>
      <c r="K59" s="93" t="s">
        <v>345</v>
      </c>
      <c r="L59" s="80" t="s">
        <v>345</v>
      </c>
    </row>
    <row r="60" spans="2:12" ht="11.9" hidden="1" customHeight="1" x14ac:dyDescent="0.25">
      <c r="B60" s="132"/>
      <c r="C60" s="133"/>
      <c r="D60" s="133"/>
      <c r="E60" s="133"/>
      <c r="F60" s="133"/>
      <c r="G60" s="133"/>
      <c r="H60" s="133"/>
      <c r="I60" s="133"/>
      <c r="J60" s="133"/>
      <c r="K60" s="133"/>
      <c r="L60" s="134"/>
    </row>
    <row r="61" spans="2:12" ht="11.9" hidden="1" customHeight="1" x14ac:dyDescent="0.25">
      <c r="B61" s="81"/>
      <c r="C61" s="54" t="s">
        <v>340</v>
      </c>
      <c r="D61" s="79" t="s">
        <v>345</v>
      </c>
      <c r="E61" s="80" t="s">
        <v>345</v>
      </c>
      <c r="F61" s="80" t="s">
        <v>345</v>
      </c>
      <c r="G61" s="80">
        <v>11.5</v>
      </c>
      <c r="H61" s="80" t="s">
        <v>345</v>
      </c>
      <c r="I61" s="80" t="s">
        <v>345</v>
      </c>
      <c r="J61" s="80">
        <v>100</v>
      </c>
      <c r="K61" s="80"/>
      <c r="L61" s="80" t="s">
        <v>345</v>
      </c>
    </row>
    <row r="62" spans="2:12" ht="11.9" hidden="1" customHeight="1" x14ac:dyDescent="0.35">
      <c r="B62" s="135" t="s">
        <v>341</v>
      </c>
      <c r="C62" s="135"/>
      <c r="D62" s="135"/>
      <c r="E62" s="135"/>
      <c r="F62" s="135"/>
      <c r="G62" s="135"/>
      <c r="H62" s="135"/>
      <c r="I62" s="135"/>
      <c r="J62" s="135"/>
      <c r="K62" s="135"/>
      <c r="L62" s="135"/>
    </row>
    <row r="63" spans="2:12" ht="11.9" hidden="1" customHeight="1" x14ac:dyDescent="0.3">
      <c r="B63" s="82" t="s">
        <v>342</v>
      </c>
      <c r="D63" s="83">
        <v>2000</v>
      </c>
      <c r="E63" s="84" t="s">
        <v>343</v>
      </c>
      <c r="G63" s="5"/>
    </row>
    <row r="64" spans="2:12" ht="11.9" hidden="1" customHeight="1" x14ac:dyDescent="0.3">
      <c r="B64" s="82"/>
      <c r="D64" s="85"/>
      <c r="E64" s="84"/>
      <c r="G64" s="5"/>
    </row>
    <row r="65" spans="2:12" ht="11.9" hidden="1" customHeight="1" x14ac:dyDescent="0.35">
      <c r="G65" s="126" t="s">
        <v>347</v>
      </c>
      <c r="H65" s="126"/>
      <c r="I65" s="126"/>
      <c r="J65" s="126"/>
      <c r="K65" s="126"/>
      <c r="L65" s="126"/>
    </row>
    <row r="66" spans="2:12" ht="11.9" hidden="1" customHeight="1" x14ac:dyDescent="0.35"/>
    <row r="67" spans="2:12" ht="11.9" hidden="1" customHeight="1" x14ac:dyDescent="0.25">
      <c r="B67" s="136" t="s">
        <v>310</v>
      </c>
      <c r="C67" s="136" t="s">
        <v>311</v>
      </c>
      <c r="D67" s="137" t="s">
        <v>312</v>
      </c>
      <c r="E67" s="137"/>
      <c r="F67" s="137"/>
      <c r="G67" s="137"/>
      <c r="H67" s="137"/>
      <c r="I67" s="137"/>
      <c r="J67" s="137"/>
      <c r="K67" s="137"/>
      <c r="L67" s="137"/>
    </row>
    <row r="68" spans="2:12" ht="22.5" hidden="1" customHeight="1" x14ac:dyDescent="0.35">
      <c r="B68" s="136"/>
      <c r="C68" s="136"/>
      <c r="D68" s="89" t="s">
        <v>313</v>
      </c>
      <c r="E68" s="90" t="s">
        <v>314</v>
      </c>
      <c r="F68" s="91" t="s">
        <v>315</v>
      </c>
      <c r="G68" s="90" t="s">
        <v>316</v>
      </c>
      <c r="H68" s="92" t="s">
        <v>317</v>
      </c>
      <c r="I68" s="90" t="s">
        <v>318</v>
      </c>
      <c r="J68" s="90" t="s">
        <v>319</v>
      </c>
      <c r="K68" s="90" t="s">
        <v>320</v>
      </c>
      <c r="L68" s="90" t="s">
        <v>321</v>
      </c>
    </row>
    <row r="69" spans="2:12" ht="11.9" hidden="1" customHeight="1" x14ac:dyDescent="0.35">
      <c r="B69" s="129"/>
      <c r="C69" s="130"/>
      <c r="D69" s="130"/>
      <c r="E69" s="130"/>
      <c r="F69" s="130"/>
      <c r="G69" s="130"/>
      <c r="H69" s="130"/>
      <c r="I69" s="130"/>
      <c r="J69" s="130"/>
      <c r="K69" s="130"/>
      <c r="L69" s="131"/>
    </row>
    <row r="70" spans="2:12" ht="11.9" hidden="1" customHeight="1" x14ac:dyDescent="0.25">
      <c r="B70" s="76" t="s">
        <v>322</v>
      </c>
      <c r="C70" s="26" t="s">
        <v>323</v>
      </c>
      <c r="D70" s="77" t="s">
        <v>345</v>
      </c>
      <c r="E70" s="78" t="s">
        <v>345</v>
      </c>
      <c r="F70" s="79" t="s">
        <v>345</v>
      </c>
      <c r="G70" s="78">
        <v>0.5</v>
      </c>
      <c r="H70" s="78" t="s">
        <v>345</v>
      </c>
      <c r="I70" s="78" t="s">
        <v>345</v>
      </c>
      <c r="J70" s="78">
        <v>25</v>
      </c>
      <c r="K70" s="93" t="s">
        <v>345</v>
      </c>
      <c r="L70" s="80" t="s">
        <v>345</v>
      </c>
    </row>
    <row r="71" spans="2:12" ht="11.9" hidden="1" customHeight="1" x14ac:dyDescent="0.25">
      <c r="B71" s="76" t="s">
        <v>324</v>
      </c>
      <c r="C71" s="26" t="s">
        <v>325</v>
      </c>
      <c r="D71" s="77" t="s">
        <v>345</v>
      </c>
      <c r="E71" s="78" t="s">
        <v>345</v>
      </c>
      <c r="F71" s="79" t="s">
        <v>345</v>
      </c>
      <c r="G71" s="78">
        <v>0.5</v>
      </c>
      <c r="H71" s="78" t="s">
        <v>345</v>
      </c>
      <c r="I71" s="78" t="s">
        <v>345</v>
      </c>
      <c r="J71" s="78">
        <v>2.5</v>
      </c>
      <c r="K71" s="93" t="s">
        <v>345</v>
      </c>
      <c r="L71" s="80" t="s">
        <v>345</v>
      </c>
    </row>
    <row r="72" spans="2:12" ht="11.9" hidden="1" customHeight="1" x14ac:dyDescent="0.25">
      <c r="B72" s="76" t="s">
        <v>326</v>
      </c>
      <c r="C72" s="26" t="s">
        <v>327</v>
      </c>
      <c r="D72" s="77" t="s">
        <v>345</v>
      </c>
      <c r="E72" s="78" t="s">
        <v>345</v>
      </c>
      <c r="F72" s="79" t="s">
        <v>345</v>
      </c>
      <c r="G72" s="78">
        <v>2</v>
      </c>
      <c r="H72" s="78" t="s">
        <v>345</v>
      </c>
      <c r="I72" s="78" t="s">
        <v>345</v>
      </c>
      <c r="J72" s="78">
        <v>24</v>
      </c>
      <c r="K72" s="93" t="s">
        <v>345</v>
      </c>
      <c r="L72" s="80" t="s">
        <v>345</v>
      </c>
    </row>
    <row r="73" spans="2:12" ht="11.9" hidden="1" customHeight="1" x14ac:dyDescent="0.25">
      <c r="B73" s="76" t="s">
        <v>328</v>
      </c>
      <c r="C73" s="26" t="s">
        <v>329</v>
      </c>
      <c r="D73" s="77" t="s">
        <v>345</v>
      </c>
      <c r="E73" s="78" t="s">
        <v>345</v>
      </c>
      <c r="F73" s="79" t="s">
        <v>345</v>
      </c>
      <c r="G73" s="78">
        <v>0.5</v>
      </c>
      <c r="H73" s="78" t="s">
        <v>345</v>
      </c>
      <c r="I73" s="78" t="s">
        <v>345</v>
      </c>
      <c r="J73" s="78">
        <v>5</v>
      </c>
      <c r="K73" s="93" t="s">
        <v>345</v>
      </c>
      <c r="L73" s="80" t="s">
        <v>345</v>
      </c>
    </row>
    <row r="74" spans="2:12" ht="11.9" hidden="1" customHeight="1" x14ac:dyDescent="0.25">
      <c r="B74" s="76" t="s">
        <v>330</v>
      </c>
      <c r="C74" s="26" t="s">
        <v>331</v>
      </c>
      <c r="D74" s="77" t="s">
        <v>345</v>
      </c>
      <c r="E74" s="78" t="s">
        <v>345</v>
      </c>
      <c r="F74" s="79" t="s">
        <v>345</v>
      </c>
      <c r="G74" s="78">
        <v>0.5</v>
      </c>
      <c r="H74" s="78" t="s">
        <v>345</v>
      </c>
      <c r="I74" s="78" t="s">
        <v>345</v>
      </c>
      <c r="J74" s="78">
        <v>1</v>
      </c>
      <c r="K74" s="93" t="s">
        <v>345</v>
      </c>
      <c r="L74" s="80" t="s">
        <v>345</v>
      </c>
    </row>
    <row r="75" spans="2:12" ht="11.9" hidden="1" customHeight="1" x14ac:dyDescent="0.25">
      <c r="B75" s="76" t="s">
        <v>332</v>
      </c>
      <c r="C75" s="26" t="s">
        <v>333</v>
      </c>
      <c r="D75" s="77" t="s">
        <v>345</v>
      </c>
      <c r="E75" s="78" t="s">
        <v>345</v>
      </c>
      <c r="F75" s="79" t="s">
        <v>345</v>
      </c>
      <c r="G75" s="78">
        <v>2</v>
      </c>
      <c r="H75" s="78" t="s">
        <v>345</v>
      </c>
      <c r="I75" s="78" t="s">
        <v>345</v>
      </c>
      <c r="J75" s="78">
        <v>10</v>
      </c>
      <c r="K75" s="93" t="s">
        <v>345</v>
      </c>
      <c r="L75" s="80" t="s">
        <v>345</v>
      </c>
    </row>
    <row r="76" spans="2:12" ht="11.9" hidden="1" customHeight="1" x14ac:dyDescent="0.25">
      <c r="B76" s="76" t="s">
        <v>334</v>
      </c>
      <c r="C76" s="26" t="s">
        <v>335</v>
      </c>
      <c r="D76" s="77" t="s">
        <v>345</v>
      </c>
      <c r="E76" s="78" t="s">
        <v>345</v>
      </c>
      <c r="F76" s="79" t="s">
        <v>345</v>
      </c>
      <c r="G76" s="78">
        <v>0.5</v>
      </c>
      <c r="H76" s="78" t="s">
        <v>345</v>
      </c>
      <c r="I76" s="78" t="s">
        <v>345</v>
      </c>
      <c r="J76" s="78">
        <v>2.5</v>
      </c>
      <c r="K76" s="93" t="s">
        <v>345</v>
      </c>
      <c r="L76" s="80" t="s">
        <v>345</v>
      </c>
    </row>
    <row r="77" spans="2:12" ht="11.9" hidden="1" customHeight="1" x14ac:dyDescent="0.25">
      <c r="B77" s="76" t="s">
        <v>336</v>
      </c>
      <c r="C77" s="26" t="s">
        <v>337</v>
      </c>
      <c r="D77" s="77" t="s">
        <v>345</v>
      </c>
      <c r="E77" s="78" t="s">
        <v>345</v>
      </c>
      <c r="F77" s="79" t="s">
        <v>345</v>
      </c>
      <c r="G77" s="78">
        <v>5</v>
      </c>
      <c r="H77" s="78" t="s">
        <v>345</v>
      </c>
      <c r="I77" s="78" t="s">
        <v>345</v>
      </c>
      <c r="J77" s="78">
        <v>30</v>
      </c>
      <c r="K77" s="93" t="s">
        <v>345</v>
      </c>
      <c r="L77" s="80" t="s">
        <v>345</v>
      </c>
    </row>
    <row r="78" spans="2:12" ht="11.9" hidden="1" customHeight="1" x14ac:dyDescent="0.25">
      <c r="B78" s="76" t="s">
        <v>338</v>
      </c>
      <c r="C78" s="26" t="s">
        <v>339</v>
      </c>
      <c r="D78" s="77" t="s">
        <v>345</v>
      </c>
      <c r="E78" s="78" t="s">
        <v>345</v>
      </c>
      <c r="F78" s="79" t="s">
        <v>345</v>
      </c>
      <c r="G78" s="78">
        <v>0</v>
      </c>
      <c r="H78" s="78" t="s">
        <v>345</v>
      </c>
      <c r="I78" s="78" t="s">
        <v>345</v>
      </c>
      <c r="J78" s="78">
        <v>0</v>
      </c>
      <c r="K78" s="93" t="s">
        <v>345</v>
      </c>
      <c r="L78" s="80" t="s">
        <v>345</v>
      </c>
    </row>
    <row r="79" spans="2:12" ht="11.9" hidden="1" customHeight="1" x14ac:dyDescent="0.25">
      <c r="B79" s="132"/>
      <c r="C79" s="133"/>
      <c r="D79" s="133"/>
      <c r="E79" s="133"/>
      <c r="F79" s="133"/>
      <c r="G79" s="133"/>
      <c r="H79" s="133"/>
      <c r="I79" s="133"/>
      <c r="J79" s="133"/>
      <c r="K79" s="133"/>
      <c r="L79" s="134"/>
    </row>
    <row r="80" spans="2:12" ht="11.9" hidden="1" customHeight="1" x14ac:dyDescent="0.25">
      <c r="B80" s="81"/>
      <c r="C80" s="54" t="s">
        <v>340</v>
      </c>
      <c r="D80" s="79" t="s">
        <v>345</v>
      </c>
      <c r="E80" s="80" t="s">
        <v>345</v>
      </c>
      <c r="F80" s="80" t="s">
        <v>345</v>
      </c>
      <c r="G80" s="80">
        <v>11.5</v>
      </c>
      <c r="H80" s="80" t="s">
        <v>345</v>
      </c>
      <c r="I80" s="80" t="s">
        <v>345</v>
      </c>
      <c r="J80" s="80">
        <v>100</v>
      </c>
      <c r="K80" s="80"/>
      <c r="L80" s="80" t="s">
        <v>345</v>
      </c>
    </row>
    <row r="81" spans="2:12" ht="11.9" hidden="1" customHeight="1" x14ac:dyDescent="0.35">
      <c r="B81" s="135" t="s">
        <v>341</v>
      </c>
      <c r="C81" s="135"/>
      <c r="D81" s="135"/>
      <c r="E81" s="135"/>
      <c r="F81" s="135"/>
      <c r="G81" s="135"/>
      <c r="H81" s="135"/>
      <c r="I81" s="135"/>
      <c r="J81" s="135"/>
      <c r="K81" s="135"/>
      <c r="L81" s="135"/>
    </row>
    <row r="82" spans="2:12" ht="11.9" hidden="1" customHeight="1" x14ac:dyDescent="0.3">
      <c r="B82" s="82" t="s">
        <v>342</v>
      </c>
      <c r="D82" s="83" t="s">
        <v>345</v>
      </c>
      <c r="E82" s="84" t="s">
        <v>343</v>
      </c>
      <c r="G82" s="5"/>
    </row>
    <row r="83" spans="2:12" hidden="1" x14ac:dyDescent="0.35"/>
  </sheetData>
  <mergeCells count="30">
    <mergeCell ref="B69:L69"/>
    <mergeCell ref="B79:L79"/>
    <mergeCell ref="B81:L81"/>
    <mergeCell ref="B50:L50"/>
    <mergeCell ref="B60:L60"/>
    <mergeCell ref="B62:L62"/>
    <mergeCell ref="G65:L65"/>
    <mergeCell ref="B67:B68"/>
    <mergeCell ref="C67:C68"/>
    <mergeCell ref="D67:L67"/>
    <mergeCell ref="B30:L30"/>
    <mergeCell ref="B40:L40"/>
    <mergeCell ref="B42:L42"/>
    <mergeCell ref="G46:L46"/>
    <mergeCell ref="B48:B49"/>
    <mergeCell ref="C48:C49"/>
    <mergeCell ref="D48:L48"/>
    <mergeCell ref="B10:L10"/>
    <mergeCell ref="B20:L20"/>
    <mergeCell ref="B22:L22"/>
    <mergeCell ref="G26:L26"/>
    <mergeCell ref="B28:B29"/>
    <mergeCell ref="C28:C29"/>
    <mergeCell ref="D28:L28"/>
    <mergeCell ref="G2:L2"/>
    <mergeCell ref="G3:L3"/>
    <mergeCell ref="G4:L4"/>
    <mergeCell ref="B8:B9"/>
    <mergeCell ref="C8:C9"/>
    <mergeCell ref="D8:L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4574-1AAF-4BC5-9B50-F9BB506696D0}">
  <dimension ref="B1:L83"/>
  <sheetViews>
    <sheetView topLeftCell="B1" workbookViewId="0">
      <selection activeCell="G84" sqref="G84"/>
    </sheetView>
  </sheetViews>
  <sheetFormatPr defaultColWidth="9.1796875" defaultRowHeight="11.5" x14ac:dyDescent="0.35"/>
  <cols>
    <col min="1" max="1" width="1.81640625" style="3" customWidth="1"/>
    <col min="2" max="2" width="4" style="36" customWidth="1"/>
    <col min="3" max="3" width="23.81640625" style="3" customWidth="1"/>
    <col min="4" max="4" width="12.1796875" style="10" customWidth="1"/>
    <col min="5" max="5" width="8.54296875" style="3" customWidth="1"/>
    <col min="6" max="7" width="11.453125" style="3" customWidth="1"/>
    <col min="8" max="8" width="11.1796875" style="3" customWidth="1"/>
    <col min="9" max="10" width="11.54296875" style="3" customWidth="1"/>
    <col min="11" max="11" width="16.1796875" style="3" customWidth="1"/>
    <col min="12" max="12" width="11.1796875" style="3" customWidth="1"/>
    <col min="13" max="16384" width="9.1796875" style="3"/>
  </cols>
  <sheetData>
    <row r="1" spans="2:12" ht="12.5" x14ac:dyDescent="0.35">
      <c r="B1" s="67"/>
      <c r="C1" s="67"/>
      <c r="D1" s="2"/>
      <c r="E1" s="1"/>
    </row>
    <row r="2" spans="2:12" ht="12.75" customHeight="1" x14ac:dyDescent="0.25">
      <c r="B2" s="4" t="s">
        <v>258</v>
      </c>
      <c r="C2" s="5"/>
      <c r="D2" s="6"/>
      <c r="E2" s="5"/>
      <c r="F2" s="5"/>
      <c r="G2" s="125" t="s">
        <v>309</v>
      </c>
      <c r="H2" s="125"/>
      <c r="I2" s="125"/>
      <c r="J2" s="125"/>
      <c r="K2" s="125"/>
      <c r="L2" s="125"/>
    </row>
    <row r="3" spans="2:12" ht="12.75" customHeight="1" x14ac:dyDescent="0.25">
      <c r="B3" s="9" t="s">
        <v>259</v>
      </c>
      <c r="C3" s="5"/>
      <c r="G3" s="126"/>
      <c r="H3" s="126"/>
      <c r="I3" s="126"/>
      <c r="J3" s="126"/>
      <c r="K3" s="126"/>
      <c r="L3" s="126"/>
    </row>
    <row r="4" spans="2:12" ht="12.75" customHeight="1" x14ac:dyDescent="0.25">
      <c r="B4" s="4" t="s">
        <v>260</v>
      </c>
      <c r="C4" s="5"/>
      <c r="G4" s="127"/>
      <c r="H4" s="126"/>
      <c r="I4" s="126"/>
      <c r="J4" s="126"/>
      <c r="K4" s="126"/>
      <c r="L4" s="126"/>
    </row>
    <row r="5" spans="2:12" s="69" customFormat="1" ht="2.25" customHeight="1" x14ac:dyDescent="0.25">
      <c r="B5" s="59"/>
      <c r="C5" s="13"/>
      <c r="D5" s="68"/>
      <c r="G5" s="70"/>
      <c r="H5" s="71"/>
      <c r="I5" s="71"/>
      <c r="J5" s="71"/>
      <c r="K5" s="71"/>
      <c r="L5" s="71"/>
    </row>
    <row r="6" spans="2:12" x14ac:dyDescent="0.25">
      <c r="B6" s="4"/>
      <c r="C6" s="5"/>
      <c r="L6" s="11"/>
    </row>
    <row r="7" spans="2:12" x14ac:dyDescent="0.25">
      <c r="B7" s="4"/>
      <c r="C7" s="5"/>
      <c r="L7" s="11"/>
    </row>
    <row r="8" spans="2:12" ht="11.9" customHeight="1" x14ac:dyDescent="0.25">
      <c r="B8" s="98" t="s">
        <v>310</v>
      </c>
      <c r="C8" s="98" t="s">
        <v>311</v>
      </c>
      <c r="D8" s="128" t="s">
        <v>312</v>
      </c>
      <c r="E8" s="128"/>
      <c r="F8" s="128"/>
      <c r="G8" s="128"/>
      <c r="H8" s="128"/>
      <c r="I8" s="128"/>
      <c r="J8" s="128"/>
      <c r="K8" s="128"/>
      <c r="L8" s="128"/>
    </row>
    <row r="9" spans="2:12" ht="26.25" customHeight="1" x14ac:dyDescent="0.35">
      <c r="B9" s="98"/>
      <c r="C9" s="98"/>
      <c r="D9" s="72" t="s">
        <v>313</v>
      </c>
      <c r="E9" s="73" t="s">
        <v>314</v>
      </c>
      <c r="F9" s="74" t="s">
        <v>315</v>
      </c>
      <c r="G9" s="73" t="s">
        <v>316</v>
      </c>
      <c r="H9" s="75" t="s">
        <v>317</v>
      </c>
      <c r="I9" s="73" t="s">
        <v>318</v>
      </c>
      <c r="J9" s="73" t="s">
        <v>319</v>
      </c>
      <c r="K9" s="73" t="s">
        <v>320</v>
      </c>
      <c r="L9" s="73" t="s">
        <v>321</v>
      </c>
    </row>
    <row r="10" spans="2:12" ht="11.9" customHeight="1" x14ac:dyDescent="0.35">
      <c r="B10" s="129"/>
      <c r="C10" s="130"/>
      <c r="D10" s="130"/>
      <c r="E10" s="130"/>
      <c r="F10" s="130"/>
      <c r="G10" s="130"/>
      <c r="H10" s="130"/>
      <c r="I10" s="130"/>
      <c r="J10" s="130"/>
      <c r="K10" s="130"/>
      <c r="L10" s="131"/>
    </row>
    <row r="11" spans="2:12" ht="11.9" customHeight="1" x14ac:dyDescent="0.25">
      <c r="B11" s="76" t="s">
        <v>322</v>
      </c>
      <c r="C11" s="26" t="s">
        <v>323</v>
      </c>
      <c r="D11" s="77">
        <v>677.95232772486781</v>
      </c>
      <c r="E11" s="78">
        <f>D11/$D$21*100</f>
        <v>53.951727181588602</v>
      </c>
      <c r="F11" s="79">
        <f>D11/$D$23*100</f>
        <v>33.897616386243392</v>
      </c>
      <c r="G11" s="78">
        <v>0.5</v>
      </c>
      <c r="H11" s="78">
        <f>E11*G11</f>
        <v>26.975863590794301</v>
      </c>
      <c r="I11" s="78">
        <f>F11*G11</f>
        <v>16.948808193121696</v>
      </c>
      <c r="J11" s="78">
        <v>25</v>
      </c>
      <c r="K11" s="78">
        <f>I11-J11</f>
        <v>-8.0511918068783039</v>
      </c>
      <c r="L11" s="80">
        <f>IF(I11&gt;J11,J11,I11)</f>
        <v>16.948808193121696</v>
      </c>
    </row>
    <row r="12" spans="2:12" ht="11.9" customHeight="1" x14ac:dyDescent="0.25">
      <c r="B12" s="76" t="s">
        <v>324</v>
      </c>
      <c r="C12" s="26" t="s">
        <v>325</v>
      </c>
      <c r="D12" s="77">
        <v>54.346487515873008</v>
      </c>
      <c r="E12" s="78">
        <f t="shared" ref="E12:E19" si="0">D12/$D$21*100</f>
        <v>4.3249159975211633</v>
      </c>
      <c r="F12" s="79">
        <f t="shared" ref="F12:F19" si="1">D12/$D$23*100</f>
        <v>2.7173243757936505</v>
      </c>
      <c r="G12" s="78">
        <v>0.5</v>
      </c>
      <c r="H12" s="78">
        <f t="shared" ref="H12:H19" si="2">E12*G12</f>
        <v>2.1624579987605816</v>
      </c>
      <c r="I12" s="78">
        <f t="shared" ref="I12:I19" si="3">F12*G12</f>
        <v>1.3586621878968252</v>
      </c>
      <c r="J12" s="78">
        <v>2.5</v>
      </c>
      <c r="K12" s="78">
        <f t="shared" ref="K12:K19" si="4">I12-J12</f>
        <v>-1.1413378121031748</v>
      </c>
      <c r="L12" s="80">
        <f t="shared" ref="L12:L19" si="5">IF(I12&gt;J12,J12,I12)</f>
        <v>1.3586621878968252</v>
      </c>
    </row>
    <row r="13" spans="2:12" ht="11.9" customHeight="1" x14ac:dyDescent="0.25">
      <c r="B13" s="76" t="s">
        <v>326</v>
      </c>
      <c r="C13" s="26" t="s">
        <v>327</v>
      </c>
      <c r="D13" s="77">
        <v>179.42185148148161</v>
      </c>
      <c r="E13" s="78">
        <f t="shared" si="0"/>
        <v>14.278465292729061</v>
      </c>
      <c r="F13" s="79">
        <f t="shared" si="1"/>
        <v>8.9710925740740795</v>
      </c>
      <c r="G13" s="78">
        <v>2</v>
      </c>
      <c r="H13" s="78">
        <f t="shared" si="2"/>
        <v>28.556930585458122</v>
      </c>
      <c r="I13" s="78">
        <f t="shared" si="3"/>
        <v>17.942185148148159</v>
      </c>
      <c r="J13" s="78">
        <v>24</v>
      </c>
      <c r="K13" s="78">
        <f t="shared" si="4"/>
        <v>-6.0578148518518411</v>
      </c>
      <c r="L13" s="80">
        <f t="shared" si="5"/>
        <v>17.942185148148159</v>
      </c>
    </row>
    <row r="14" spans="2:12" ht="11.9" customHeight="1" x14ac:dyDescent="0.25">
      <c r="B14" s="76" t="s">
        <v>328</v>
      </c>
      <c r="C14" s="26" t="s">
        <v>329</v>
      </c>
      <c r="D14" s="77">
        <v>142.16097089947084</v>
      </c>
      <c r="E14" s="78">
        <f t="shared" si="0"/>
        <v>11.313228975224702</v>
      </c>
      <c r="F14" s="79">
        <f t="shared" si="1"/>
        <v>7.1080485449735411</v>
      </c>
      <c r="G14" s="78">
        <v>0.5</v>
      </c>
      <c r="H14" s="78">
        <f t="shared" si="2"/>
        <v>5.6566144876123508</v>
      </c>
      <c r="I14" s="78">
        <f t="shared" si="3"/>
        <v>3.5540242724867706</v>
      </c>
      <c r="J14" s="78">
        <v>5</v>
      </c>
      <c r="K14" s="78">
        <f t="shared" si="4"/>
        <v>-1.4459757275132294</v>
      </c>
      <c r="L14" s="80">
        <f t="shared" si="5"/>
        <v>3.5540242724867706</v>
      </c>
    </row>
    <row r="15" spans="2:12" ht="11.9" customHeight="1" x14ac:dyDescent="0.25">
      <c r="B15" s="76" t="s">
        <v>330</v>
      </c>
      <c r="C15" s="26" t="s">
        <v>331</v>
      </c>
      <c r="D15" s="77">
        <v>7.8187440476190462</v>
      </c>
      <c r="E15" s="78">
        <f t="shared" si="0"/>
        <v>0.6222188913716733</v>
      </c>
      <c r="F15" s="79">
        <f t="shared" si="1"/>
        <v>0.39093720238095231</v>
      </c>
      <c r="G15" s="78">
        <v>0.5</v>
      </c>
      <c r="H15" s="78">
        <f t="shared" si="2"/>
        <v>0.31110944568583665</v>
      </c>
      <c r="I15" s="78">
        <f t="shared" si="3"/>
        <v>0.19546860119047615</v>
      </c>
      <c r="J15" s="78">
        <v>1</v>
      </c>
      <c r="K15" s="78">
        <f t="shared" si="4"/>
        <v>-0.80453139880952385</v>
      </c>
      <c r="L15" s="80">
        <f t="shared" si="5"/>
        <v>0.19546860119047615</v>
      </c>
    </row>
    <row r="16" spans="2:12" ht="11.9" customHeight="1" x14ac:dyDescent="0.25">
      <c r="B16" s="76" t="s">
        <v>332</v>
      </c>
      <c r="C16" s="26" t="s">
        <v>333</v>
      </c>
      <c r="D16" s="77">
        <v>57.544770502645498</v>
      </c>
      <c r="E16" s="78">
        <f t="shared" si="0"/>
        <v>4.5794366829666044</v>
      </c>
      <c r="F16" s="79">
        <f t="shared" si="1"/>
        <v>2.8772385251322747</v>
      </c>
      <c r="G16" s="78">
        <v>2</v>
      </c>
      <c r="H16" s="78">
        <f t="shared" si="2"/>
        <v>9.1588733659332089</v>
      </c>
      <c r="I16" s="78">
        <f t="shared" si="3"/>
        <v>5.7544770502645495</v>
      </c>
      <c r="J16" s="78">
        <v>10</v>
      </c>
      <c r="K16" s="78">
        <f t="shared" si="4"/>
        <v>-4.2455229497354505</v>
      </c>
      <c r="L16" s="80">
        <f t="shared" si="5"/>
        <v>5.7544770502645495</v>
      </c>
    </row>
    <row r="17" spans="2:12" ht="11.9" customHeight="1" x14ac:dyDescent="0.25">
      <c r="B17" s="76" t="s">
        <v>334</v>
      </c>
      <c r="C17" s="26" t="s">
        <v>335</v>
      </c>
      <c r="D17" s="77">
        <v>26.017749841269836</v>
      </c>
      <c r="E17" s="78">
        <f t="shared" si="0"/>
        <v>2.0705033140393203</v>
      </c>
      <c r="F17" s="79">
        <f t="shared" si="1"/>
        <v>1.3008874920634916</v>
      </c>
      <c r="G17" s="78">
        <v>0.5</v>
      </c>
      <c r="H17" s="78">
        <f t="shared" si="2"/>
        <v>1.0352516570196602</v>
      </c>
      <c r="I17" s="78">
        <f t="shared" si="3"/>
        <v>0.65044374603174582</v>
      </c>
      <c r="J17" s="78">
        <v>2.5</v>
      </c>
      <c r="K17" s="78">
        <f t="shared" si="4"/>
        <v>-1.8495562539682542</v>
      </c>
      <c r="L17" s="80">
        <f t="shared" si="5"/>
        <v>0.65044374603174582</v>
      </c>
    </row>
    <row r="18" spans="2:12" ht="11.9" customHeight="1" x14ac:dyDescent="0.25">
      <c r="B18" s="76" t="s">
        <v>336</v>
      </c>
      <c r="C18" s="26" t="s">
        <v>337</v>
      </c>
      <c r="D18" s="77">
        <v>108.87174045634929</v>
      </c>
      <c r="E18" s="78">
        <f t="shared" si="0"/>
        <v>8.6640582216120663</v>
      </c>
      <c r="F18" s="79">
        <f t="shared" si="1"/>
        <v>5.4435870228174643</v>
      </c>
      <c r="G18" s="78">
        <v>5</v>
      </c>
      <c r="H18" s="78">
        <f t="shared" si="2"/>
        <v>43.320291108060331</v>
      </c>
      <c r="I18" s="78">
        <f t="shared" si="3"/>
        <v>27.217935114087322</v>
      </c>
      <c r="J18" s="78">
        <v>30</v>
      </c>
      <c r="K18" s="78">
        <f t="shared" si="4"/>
        <v>-2.7820648859126784</v>
      </c>
      <c r="L18" s="80">
        <f t="shared" si="5"/>
        <v>27.217935114087322</v>
      </c>
    </row>
    <row r="19" spans="2:12" ht="11.9" customHeight="1" x14ac:dyDescent="0.25">
      <c r="B19" s="76" t="s">
        <v>338</v>
      </c>
      <c r="C19" s="26" t="s">
        <v>339</v>
      </c>
      <c r="D19" s="77">
        <v>2.4559490476190478</v>
      </c>
      <c r="E19" s="78">
        <f t="shared" si="0"/>
        <v>0.19544544294683586</v>
      </c>
      <c r="F19" s="79">
        <f t="shared" si="1"/>
        <v>0.1227974523809524</v>
      </c>
      <c r="G19" s="78">
        <v>0</v>
      </c>
      <c r="H19" s="78">
        <f t="shared" si="2"/>
        <v>0</v>
      </c>
      <c r="I19" s="78">
        <f t="shared" si="3"/>
        <v>0</v>
      </c>
      <c r="J19" s="78">
        <v>0</v>
      </c>
      <c r="K19" s="78">
        <f t="shared" si="4"/>
        <v>0</v>
      </c>
      <c r="L19" s="80">
        <f t="shared" si="5"/>
        <v>0</v>
      </c>
    </row>
    <row r="20" spans="2:12" ht="11.9" customHeight="1" x14ac:dyDescent="0.2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4"/>
    </row>
    <row r="21" spans="2:12" ht="11.9" customHeight="1" x14ac:dyDescent="0.25">
      <c r="B21" s="81"/>
      <c r="C21" s="54" t="s">
        <v>340</v>
      </c>
      <c r="D21" s="79">
        <f>SUM(D11:D19)</f>
        <v>1256.5905915171957</v>
      </c>
      <c r="E21" s="80">
        <f>SUM(E11:E19)</f>
        <v>100.00000000000003</v>
      </c>
      <c r="F21" s="80">
        <f t="shared" ref="F21:L21" si="6">SUM(F11:F19)</f>
        <v>62.829529575859809</v>
      </c>
      <c r="G21" s="80"/>
      <c r="H21" s="80">
        <f t="shared" si="6"/>
        <v>117.17739223932439</v>
      </c>
      <c r="I21" s="80">
        <f t="shared" si="6"/>
        <v>73.622004313227549</v>
      </c>
      <c r="J21" s="80">
        <f t="shared" si="6"/>
        <v>100</v>
      </c>
      <c r="K21" s="80"/>
      <c r="L21" s="80">
        <f t="shared" si="6"/>
        <v>73.622004313227549</v>
      </c>
    </row>
    <row r="22" spans="2:12" ht="11.9" customHeight="1" x14ac:dyDescent="0.35">
      <c r="B22" s="135" t="s">
        <v>341</v>
      </c>
      <c r="C22" s="135"/>
      <c r="D22" s="135"/>
      <c r="E22" s="135"/>
      <c r="F22" s="135"/>
      <c r="G22" s="135"/>
      <c r="H22" s="135"/>
      <c r="I22" s="135"/>
      <c r="J22" s="135"/>
      <c r="K22" s="135"/>
      <c r="L22" s="135"/>
    </row>
    <row r="23" spans="2:12" ht="11.9" customHeight="1" x14ac:dyDescent="0.3">
      <c r="B23" s="82" t="s">
        <v>342</v>
      </c>
      <c r="D23" s="83">
        <v>2000</v>
      </c>
      <c r="E23" s="84" t="s">
        <v>343</v>
      </c>
      <c r="G23" s="5"/>
    </row>
    <row r="24" spans="2:12" ht="11.9" customHeight="1" x14ac:dyDescent="0.3">
      <c r="B24" s="82"/>
      <c r="D24" s="85"/>
      <c r="E24" s="84"/>
      <c r="G24" s="5"/>
    </row>
    <row r="25" spans="2:12" ht="11.9" hidden="1" customHeight="1" x14ac:dyDescent="0.3">
      <c r="B25" s="82"/>
      <c r="D25" s="85"/>
      <c r="E25" s="84"/>
      <c r="G25" s="5"/>
    </row>
    <row r="26" spans="2:12" ht="11.9" hidden="1" customHeight="1" x14ac:dyDescent="0.25">
      <c r="D26" s="86"/>
      <c r="E26" s="87"/>
      <c r="F26" s="87"/>
      <c r="G26" s="126" t="s">
        <v>344</v>
      </c>
      <c r="H26" s="126"/>
      <c r="I26" s="126"/>
      <c r="J26" s="126"/>
      <c r="K26" s="126"/>
      <c r="L26" s="126"/>
    </row>
    <row r="27" spans="2:12" ht="11.9" hidden="1" customHeight="1" x14ac:dyDescent="0.25">
      <c r="D27" s="86"/>
      <c r="E27" s="87"/>
      <c r="F27" s="87"/>
      <c r="G27" s="5"/>
      <c r="H27" s="7"/>
      <c r="I27" s="88"/>
    </row>
    <row r="28" spans="2:12" ht="11.9" hidden="1" customHeight="1" x14ac:dyDescent="0.25">
      <c r="B28" s="136" t="s">
        <v>310</v>
      </c>
      <c r="C28" s="136" t="s">
        <v>311</v>
      </c>
      <c r="D28" s="137" t="s">
        <v>312</v>
      </c>
      <c r="E28" s="137"/>
      <c r="F28" s="137"/>
      <c r="G28" s="137"/>
      <c r="H28" s="137"/>
      <c r="I28" s="137"/>
      <c r="J28" s="137"/>
      <c r="K28" s="137"/>
      <c r="L28" s="137"/>
    </row>
    <row r="29" spans="2:12" ht="24" hidden="1" customHeight="1" x14ac:dyDescent="0.35">
      <c r="B29" s="136"/>
      <c r="C29" s="136"/>
      <c r="D29" s="89" t="s">
        <v>313</v>
      </c>
      <c r="E29" s="90" t="s">
        <v>314</v>
      </c>
      <c r="F29" s="91" t="s">
        <v>315</v>
      </c>
      <c r="G29" s="90" t="s">
        <v>316</v>
      </c>
      <c r="H29" s="92" t="s">
        <v>317</v>
      </c>
      <c r="I29" s="90" t="s">
        <v>318</v>
      </c>
      <c r="J29" s="90" t="s">
        <v>319</v>
      </c>
      <c r="K29" s="90" t="s">
        <v>320</v>
      </c>
      <c r="L29" s="90" t="s">
        <v>321</v>
      </c>
    </row>
    <row r="30" spans="2:12" ht="11.9" hidden="1" customHeight="1" x14ac:dyDescent="0.35">
      <c r="B30" s="129"/>
      <c r="C30" s="130"/>
      <c r="D30" s="130"/>
      <c r="E30" s="130"/>
      <c r="F30" s="130"/>
      <c r="G30" s="130"/>
      <c r="H30" s="130"/>
      <c r="I30" s="130"/>
      <c r="J30" s="130"/>
      <c r="K30" s="130"/>
      <c r="L30" s="131"/>
    </row>
    <row r="31" spans="2:12" ht="11.9" hidden="1" customHeight="1" x14ac:dyDescent="0.25">
      <c r="B31" s="76" t="s">
        <v>322</v>
      </c>
      <c r="C31" s="26" t="s">
        <v>323</v>
      </c>
      <c r="D31" s="77" t="s">
        <v>345</v>
      </c>
      <c r="E31" s="78" t="s">
        <v>345</v>
      </c>
      <c r="F31" s="79" t="s">
        <v>345</v>
      </c>
      <c r="G31" s="78">
        <v>0.5</v>
      </c>
      <c r="H31" s="78" t="s">
        <v>345</v>
      </c>
      <c r="I31" s="78" t="s">
        <v>345</v>
      </c>
      <c r="J31" s="78">
        <v>25</v>
      </c>
      <c r="K31" s="93" t="s">
        <v>345</v>
      </c>
      <c r="L31" s="80" t="s">
        <v>345</v>
      </c>
    </row>
    <row r="32" spans="2:12" ht="11.9" hidden="1" customHeight="1" x14ac:dyDescent="0.25">
      <c r="B32" s="76" t="s">
        <v>324</v>
      </c>
      <c r="C32" s="26" t="s">
        <v>325</v>
      </c>
      <c r="D32" s="77" t="s">
        <v>345</v>
      </c>
      <c r="E32" s="78" t="s">
        <v>345</v>
      </c>
      <c r="F32" s="79" t="s">
        <v>345</v>
      </c>
      <c r="G32" s="78">
        <v>0.5</v>
      </c>
      <c r="H32" s="78" t="s">
        <v>345</v>
      </c>
      <c r="I32" s="78" t="s">
        <v>345</v>
      </c>
      <c r="J32" s="78">
        <v>2.5</v>
      </c>
      <c r="K32" s="93" t="s">
        <v>345</v>
      </c>
      <c r="L32" s="80" t="s">
        <v>345</v>
      </c>
    </row>
    <row r="33" spans="2:12" ht="11.9" hidden="1" customHeight="1" x14ac:dyDescent="0.25">
      <c r="B33" s="76" t="s">
        <v>326</v>
      </c>
      <c r="C33" s="26" t="s">
        <v>327</v>
      </c>
      <c r="D33" s="77" t="s">
        <v>345</v>
      </c>
      <c r="E33" s="78" t="s">
        <v>345</v>
      </c>
      <c r="F33" s="79" t="s">
        <v>345</v>
      </c>
      <c r="G33" s="78">
        <v>2</v>
      </c>
      <c r="H33" s="78" t="s">
        <v>345</v>
      </c>
      <c r="I33" s="78" t="s">
        <v>345</v>
      </c>
      <c r="J33" s="78">
        <v>24</v>
      </c>
      <c r="K33" s="93" t="s">
        <v>345</v>
      </c>
      <c r="L33" s="80" t="s">
        <v>345</v>
      </c>
    </row>
    <row r="34" spans="2:12" ht="11.9" hidden="1" customHeight="1" x14ac:dyDescent="0.25">
      <c r="B34" s="76" t="s">
        <v>328</v>
      </c>
      <c r="C34" s="26" t="s">
        <v>329</v>
      </c>
      <c r="D34" s="77" t="s">
        <v>345</v>
      </c>
      <c r="E34" s="78" t="s">
        <v>345</v>
      </c>
      <c r="F34" s="79" t="s">
        <v>345</v>
      </c>
      <c r="G34" s="78">
        <v>0.5</v>
      </c>
      <c r="H34" s="78" t="s">
        <v>345</v>
      </c>
      <c r="I34" s="78" t="s">
        <v>345</v>
      </c>
      <c r="J34" s="78">
        <v>5</v>
      </c>
      <c r="K34" s="93" t="s">
        <v>345</v>
      </c>
      <c r="L34" s="80" t="s">
        <v>345</v>
      </c>
    </row>
    <row r="35" spans="2:12" ht="11.9" hidden="1" customHeight="1" x14ac:dyDescent="0.25">
      <c r="B35" s="76" t="s">
        <v>330</v>
      </c>
      <c r="C35" s="26" t="s">
        <v>331</v>
      </c>
      <c r="D35" s="77" t="s">
        <v>345</v>
      </c>
      <c r="E35" s="78" t="s">
        <v>345</v>
      </c>
      <c r="F35" s="79" t="s">
        <v>345</v>
      </c>
      <c r="G35" s="78">
        <v>0.5</v>
      </c>
      <c r="H35" s="78" t="s">
        <v>345</v>
      </c>
      <c r="I35" s="78" t="s">
        <v>345</v>
      </c>
      <c r="J35" s="78">
        <v>1</v>
      </c>
      <c r="K35" s="93" t="s">
        <v>345</v>
      </c>
      <c r="L35" s="80" t="s">
        <v>345</v>
      </c>
    </row>
    <row r="36" spans="2:12" ht="11.9" hidden="1" customHeight="1" x14ac:dyDescent="0.25">
      <c r="B36" s="76" t="s">
        <v>332</v>
      </c>
      <c r="C36" s="26" t="s">
        <v>333</v>
      </c>
      <c r="D36" s="77" t="s">
        <v>345</v>
      </c>
      <c r="E36" s="78" t="s">
        <v>345</v>
      </c>
      <c r="F36" s="79" t="s">
        <v>345</v>
      </c>
      <c r="G36" s="78">
        <v>2</v>
      </c>
      <c r="H36" s="78" t="s">
        <v>345</v>
      </c>
      <c r="I36" s="78" t="s">
        <v>345</v>
      </c>
      <c r="J36" s="78">
        <v>10</v>
      </c>
      <c r="K36" s="93" t="s">
        <v>345</v>
      </c>
      <c r="L36" s="80" t="s">
        <v>345</v>
      </c>
    </row>
    <row r="37" spans="2:12" ht="11.9" hidden="1" customHeight="1" x14ac:dyDescent="0.25">
      <c r="B37" s="76" t="s">
        <v>334</v>
      </c>
      <c r="C37" s="26" t="s">
        <v>335</v>
      </c>
      <c r="D37" s="77" t="s">
        <v>345</v>
      </c>
      <c r="E37" s="78" t="s">
        <v>345</v>
      </c>
      <c r="F37" s="79" t="s">
        <v>345</v>
      </c>
      <c r="G37" s="78">
        <v>0.5</v>
      </c>
      <c r="H37" s="78" t="s">
        <v>345</v>
      </c>
      <c r="I37" s="78" t="s">
        <v>345</v>
      </c>
      <c r="J37" s="78">
        <v>2.5</v>
      </c>
      <c r="K37" s="93" t="s">
        <v>345</v>
      </c>
      <c r="L37" s="80" t="s">
        <v>345</v>
      </c>
    </row>
    <row r="38" spans="2:12" ht="11.9" hidden="1" customHeight="1" x14ac:dyDescent="0.25">
      <c r="B38" s="76" t="s">
        <v>336</v>
      </c>
      <c r="C38" s="26" t="s">
        <v>337</v>
      </c>
      <c r="D38" s="77" t="s">
        <v>345</v>
      </c>
      <c r="E38" s="78" t="s">
        <v>345</v>
      </c>
      <c r="F38" s="79" t="s">
        <v>345</v>
      </c>
      <c r="G38" s="78">
        <v>5</v>
      </c>
      <c r="H38" s="78" t="s">
        <v>345</v>
      </c>
      <c r="I38" s="78" t="s">
        <v>345</v>
      </c>
      <c r="J38" s="78">
        <v>30</v>
      </c>
      <c r="K38" s="93" t="s">
        <v>345</v>
      </c>
      <c r="L38" s="80" t="s">
        <v>345</v>
      </c>
    </row>
    <row r="39" spans="2:12" ht="11.9" hidden="1" customHeight="1" x14ac:dyDescent="0.25">
      <c r="B39" s="76" t="s">
        <v>338</v>
      </c>
      <c r="C39" s="26" t="s">
        <v>339</v>
      </c>
      <c r="D39" s="77" t="s">
        <v>345</v>
      </c>
      <c r="E39" s="78" t="s">
        <v>345</v>
      </c>
      <c r="F39" s="79" t="s">
        <v>345</v>
      </c>
      <c r="G39" s="78">
        <v>0</v>
      </c>
      <c r="H39" s="78" t="s">
        <v>345</v>
      </c>
      <c r="I39" s="78" t="s">
        <v>345</v>
      </c>
      <c r="J39" s="78">
        <v>0</v>
      </c>
      <c r="K39" s="93" t="s">
        <v>345</v>
      </c>
      <c r="L39" s="80" t="s">
        <v>345</v>
      </c>
    </row>
    <row r="40" spans="2:12" ht="11.9" hidden="1" customHeight="1" x14ac:dyDescent="0.25">
      <c r="B40" s="132"/>
      <c r="C40" s="133"/>
      <c r="D40" s="133"/>
      <c r="E40" s="133"/>
      <c r="F40" s="133"/>
      <c r="G40" s="133"/>
      <c r="H40" s="133"/>
      <c r="I40" s="133"/>
      <c r="J40" s="133"/>
      <c r="K40" s="133"/>
      <c r="L40" s="134"/>
    </row>
    <row r="41" spans="2:12" ht="11.9" hidden="1" customHeight="1" x14ac:dyDescent="0.25">
      <c r="B41" s="81"/>
      <c r="C41" s="54" t="s">
        <v>340</v>
      </c>
      <c r="D41" s="79" t="s">
        <v>345</v>
      </c>
      <c r="E41" s="80" t="s">
        <v>345</v>
      </c>
      <c r="F41" s="94" t="s">
        <v>345</v>
      </c>
      <c r="G41" s="80">
        <v>11.5</v>
      </c>
      <c r="H41" s="80" t="s">
        <v>345</v>
      </c>
      <c r="I41" s="80" t="s">
        <v>345</v>
      </c>
      <c r="J41" s="80">
        <v>100</v>
      </c>
      <c r="K41" s="80"/>
      <c r="L41" s="80" t="s">
        <v>345</v>
      </c>
    </row>
    <row r="42" spans="2:12" ht="11.9" hidden="1" customHeight="1" x14ac:dyDescent="0.35">
      <c r="B42" s="135" t="s">
        <v>341</v>
      </c>
      <c r="C42" s="135"/>
      <c r="D42" s="135"/>
      <c r="E42" s="135"/>
      <c r="F42" s="135"/>
      <c r="G42" s="135"/>
      <c r="H42" s="135"/>
      <c r="I42" s="135"/>
      <c r="J42" s="135"/>
      <c r="K42" s="135"/>
      <c r="L42" s="135"/>
    </row>
    <row r="43" spans="2:12" ht="11.9" hidden="1" customHeight="1" x14ac:dyDescent="0.3">
      <c r="B43" s="82" t="s">
        <v>342</v>
      </c>
      <c r="D43" s="83">
        <v>2000</v>
      </c>
      <c r="E43" s="84" t="s">
        <v>343</v>
      </c>
      <c r="G43" s="5"/>
    </row>
    <row r="44" spans="2:12" ht="11.9" hidden="1" customHeight="1" x14ac:dyDescent="0.3">
      <c r="B44" s="82"/>
      <c r="D44" s="85"/>
      <c r="E44" s="84"/>
      <c r="G44" s="5"/>
    </row>
    <row r="45" spans="2:12" ht="11.9" hidden="1" customHeight="1" x14ac:dyDescent="0.3">
      <c r="B45" s="82"/>
      <c r="D45" s="85"/>
      <c r="E45" s="84"/>
      <c r="G45" s="5"/>
    </row>
    <row r="46" spans="2:12" ht="12.75" hidden="1" customHeight="1" x14ac:dyDescent="0.35">
      <c r="G46" s="126" t="s">
        <v>346</v>
      </c>
      <c r="H46" s="126"/>
      <c r="I46" s="126"/>
      <c r="J46" s="126"/>
      <c r="K46" s="126"/>
      <c r="L46" s="126"/>
    </row>
    <row r="47" spans="2:12" hidden="1" x14ac:dyDescent="0.35"/>
    <row r="48" spans="2:12" ht="11.9" hidden="1" customHeight="1" x14ac:dyDescent="0.25">
      <c r="B48" s="136" t="s">
        <v>310</v>
      </c>
      <c r="C48" s="136" t="s">
        <v>311</v>
      </c>
      <c r="D48" s="137" t="s">
        <v>312</v>
      </c>
      <c r="E48" s="137"/>
      <c r="F48" s="137"/>
      <c r="G48" s="137"/>
      <c r="H48" s="137"/>
      <c r="I48" s="137"/>
      <c r="J48" s="137"/>
      <c r="K48" s="137"/>
      <c r="L48" s="137"/>
    </row>
    <row r="49" spans="2:12" ht="26.25" hidden="1" customHeight="1" x14ac:dyDescent="0.35">
      <c r="B49" s="136"/>
      <c r="C49" s="136"/>
      <c r="D49" s="89" t="s">
        <v>313</v>
      </c>
      <c r="E49" s="90" t="s">
        <v>314</v>
      </c>
      <c r="F49" s="91" t="s">
        <v>315</v>
      </c>
      <c r="G49" s="90" t="s">
        <v>316</v>
      </c>
      <c r="H49" s="92" t="s">
        <v>317</v>
      </c>
      <c r="I49" s="90" t="s">
        <v>318</v>
      </c>
      <c r="J49" s="90" t="s">
        <v>319</v>
      </c>
      <c r="K49" s="90" t="s">
        <v>320</v>
      </c>
      <c r="L49" s="90" t="s">
        <v>321</v>
      </c>
    </row>
    <row r="50" spans="2:12" ht="11.9" hidden="1" customHeight="1" x14ac:dyDescent="0.35">
      <c r="B50" s="129"/>
      <c r="C50" s="130"/>
      <c r="D50" s="130"/>
      <c r="E50" s="130"/>
      <c r="F50" s="130"/>
      <c r="G50" s="130"/>
      <c r="H50" s="130"/>
      <c r="I50" s="130"/>
      <c r="J50" s="130"/>
      <c r="K50" s="130"/>
      <c r="L50" s="131"/>
    </row>
    <row r="51" spans="2:12" ht="11.9" hidden="1" customHeight="1" x14ac:dyDescent="0.25">
      <c r="B51" s="76" t="s">
        <v>322</v>
      </c>
      <c r="C51" s="26" t="s">
        <v>323</v>
      </c>
      <c r="D51" s="77" t="s">
        <v>345</v>
      </c>
      <c r="E51" s="78" t="s">
        <v>345</v>
      </c>
      <c r="F51" s="79" t="s">
        <v>345</v>
      </c>
      <c r="G51" s="78">
        <v>0.5</v>
      </c>
      <c r="H51" s="78" t="s">
        <v>345</v>
      </c>
      <c r="I51" s="78" t="s">
        <v>345</v>
      </c>
      <c r="J51" s="78">
        <v>25</v>
      </c>
      <c r="K51" s="93" t="s">
        <v>345</v>
      </c>
      <c r="L51" s="80" t="s">
        <v>345</v>
      </c>
    </row>
    <row r="52" spans="2:12" ht="11.9" hidden="1" customHeight="1" x14ac:dyDescent="0.25">
      <c r="B52" s="76" t="s">
        <v>324</v>
      </c>
      <c r="C52" s="26" t="s">
        <v>325</v>
      </c>
      <c r="D52" s="77" t="s">
        <v>345</v>
      </c>
      <c r="E52" s="78" t="s">
        <v>345</v>
      </c>
      <c r="F52" s="79" t="s">
        <v>345</v>
      </c>
      <c r="G52" s="78">
        <v>0.5</v>
      </c>
      <c r="H52" s="78" t="s">
        <v>345</v>
      </c>
      <c r="I52" s="78" t="s">
        <v>345</v>
      </c>
      <c r="J52" s="78">
        <v>2.5</v>
      </c>
      <c r="K52" s="93" t="s">
        <v>345</v>
      </c>
      <c r="L52" s="80" t="s">
        <v>345</v>
      </c>
    </row>
    <row r="53" spans="2:12" ht="11.9" hidden="1" customHeight="1" x14ac:dyDescent="0.25">
      <c r="B53" s="76" t="s">
        <v>326</v>
      </c>
      <c r="C53" s="26" t="s">
        <v>327</v>
      </c>
      <c r="D53" s="77" t="s">
        <v>345</v>
      </c>
      <c r="E53" s="78" t="s">
        <v>345</v>
      </c>
      <c r="F53" s="79" t="s">
        <v>345</v>
      </c>
      <c r="G53" s="78">
        <v>2</v>
      </c>
      <c r="H53" s="78" t="s">
        <v>345</v>
      </c>
      <c r="I53" s="78" t="s">
        <v>345</v>
      </c>
      <c r="J53" s="78">
        <v>24</v>
      </c>
      <c r="K53" s="93" t="s">
        <v>345</v>
      </c>
      <c r="L53" s="80" t="s">
        <v>345</v>
      </c>
    </row>
    <row r="54" spans="2:12" ht="11.9" hidden="1" customHeight="1" x14ac:dyDescent="0.25">
      <c r="B54" s="76" t="s">
        <v>328</v>
      </c>
      <c r="C54" s="26" t="s">
        <v>329</v>
      </c>
      <c r="D54" s="77" t="s">
        <v>345</v>
      </c>
      <c r="E54" s="78" t="s">
        <v>345</v>
      </c>
      <c r="F54" s="79" t="s">
        <v>345</v>
      </c>
      <c r="G54" s="78">
        <v>0.5</v>
      </c>
      <c r="H54" s="78" t="s">
        <v>345</v>
      </c>
      <c r="I54" s="78" t="s">
        <v>345</v>
      </c>
      <c r="J54" s="78">
        <v>5</v>
      </c>
      <c r="K54" s="93" t="s">
        <v>345</v>
      </c>
      <c r="L54" s="80" t="s">
        <v>345</v>
      </c>
    </row>
    <row r="55" spans="2:12" ht="11.9" hidden="1" customHeight="1" x14ac:dyDescent="0.25">
      <c r="B55" s="76" t="s">
        <v>330</v>
      </c>
      <c r="C55" s="26" t="s">
        <v>331</v>
      </c>
      <c r="D55" s="77" t="s">
        <v>345</v>
      </c>
      <c r="E55" s="78" t="s">
        <v>345</v>
      </c>
      <c r="F55" s="79" t="s">
        <v>345</v>
      </c>
      <c r="G55" s="78">
        <v>0.5</v>
      </c>
      <c r="H55" s="78" t="s">
        <v>345</v>
      </c>
      <c r="I55" s="78" t="s">
        <v>345</v>
      </c>
      <c r="J55" s="78">
        <v>1</v>
      </c>
      <c r="K55" s="93" t="s">
        <v>345</v>
      </c>
      <c r="L55" s="80" t="s">
        <v>345</v>
      </c>
    </row>
    <row r="56" spans="2:12" ht="11.9" hidden="1" customHeight="1" x14ac:dyDescent="0.25">
      <c r="B56" s="76" t="s">
        <v>332</v>
      </c>
      <c r="C56" s="26" t="s">
        <v>333</v>
      </c>
      <c r="D56" s="77" t="s">
        <v>345</v>
      </c>
      <c r="E56" s="78" t="s">
        <v>345</v>
      </c>
      <c r="F56" s="79" t="s">
        <v>345</v>
      </c>
      <c r="G56" s="78">
        <v>2</v>
      </c>
      <c r="H56" s="78" t="s">
        <v>345</v>
      </c>
      <c r="I56" s="78" t="s">
        <v>345</v>
      </c>
      <c r="J56" s="78">
        <v>10</v>
      </c>
      <c r="K56" s="93" t="s">
        <v>345</v>
      </c>
      <c r="L56" s="80" t="s">
        <v>345</v>
      </c>
    </row>
    <row r="57" spans="2:12" ht="11.9" hidden="1" customHeight="1" x14ac:dyDescent="0.25">
      <c r="B57" s="76" t="s">
        <v>334</v>
      </c>
      <c r="C57" s="26" t="s">
        <v>335</v>
      </c>
      <c r="D57" s="77" t="s">
        <v>345</v>
      </c>
      <c r="E57" s="78" t="s">
        <v>345</v>
      </c>
      <c r="F57" s="79" t="s">
        <v>345</v>
      </c>
      <c r="G57" s="78">
        <v>0.5</v>
      </c>
      <c r="H57" s="78" t="s">
        <v>345</v>
      </c>
      <c r="I57" s="78" t="s">
        <v>345</v>
      </c>
      <c r="J57" s="78">
        <v>2.5</v>
      </c>
      <c r="K57" s="93" t="s">
        <v>345</v>
      </c>
      <c r="L57" s="80" t="s">
        <v>345</v>
      </c>
    </row>
    <row r="58" spans="2:12" ht="11.9" hidden="1" customHeight="1" x14ac:dyDescent="0.25">
      <c r="B58" s="76" t="s">
        <v>336</v>
      </c>
      <c r="C58" s="26" t="s">
        <v>337</v>
      </c>
      <c r="D58" s="77" t="s">
        <v>345</v>
      </c>
      <c r="E58" s="78" t="s">
        <v>345</v>
      </c>
      <c r="F58" s="79" t="s">
        <v>345</v>
      </c>
      <c r="G58" s="78">
        <v>5</v>
      </c>
      <c r="H58" s="78" t="s">
        <v>345</v>
      </c>
      <c r="I58" s="78" t="s">
        <v>345</v>
      </c>
      <c r="J58" s="78">
        <v>30</v>
      </c>
      <c r="K58" s="93" t="s">
        <v>345</v>
      </c>
      <c r="L58" s="80" t="s">
        <v>345</v>
      </c>
    </row>
    <row r="59" spans="2:12" ht="11.9" hidden="1" customHeight="1" x14ac:dyDescent="0.25">
      <c r="B59" s="76" t="s">
        <v>338</v>
      </c>
      <c r="C59" s="26" t="s">
        <v>339</v>
      </c>
      <c r="D59" s="77" t="s">
        <v>345</v>
      </c>
      <c r="E59" s="78" t="s">
        <v>345</v>
      </c>
      <c r="F59" s="79" t="s">
        <v>345</v>
      </c>
      <c r="G59" s="78">
        <v>0</v>
      </c>
      <c r="H59" s="78" t="s">
        <v>345</v>
      </c>
      <c r="I59" s="78" t="s">
        <v>345</v>
      </c>
      <c r="J59" s="78">
        <v>0</v>
      </c>
      <c r="K59" s="93" t="s">
        <v>345</v>
      </c>
      <c r="L59" s="80" t="s">
        <v>345</v>
      </c>
    </row>
    <row r="60" spans="2:12" ht="11.9" hidden="1" customHeight="1" x14ac:dyDescent="0.25">
      <c r="B60" s="132"/>
      <c r="C60" s="133"/>
      <c r="D60" s="133"/>
      <c r="E60" s="133"/>
      <c r="F60" s="133"/>
      <c r="G60" s="133"/>
      <c r="H60" s="133"/>
      <c r="I60" s="133"/>
      <c r="J60" s="133"/>
      <c r="K60" s="133"/>
      <c r="L60" s="134"/>
    </row>
    <row r="61" spans="2:12" ht="11.9" hidden="1" customHeight="1" x14ac:dyDescent="0.25">
      <c r="B61" s="81"/>
      <c r="C61" s="54" t="s">
        <v>340</v>
      </c>
      <c r="D61" s="79" t="s">
        <v>345</v>
      </c>
      <c r="E61" s="80" t="s">
        <v>345</v>
      </c>
      <c r="F61" s="80" t="s">
        <v>345</v>
      </c>
      <c r="G61" s="80">
        <v>11.5</v>
      </c>
      <c r="H61" s="80" t="s">
        <v>345</v>
      </c>
      <c r="I61" s="80" t="s">
        <v>345</v>
      </c>
      <c r="J61" s="80">
        <v>100</v>
      </c>
      <c r="K61" s="80"/>
      <c r="L61" s="80" t="s">
        <v>345</v>
      </c>
    </row>
    <row r="62" spans="2:12" ht="11.9" hidden="1" customHeight="1" x14ac:dyDescent="0.35">
      <c r="B62" s="135" t="s">
        <v>341</v>
      </c>
      <c r="C62" s="135"/>
      <c r="D62" s="135"/>
      <c r="E62" s="135"/>
      <c r="F62" s="135"/>
      <c r="G62" s="135"/>
      <c r="H62" s="135"/>
      <c r="I62" s="135"/>
      <c r="J62" s="135"/>
      <c r="K62" s="135"/>
      <c r="L62" s="135"/>
    </row>
    <row r="63" spans="2:12" ht="11.9" hidden="1" customHeight="1" x14ac:dyDescent="0.3">
      <c r="B63" s="82" t="s">
        <v>342</v>
      </c>
      <c r="D63" s="83">
        <v>2000</v>
      </c>
      <c r="E63" s="84" t="s">
        <v>343</v>
      </c>
      <c r="G63" s="5"/>
    </row>
    <row r="64" spans="2:12" ht="11.9" hidden="1" customHeight="1" x14ac:dyDescent="0.3">
      <c r="B64" s="82"/>
      <c r="D64" s="85"/>
      <c r="E64" s="84"/>
      <c r="G64" s="5"/>
    </row>
    <row r="65" spans="2:12" ht="11.9" hidden="1" customHeight="1" x14ac:dyDescent="0.35">
      <c r="G65" s="126" t="s">
        <v>347</v>
      </c>
      <c r="H65" s="126"/>
      <c r="I65" s="126"/>
      <c r="J65" s="126"/>
      <c r="K65" s="126"/>
      <c r="L65" s="126"/>
    </row>
    <row r="66" spans="2:12" ht="11.9" hidden="1" customHeight="1" x14ac:dyDescent="0.35"/>
    <row r="67" spans="2:12" ht="11.9" hidden="1" customHeight="1" x14ac:dyDescent="0.25">
      <c r="B67" s="136" t="s">
        <v>310</v>
      </c>
      <c r="C67" s="136" t="s">
        <v>311</v>
      </c>
      <c r="D67" s="137" t="s">
        <v>312</v>
      </c>
      <c r="E67" s="137"/>
      <c r="F67" s="137"/>
      <c r="G67" s="137"/>
      <c r="H67" s="137"/>
      <c r="I67" s="137"/>
      <c r="J67" s="137"/>
      <c r="K67" s="137"/>
      <c r="L67" s="137"/>
    </row>
    <row r="68" spans="2:12" ht="22.5" hidden="1" customHeight="1" x14ac:dyDescent="0.35">
      <c r="B68" s="136"/>
      <c r="C68" s="136"/>
      <c r="D68" s="89" t="s">
        <v>313</v>
      </c>
      <c r="E68" s="90" t="s">
        <v>314</v>
      </c>
      <c r="F68" s="91" t="s">
        <v>315</v>
      </c>
      <c r="G68" s="90" t="s">
        <v>316</v>
      </c>
      <c r="H68" s="92" t="s">
        <v>317</v>
      </c>
      <c r="I68" s="90" t="s">
        <v>318</v>
      </c>
      <c r="J68" s="90" t="s">
        <v>319</v>
      </c>
      <c r="K68" s="90" t="s">
        <v>320</v>
      </c>
      <c r="L68" s="90" t="s">
        <v>321</v>
      </c>
    </row>
    <row r="69" spans="2:12" ht="11.9" hidden="1" customHeight="1" x14ac:dyDescent="0.35">
      <c r="B69" s="129"/>
      <c r="C69" s="130"/>
      <c r="D69" s="130"/>
      <c r="E69" s="130"/>
      <c r="F69" s="130"/>
      <c r="G69" s="130"/>
      <c r="H69" s="130"/>
      <c r="I69" s="130"/>
      <c r="J69" s="130"/>
      <c r="K69" s="130"/>
      <c r="L69" s="131"/>
    </row>
    <row r="70" spans="2:12" ht="11.9" hidden="1" customHeight="1" x14ac:dyDescent="0.25">
      <c r="B70" s="76" t="s">
        <v>322</v>
      </c>
      <c r="C70" s="26" t="s">
        <v>323</v>
      </c>
      <c r="D70" s="77" t="s">
        <v>345</v>
      </c>
      <c r="E70" s="78" t="s">
        <v>345</v>
      </c>
      <c r="F70" s="79" t="s">
        <v>345</v>
      </c>
      <c r="G70" s="78">
        <v>0.5</v>
      </c>
      <c r="H70" s="78" t="s">
        <v>345</v>
      </c>
      <c r="I70" s="78" t="s">
        <v>345</v>
      </c>
      <c r="J70" s="78">
        <v>25</v>
      </c>
      <c r="K70" s="93" t="s">
        <v>345</v>
      </c>
      <c r="L70" s="80" t="s">
        <v>345</v>
      </c>
    </row>
    <row r="71" spans="2:12" ht="11.9" hidden="1" customHeight="1" x14ac:dyDescent="0.25">
      <c r="B71" s="76" t="s">
        <v>324</v>
      </c>
      <c r="C71" s="26" t="s">
        <v>325</v>
      </c>
      <c r="D71" s="77" t="s">
        <v>345</v>
      </c>
      <c r="E71" s="78" t="s">
        <v>345</v>
      </c>
      <c r="F71" s="79" t="s">
        <v>345</v>
      </c>
      <c r="G71" s="78">
        <v>0.5</v>
      </c>
      <c r="H71" s="78" t="s">
        <v>345</v>
      </c>
      <c r="I71" s="78" t="s">
        <v>345</v>
      </c>
      <c r="J71" s="78">
        <v>2.5</v>
      </c>
      <c r="K71" s="93" t="s">
        <v>345</v>
      </c>
      <c r="L71" s="80" t="s">
        <v>345</v>
      </c>
    </row>
    <row r="72" spans="2:12" ht="11.9" hidden="1" customHeight="1" x14ac:dyDescent="0.25">
      <c r="B72" s="76" t="s">
        <v>326</v>
      </c>
      <c r="C72" s="26" t="s">
        <v>327</v>
      </c>
      <c r="D72" s="77" t="s">
        <v>345</v>
      </c>
      <c r="E72" s="78" t="s">
        <v>345</v>
      </c>
      <c r="F72" s="79" t="s">
        <v>345</v>
      </c>
      <c r="G72" s="78">
        <v>2</v>
      </c>
      <c r="H72" s="78" t="s">
        <v>345</v>
      </c>
      <c r="I72" s="78" t="s">
        <v>345</v>
      </c>
      <c r="J72" s="78">
        <v>24</v>
      </c>
      <c r="K72" s="93" t="s">
        <v>345</v>
      </c>
      <c r="L72" s="80" t="s">
        <v>345</v>
      </c>
    </row>
    <row r="73" spans="2:12" ht="11.9" hidden="1" customHeight="1" x14ac:dyDescent="0.25">
      <c r="B73" s="76" t="s">
        <v>328</v>
      </c>
      <c r="C73" s="26" t="s">
        <v>329</v>
      </c>
      <c r="D73" s="77" t="s">
        <v>345</v>
      </c>
      <c r="E73" s="78" t="s">
        <v>345</v>
      </c>
      <c r="F73" s="79" t="s">
        <v>345</v>
      </c>
      <c r="G73" s="78">
        <v>0.5</v>
      </c>
      <c r="H73" s="78" t="s">
        <v>345</v>
      </c>
      <c r="I73" s="78" t="s">
        <v>345</v>
      </c>
      <c r="J73" s="78">
        <v>5</v>
      </c>
      <c r="K73" s="93" t="s">
        <v>345</v>
      </c>
      <c r="L73" s="80" t="s">
        <v>345</v>
      </c>
    </row>
    <row r="74" spans="2:12" ht="11.9" hidden="1" customHeight="1" x14ac:dyDescent="0.25">
      <c r="B74" s="76" t="s">
        <v>330</v>
      </c>
      <c r="C74" s="26" t="s">
        <v>331</v>
      </c>
      <c r="D74" s="77" t="s">
        <v>345</v>
      </c>
      <c r="E74" s="78" t="s">
        <v>345</v>
      </c>
      <c r="F74" s="79" t="s">
        <v>345</v>
      </c>
      <c r="G74" s="78">
        <v>0.5</v>
      </c>
      <c r="H74" s="78" t="s">
        <v>345</v>
      </c>
      <c r="I74" s="78" t="s">
        <v>345</v>
      </c>
      <c r="J74" s="78">
        <v>1</v>
      </c>
      <c r="K74" s="93" t="s">
        <v>345</v>
      </c>
      <c r="L74" s="80" t="s">
        <v>345</v>
      </c>
    </row>
    <row r="75" spans="2:12" ht="11.9" hidden="1" customHeight="1" x14ac:dyDescent="0.25">
      <c r="B75" s="76" t="s">
        <v>332</v>
      </c>
      <c r="C75" s="26" t="s">
        <v>333</v>
      </c>
      <c r="D75" s="77" t="s">
        <v>345</v>
      </c>
      <c r="E75" s="78" t="s">
        <v>345</v>
      </c>
      <c r="F75" s="79" t="s">
        <v>345</v>
      </c>
      <c r="G75" s="78">
        <v>2</v>
      </c>
      <c r="H75" s="78" t="s">
        <v>345</v>
      </c>
      <c r="I75" s="78" t="s">
        <v>345</v>
      </c>
      <c r="J75" s="78">
        <v>10</v>
      </c>
      <c r="K75" s="93" t="s">
        <v>345</v>
      </c>
      <c r="L75" s="80" t="s">
        <v>345</v>
      </c>
    </row>
    <row r="76" spans="2:12" ht="11.9" hidden="1" customHeight="1" x14ac:dyDescent="0.25">
      <c r="B76" s="76" t="s">
        <v>334</v>
      </c>
      <c r="C76" s="26" t="s">
        <v>335</v>
      </c>
      <c r="D76" s="77" t="s">
        <v>345</v>
      </c>
      <c r="E76" s="78" t="s">
        <v>345</v>
      </c>
      <c r="F76" s="79" t="s">
        <v>345</v>
      </c>
      <c r="G76" s="78">
        <v>0.5</v>
      </c>
      <c r="H76" s="78" t="s">
        <v>345</v>
      </c>
      <c r="I76" s="78" t="s">
        <v>345</v>
      </c>
      <c r="J76" s="78">
        <v>2.5</v>
      </c>
      <c r="K76" s="93" t="s">
        <v>345</v>
      </c>
      <c r="L76" s="80" t="s">
        <v>345</v>
      </c>
    </row>
    <row r="77" spans="2:12" ht="11.9" hidden="1" customHeight="1" x14ac:dyDescent="0.25">
      <c r="B77" s="76" t="s">
        <v>336</v>
      </c>
      <c r="C77" s="26" t="s">
        <v>337</v>
      </c>
      <c r="D77" s="77" t="s">
        <v>345</v>
      </c>
      <c r="E77" s="78" t="s">
        <v>345</v>
      </c>
      <c r="F77" s="79" t="s">
        <v>345</v>
      </c>
      <c r="G77" s="78">
        <v>5</v>
      </c>
      <c r="H77" s="78" t="s">
        <v>345</v>
      </c>
      <c r="I77" s="78" t="s">
        <v>345</v>
      </c>
      <c r="J77" s="78">
        <v>30</v>
      </c>
      <c r="K77" s="93" t="s">
        <v>345</v>
      </c>
      <c r="L77" s="80" t="s">
        <v>345</v>
      </c>
    </row>
    <row r="78" spans="2:12" ht="11.9" hidden="1" customHeight="1" x14ac:dyDescent="0.25">
      <c r="B78" s="76" t="s">
        <v>338</v>
      </c>
      <c r="C78" s="26" t="s">
        <v>339</v>
      </c>
      <c r="D78" s="77" t="s">
        <v>345</v>
      </c>
      <c r="E78" s="78" t="s">
        <v>345</v>
      </c>
      <c r="F78" s="79" t="s">
        <v>345</v>
      </c>
      <c r="G78" s="78">
        <v>0</v>
      </c>
      <c r="H78" s="78" t="s">
        <v>345</v>
      </c>
      <c r="I78" s="78" t="s">
        <v>345</v>
      </c>
      <c r="J78" s="78">
        <v>0</v>
      </c>
      <c r="K78" s="93" t="s">
        <v>345</v>
      </c>
      <c r="L78" s="80" t="s">
        <v>345</v>
      </c>
    </row>
    <row r="79" spans="2:12" ht="11.9" hidden="1" customHeight="1" x14ac:dyDescent="0.25">
      <c r="B79" s="132"/>
      <c r="C79" s="133"/>
      <c r="D79" s="133"/>
      <c r="E79" s="133"/>
      <c r="F79" s="133"/>
      <c r="G79" s="133"/>
      <c r="H79" s="133"/>
      <c r="I79" s="133"/>
      <c r="J79" s="133"/>
      <c r="K79" s="133"/>
      <c r="L79" s="134"/>
    </row>
    <row r="80" spans="2:12" ht="11.9" hidden="1" customHeight="1" x14ac:dyDescent="0.25">
      <c r="B80" s="81"/>
      <c r="C80" s="54" t="s">
        <v>340</v>
      </c>
      <c r="D80" s="79" t="s">
        <v>345</v>
      </c>
      <c r="E80" s="80" t="s">
        <v>345</v>
      </c>
      <c r="F80" s="80" t="s">
        <v>345</v>
      </c>
      <c r="G80" s="80">
        <v>11.5</v>
      </c>
      <c r="H80" s="80" t="s">
        <v>345</v>
      </c>
      <c r="I80" s="80" t="s">
        <v>345</v>
      </c>
      <c r="J80" s="80">
        <v>100</v>
      </c>
      <c r="K80" s="80"/>
      <c r="L80" s="80" t="s">
        <v>345</v>
      </c>
    </row>
    <row r="81" spans="2:12" ht="11.9" hidden="1" customHeight="1" x14ac:dyDescent="0.35">
      <c r="B81" s="135" t="s">
        <v>341</v>
      </c>
      <c r="C81" s="135"/>
      <c r="D81" s="135"/>
      <c r="E81" s="135"/>
      <c r="F81" s="135"/>
      <c r="G81" s="135"/>
      <c r="H81" s="135"/>
      <c r="I81" s="135"/>
      <c r="J81" s="135"/>
      <c r="K81" s="135"/>
      <c r="L81" s="135"/>
    </row>
    <row r="82" spans="2:12" ht="11.9" hidden="1" customHeight="1" x14ac:dyDescent="0.3">
      <c r="B82" s="82" t="s">
        <v>342</v>
      </c>
      <c r="D82" s="83" t="s">
        <v>345</v>
      </c>
      <c r="E82" s="84" t="s">
        <v>343</v>
      </c>
      <c r="G82" s="5"/>
    </row>
    <row r="83" spans="2:12" hidden="1" x14ac:dyDescent="0.35"/>
  </sheetData>
  <mergeCells count="30">
    <mergeCell ref="B69:L69"/>
    <mergeCell ref="B79:L79"/>
    <mergeCell ref="B81:L81"/>
    <mergeCell ref="B50:L50"/>
    <mergeCell ref="B60:L60"/>
    <mergeCell ref="B62:L62"/>
    <mergeCell ref="G65:L65"/>
    <mergeCell ref="B67:B68"/>
    <mergeCell ref="C67:C68"/>
    <mergeCell ref="D67:L67"/>
    <mergeCell ref="B30:L30"/>
    <mergeCell ref="B40:L40"/>
    <mergeCell ref="B42:L42"/>
    <mergeCell ref="G46:L46"/>
    <mergeCell ref="B48:B49"/>
    <mergeCell ref="C48:C49"/>
    <mergeCell ref="D48:L48"/>
    <mergeCell ref="B10:L10"/>
    <mergeCell ref="B20:L20"/>
    <mergeCell ref="B22:L22"/>
    <mergeCell ref="G26:L26"/>
    <mergeCell ref="B28:B29"/>
    <mergeCell ref="C28:C29"/>
    <mergeCell ref="D28:L28"/>
    <mergeCell ref="G2:L2"/>
    <mergeCell ref="G3:L3"/>
    <mergeCell ref="G4:L4"/>
    <mergeCell ref="B8:B9"/>
    <mergeCell ref="C8:C9"/>
    <mergeCell ref="D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POLA KONSUMSI(2013-I)</vt:lpstr>
      <vt:lpstr>FREKUENSI KLMPK PANGAN(2013-I)</vt:lpstr>
      <vt:lpstr>POLA KONSUMSI(2013-II)</vt:lpstr>
      <vt:lpstr>FREKUENSI KLMPK PANGAN(2013-II)</vt:lpstr>
      <vt:lpstr>Skor PPH(2013-I)</vt:lpstr>
      <vt:lpstr>Skor PPH(2013-II)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Christian Ismanto</cp:lastModifiedBy>
  <dcterms:created xsi:type="dcterms:W3CDTF">2022-04-20T08:52:11Z</dcterms:created>
  <dcterms:modified xsi:type="dcterms:W3CDTF">2023-05-09T08:13:51Z</dcterms:modified>
</cp:coreProperties>
</file>