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\Documents\Facultad\Big Data y Machine Learning\TPs\TP2\"/>
    </mc:Choice>
  </mc:AlternateContent>
  <xr:revisionPtr revIDLastSave="0" documentId="13_ncr:1_{5FC51DFB-5F88-4592-8FA5-25DF5D7C001F}" xr6:coauthVersionLast="47" xr6:coauthVersionMax="47" xr10:uidLastSave="{00000000-0000-0000-0000-000000000000}"/>
  <bookViews>
    <workbookView xWindow="-107" yWindow="-107" windowWidth="20847" windowHeight="11100" activeTab="1" xr2:uid="{00000000-000D-0000-FFFF-FFFF00000000}"/>
  </bookViews>
  <sheets>
    <sheet name="Tabla de adulo equivalente" sheetId="7" r:id="rId1"/>
    <sheet name="Tabla de trabajo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8" i="8" l="1"/>
  <c r="B78" i="8"/>
  <c r="C77" i="8"/>
  <c r="B77" i="8"/>
  <c r="C76" i="8"/>
  <c r="B76" i="8"/>
  <c r="C75" i="8"/>
  <c r="B75" i="8"/>
  <c r="C74" i="8"/>
  <c r="B74" i="8"/>
  <c r="C73" i="8"/>
  <c r="B73" i="8"/>
  <c r="C72" i="8"/>
  <c r="B72" i="8"/>
  <c r="C71" i="8"/>
  <c r="B71" i="8"/>
  <c r="C70" i="8"/>
  <c r="B70" i="8"/>
  <c r="C69" i="8"/>
  <c r="B69" i="8"/>
  <c r="C68" i="8"/>
  <c r="B68" i="8"/>
  <c r="C67" i="8"/>
  <c r="B67" i="8"/>
  <c r="C66" i="8"/>
  <c r="B66" i="8"/>
  <c r="C65" i="8"/>
  <c r="B65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</calcChain>
</file>

<file path=xl/sharedStrings.xml><?xml version="1.0" encoding="utf-8"?>
<sst xmlns="http://schemas.openxmlformats.org/spreadsheetml/2006/main" count="36" uniqueCount="35">
  <si>
    <t>Edad</t>
  </si>
  <si>
    <t>Mujeres</t>
  </si>
  <si>
    <t>Varones</t>
  </si>
  <si>
    <t>Menor de 1 año</t>
  </si>
  <si>
    <t>1año</t>
  </si>
  <si>
    <t>2 años</t>
  </si>
  <si>
    <t>3 años</t>
  </si>
  <si>
    <t>4 años</t>
  </si>
  <si>
    <t>5 años</t>
  </si>
  <si>
    <t>6 años</t>
  </si>
  <si>
    <t>7 años</t>
  </si>
  <si>
    <t>8 años</t>
  </si>
  <si>
    <t>9 años</t>
  </si>
  <si>
    <t>10 años</t>
  </si>
  <si>
    <t>11 años</t>
  </si>
  <si>
    <t>12 años</t>
  </si>
  <si>
    <t>13 años</t>
  </si>
  <si>
    <t>14 años</t>
  </si>
  <si>
    <t>15 años</t>
  </si>
  <si>
    <t>16 años</t>
  </si>
  <si>
    <t>17 años</t>
  </si>
  <si>
    <t>18 a 29 años</t>
  </si>
  <si>
    <t>30 a 45 años</t>
  </si>
  <si>
    <t>46 a 60 años</t>
  </si>
  <si>
    <t>61 a 75 años</t>
  </si>
  <si>
    <t>más de 75 años</t>
  </si>
  <si>
    <t>Ejemplos de determinación de las unidades consumidoras (adultos equivalentes)</t>
  </si>
  <si>
    <t>Se presentan a continuación tres ejemplos de cómo se determina la cantidad de unidades consumidoras (adultos equivalentes) para diferentes hogares.</t>
  </si>
  <si>
    <r>
      <rPr>
        <b/>
        <sz val="8"/>
        <color indexed="8"/>
        <rFont val="Arial"/>
        <family val="2"/>
      </rPr>
      <t xml:space="preserve">Fuente: </t>
    </r>
    <r>
      <rPr>
        <sz val="8"/>
        <color indexed="8"/>
        <rFont val="Arial"/>
        <family val="2"/>
      </rPr>
      <t>INDEC.</t>
    </r>
  </si>
  <si>
    <t>Tabla de equivalencias de necesidades energéticas. Unidades de adulto equivalente, según sexo y edad</t>
  </si>
  <si>
    <t>Hogar 1: de tres integrantes, compuesto por una mujer de 35 años, su hijo de 18 años y su madre de 61 años. En total, el hogar suma  2,46 adultos equivalentes.</t>
  </si>
  <si>
    <t>Hogar 2: de cuatro integrantes, compuesto por un varón de 35 años, una mujer de 31 años, un hijo de 6 años y una hija de 8 años. En total, el hogar suma 3,09 adultos equivalentes</t>
  </si>
  <si>
    <t>Hogar 3: de cinco integrantes, constituido por una pareja de un varón y una mujer, ambos de 30 años, y tres hijos de 5, 3 y 1 año. En total, el hogar suma 3,25 adultos equivalentes</t>
  </si>
  <si>
    <t>Mujer</t>
  </si>
  <si>
    <t>Varón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</si>
</sst>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4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2" fontId="5" fillId="0" borderId="2" xfId="0" applyNumberFormat="1" applyFont="1" applyBorder="1" applyAlignment="1">
      <alignment horizontal="center" vertical="top" wrapText="1"/>
    </xf>
    <xf numFmtId="2" fontId="6" fillId="0" borderId="0" xfId="0" applyNumberFormat="1" applyFont="1" applyAlignment="1">
      <alignment horizontal="center" vertical="top" wrapText="1"/>
    </xf>
    <xf numFmtId="2" fontId="5" fillId="0" borderId="3" xfId="0" applyNumberFormat="1" applyFont="1" applyBorder="1" applyAlignment="1">
      <alignment horizontal="center" vertical="top" wrapText="1"/>
    </xf>
    <xf numFmtId="0" fontId="5" fillId="0" borderId="0" xfId="0" applyFont="1"/>
    <xf numFmtId="0" fontId="7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/>
    <xf numFmtId="0" fontId="8" fillId="0" borderId="0" xfId="0" applyFont="1"/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showGridLines="0" topLeftCell="A10" workbookViewId="0">
      <selection activeCell="B24" sqref="B24"/>
    </sheetView>
  </sheetViews>
  <sheetFormatPr baseColWidth="10" defaultRowHeight="14" x14ac:dyDescent="0.3"/>
  <cols>
    <col min="1" max="1" width="19.69921875" customWidth="1"/>
    <col min="2" max="2" width="16.296875" customWidth="1"/>
    <col min="3" max="3" width="19.3984375" customWidth="1"/>
  </cols>
  <sheetData>
    <row r="1" spans="1:3" x14ac:dyDescent="0.3">
      <c r="A1" s="15" t="s">
        <v>29</v>
      </c>
      <c r="B1" s="16"/>
      <c r="C1" s="16"/>
    </row>
    <row r="2" spans="1:3" x14ac:dyDescent="0.3">
      <c r="A2" s="16"/>
      <c r="B2" s="16"/>
      <c r="C2" s="16"/>
    </row>
    <row r="3" spans="1:3" ht="14.4" x14ac:dyDescent="0.3">
      <c r="A3" s="1"/>
    </row>
    <row r="4" spans="1:3" ht="29.95" customHeight="1" x14ac:dyDescent="0.3">
      <c r="A4" s="12" t="s">
        <v>0</v>
      </c>
      <c r="B4" s="12" t="s">
        <v>1</v>
      </c>
      <c r="C4" s="12" t="s">
        <v>2</v>
      </c>
    </row>
    <row r="5" spans="1:3" ht="14.4" x14ac:dyDescent="0.3">
      <c r="A5" s="11"/>
      <c r="B5" s="11"/>
      <c r="C5" s="11"/>
    </row>
    <row r="6" spans="1:3" ht="17.2" customHeight="1" x14ac:dyDescent="0.3">
      <c r="A6" s="2" t="s">
        <v>3</v>
      </c>
      <c r="B6" s="6">
        <v>0.35</v>
      </c>
      <c r="C6" s="6">
        <v>0.35</v>
      </c>
    </row>
    <row r="7" spans="1:3" x14ac:dyDescent="0.3">
      <c r="A7" s="2" t="s">
        <v>4</v>
      </c>
      <c r="B7" s="6">
        <v>0.37</v>
      </c>
      <c r="C7" s="6">
        <v>0.37</v>
      </c>
    </row>
    <row r="8" spans="1:3" x14ac:dyDescent="0.3">
      <c r="A8" s="2" t="s">
        <v>5</v>
      </c>
      <c r="B8" s="6">
        <v>0.46</v>
      </c>
      <c r="C8" s="6">
        <v>0.46</v>
      </c>
    </row>
    <row r="9" spans="1:3" x14ac:dyDescent="0.3">
      <c r="A9" s="2" t="s">
        <v>6</v>
      </c>
      <c r="B9" s="6">
        <v>0.51</v>
      </c>
      <c r="C9" s="6">
        <v>0.51</v>
      </c>
    </row>
    <row r="10" spans="1:3" x14ac:dyDescent="0.3">
      <c r="A10" s="2" t="s">
        <v>7</v>
      </c>
      <c r="B10" s="6">
        <v>0.55000000000000004</v>
      </c>
      <c r="C10" s="6">
        <v>0.55000000000000004</v>
      </c>
    </row>
    <row r="11" spans="1:3" x14ac:dyDescent="0.3">
      <c r="A11" s="2" t="s">
        <v>8</v>
      </c>
      <c r="B11" s="6">
        <v>0.6</v>
      </c>
      <c r="C11" s="6">
        <v>0.6</v>
      </c>
    </row>
    <row r="12" spans="1:3" x14ac:dyDescent="0.3">
      <c r="A12" s="2" t="s">
        <v>9</v>
      </c>
      <c r="B12" s="6">
        <v>0.64</v>
      </c>
      <c r="C12" s="6">
        <v>0.64</v>
      </c>
    </row>
    <row r="13" spans="1:3" x14ac:dyDescent="0.3">
      <c r="A13" s="2" t="s">
        <v>10</v>
      </c>
      <c r="B13" s="6">
        <v>0.66</v>
      </c>
      <c r="C13" s="6">
        <v>0.66</v>
      </c>
    </row>
    <row r="14" spans="1:3" x14ac:dyDescent="0.3">
      <c r="A14" s="2" t="s">
        <v>11</v>
      </c>
      <c r="B14" s="6">
        <v>0.68</v>
      </c>
      <c r="C14" s="6">
        <v>0.68</v>
      </c>
    </row>
    <row r="15" spans="1:3" ht="14.55" thickBot="1" x14ac:dyDescent="0.35">
      <c r="A15" s="3" t="s">
        <v>12</v>
      </c>
      <c r="B15" s="7">
        <v>0.69</v>
      </c>
      <c r="C15" s="7">
        <v>0.69</v>
      </c>
    </row>
    <row r="16" spans="1:3" x14ac:dyDescent="0.3">
      <c r="A16" s="2" t="s">
        <v>13</v>
      </c>
      <c r="B16" s="6">
        <v>0.7</v>
      </c>
      <c r="C16" s="6">
        <v>0.79</v>
      </c>
    </row>
    <row r="17" spans="1:11" x14ac:dyDescent="0.3">
      <c r="A17" s="2" t="s">
        <v>14</v>
      </c>
      <c r="B17" s="6">
        <v>0.72</v>
      </c>
      <c r="C17" s="6">
        <v>0.82</v>
      </c>
    </row>
    <row r="18" spans="1:11" x14ac:dyDescent="0.3">
      <c r="A18" s="2" t="s">
        <v>15</v>
      </c>
      <c r="B18" s="6">
        <v>0.74</v>
      </c>
      <c r="C18" s="6">
        <v>0.85</v>
      </c>
    </row>
    <row r="19" spans="1:11" x14ac:dyDescent="0.3">
      <c r="A19" s="2" t="s">
        <v>16</v>
      </c>
      <c r="B19" s="6">
        <v>0.76</v>
      </c>
      <c r="C19" s="6">
        <v>0.9</v>
      </c>
    </row>
    <row r="20" spans="1:11" x14ac:dyDescent="0.3">
      <c r="A20" s="2" t="s">
        <v>17</v>
      </c>
      <c r="B20" s="6">
        <v>0.76</v>
      </c>
      <c r="C20" s="6">
        <v>0.96</v>
      </c>
    </row>
    <row r="21" spans="1:11" x14ac:dyDescent="0.3">
      <c r="A21" s="2" t="s">
        <v>18</v>
      </c>
      <c r="B21" s="6">
        <v>0.77</v>
      </c>
      <c r="C21" s="6">
        <v>1</v>
      </c>
    </row>
    <row r="22" spans="1:11" x14ac:dyDescent="0.3">
      <c r="A22" s="2" t="s">
        <v>19</v>
      </c>
      <c r="B22" s="6">
        <v>0.77</v>
      </c>
      <c r="C22" s="6">
        <v>1.03</v>
      </c>
    </row>
    <row r="23" spans="1:11" x14ac:dyDescent="0.3">
      <c r="A23" s="2" t="s">
        <v>20</v>
      </c>
      <c r="B23" s="6">
        <v>0.77</v>
      </c>
      <c r="C23" s="6">
        <v>1.04</v>
      </c>
    </row>
    <row r="24" spans="1:11" x14ac:dyDescent="0.3">
      <c r="A24" s="2" t="s">
        <v>21</v>
      </c>
      <c r="B24" s="6">
        <v>0.76</v>
      </c>
      <c r="C24" s="6">
        <v>1.02</v>
      </c>
    </row>
    <row r="25" spans="1:11" x14ac:dyDescent="0.3">
      <c r="A25" s="4" t="s">
        <v>22</v>
      </c>
      <c r="B25" s="6">
        <v>0.77</v>
      </c>
      <c r="C25" s="8">
        <v>1</v>
      </c>
    </row>
    <row r="26" spans="1:11" x14ac:dyDescent="0.3">
      <c r="A26" s="4" t="s">
        <v>23</v>
      </c>
      <c r="B26" s="6">
        <v>0.76</v>
      </c>
      <c r="C26" s="8">
        <v>1</v>
      </c>
    </row>
    <row r="27" spans="1:11" x14ac:dyDescent="0.3">
      <c r="A27" s="2" t="s">
        <v>24</v>
      </c>
      <c r="B27" s="6">
        <v>0.67</v>
      </c>
      <c r="C27" s="6">
        <v>0.83</v>
      </c>
    </row>
    <row r="28" spans="1:11" ht="14.55" thickBot="1" x14ac:dyDescent="0.35">
      <c r="A28" s="5" t="s">
        <v>25</v>
      </c>
      <c r="B28" s="9">
        <v>0.63</v>
      </c>
      <c r="C28" s="9">
        <v>0.74</v>
      </c>
    </row>
    <row r="29" spans="1:11" ht="14.55" thickTop="1" x14ac:dyDescent="0.3"/>
    <row r="30" spans="1:11" x14ac:dyDescent="0.3">
      <c r="A30" s="13" t="s">
        <v>26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x14ac:dyDescent="0.3">
      <c r="A31" s="17" t="s">
        <v>27</v>
      </c>
      <c r="B31" s="18"/>
      <c r="C31" s="18"/>
      <c r="D31" s="18"/>
      <c r="E31" s="14"/>
      <c r="F31" s="14"/>
      <c r="G31" s="14"/>
      <c r="H31" s="14"/>
      <c r="I31" s="14"/>
      <c r="J31" s="14"/>
      <c r="K31" s="14"/>
    </row>
    <row r="32" spans="1:11" x14ac:dyDescent="0.3">
      <c r="A32" s="18"/>
      <c r="B32" s="18"/>
      <c r="C32" s="18"/>
      <c r="D32" s="18"/>
      <c r="E32" s="14"/>
      <c r="F32" s="14"/>
      <c r="G32" s="14"/>
      <c r="H32" s="14"/>
      <c r="I32" s="14"/>
      <c r="J32" s="14"/>
      <c r="K32" s="14"/>
    </row>
    <row r="33" spans="1:11" x14ac:dyDescent="0.3">
      <c r="A33" s="17" t="s">
        <v>30</v>
      </c>
      <c r="B33" s="18"/>
      <c r="C33" s="18"/>
      <c r="D33" s="18"/>
      <c r="E33" s="14"/>
      <c r="F33" s="14"/>
      <c r="G33" s="14"/>
      <c r="H33" s="14"/>
      <c r="I33" s="14"/>
      <c r="J33" s="14"/>
      <c r="K33" s="14"/>
    </row>
    <row r="34" spans="1:11" x14ac:dyDescent="0.3">
      <c r="A34" s="18"/>
      <c r="B34" s="18"/>
      <c r="C34" s="18"/>
      <c r="D34" s="18"/>
      <c r="E34" s="14"/>
      <c r="F34" s="14"/>
      <c r="G34" s="14"/>
      <c r="H34" s="14"/>
      <c r="I34" s="14"/>
      <c r="J34" s="14"/>
      <c r="K34" s="14"/>
    </row>
    <row r="35" spans="1:11" ht="15.75" customHeight="1" x14ac:dyDescent="0.3">
      <c r="A35" s="17" t="s">
        <v>31</v>
      </c>
      <c r="B35" s="18"/>
      <c r="C35" s="18"/>
      <c r="D35" s="18"/>
      <c r="E35" s="14"/>
      <c r="F35" s="14"/>
      <c r="G35" s="14"/>
      <c r="H35" s="14"/>
      <c r="I35" s="14"/>
      <c r="J35" s="14"/>
      <c r="K35" s="14"/>
    </row>
    <row r="36" spans="1:11" x14ac:dyDescent="0.3">
      <c r="A36" s="18"/>
      <c r="B36" s="18"/>
      <c r="C36" s="18"/>
      <c r="D36" s="18"/>
    </row>
    <row r="37" spans="1:11" ht="15.75" customHeight="1" x14ac:dyDescent="0.3">
      <c r="A37" s="17" t="s">
        <v>32</v>
      </c>
      <c r="B37" s="18"/>
      <c r="C37" s="18"/>
      <c r="D37" s="18"/>
    </row>
    <row r="38" spans="1:11" x14ac:dyDescent="0.3">
      <c r="A38" s="18"/>
      <c r="B38" s="18"/>
      <c r="C38" s="18"/>
      <c r="D38" s="18"/>
    </row>
    <row r="40" spans="1:11" x14ac:dyDescent="0.3">
      <c r="A40" s="10" t="s">
        <v>28</v>
      </c>
    </row>
  </sheetData>
  <mergeCells count="5">
    <mergeCell ref="A1:C2"/>
    <mergeCell ref="A31:D32"/>
    <mergeCell ref="A33:D34"/>
    <mergeCell ref="A35:D36"/>
    <mergeCell ref="A37:D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5C58-5C02-4C63-BF9B-7D89EBE4D3CF}">
  <dimension ref="A1:C78"/>
  <sheetViews>
    <sheetView tabSelected="1" workbookViewId="0">
      <selection activeCell="C78" sqref="C78"/>
    </sheetView>
  </sheetViews>
  <sheetFormatPr baseColWidth="10" defaultRowHeight="14" x14ac:dyDescent="0.3"/>
  <sheetData>
    <row r="1" spans="1:3" x14ac:dyDescent="0.3">
      <c r="A1" s="19" t="s">
        <v>0</v>
      </c>
      <c r="B1" s="19" t="s">
        <v>33</v>
      </c>
      <c r="C1" s="19" t="s">
        <v>34</v>
      </c>
    </row>
    <row r="2" spans="1:3" x14ac:dyDescent="0.3">
      <c r="A2" s="21">
        <v>0</v>
      </c>
      <c r="B2" s="22">
        <f>+'Tabla de adulo equivalente'!B6</f>
        <v>0.35</v>
      </c>
      <c r="C2" s="22">
        <f>+'Tabla de adulo equivalente'!C6</f>
        <v>0.35</v>
      </c>
    </row>
    <row r="3" spans="1:3" x14ac:dyDescent="0.3">
      <c r="A3" s="20">
        <v>1</v>
      </c>
      <c r="B3" s="22">
        <f>+'Tabla de adulo equivalente'!B7</f>
        <v>0.37</v>
      </c>
      <c r="C3" s="22">
        <f>+'Tabla de adulo equivalente'!C7</f>
        <v>0.37</v>
      </c>
    </row>
    <row r="4" spans="1:3" x14ac:dyDescent="0.3">
      <c r="A4" s="20">
        <f>+A3+1</f>
        <v>2</v>
      </c>
      <c r="B4" s="22">
        <f>+'Tabla de adulo equivalente'!B8</f>
        <v>0.46</v>
      </c>
      <c r="C4" s="22">
        <f>+'Tabla de adulo equivalente'!C8</f>
        <v>0.46</v>
      </c>
    </row>
    <row r="5" spans="1:3" x14ac:dyDescent="0.3">
      <c r="A5" s="20">
        <f t="shared" ref="A5:A68" si="0">+A4+1</f>
        <v>3</v>
      </c>
      <c r="B5" s="22">
        <f>+'Tabla de adulo equivalente'!B9</f>
        <v>0.51</v>
      </c>
      <c r="C5" s="22">
        <f>+'Tabla de adulo equivalente'!C9</f>
        <v>0.51</v>
      </c>
    </row>
    <row r="6" spans="1:3" x14ac:dyDescent="0.3">
      <c r="A6" s="20">
        <f t="shared" si="0"/>
        <v>4</v>
      </c>
      <c r="B6" s="22">
        <f>+'Tabla de adulo equivalente'!B10</f>
        <v>0.55000000000000004</v>
      </c>
      <c r="C6" s="22">
        <f>+'Tabla de adulo equivalente'!C10</f>
        <v>0.55000000000000004</v>
      </c>
    </row>
    <row r="7" spans="1:3" x14ac:dyDescent="0.3">
      <c r="A7" s="20">
        <f t="shared" si="0"/>
        <v>5</v>
      </c>
      <c r="B7" s="22">
        <f>+'Tabla de adulo equivalente'!B11</f>
        <v>0.6</v>
      </c>
      <c r="C7" s="22">
        <f>+'Tabla de adulo equivalente'!C11</f>
        <v>0.6</v>
      </c>
    </row>
    <row r="8" spans="1:3" x14ac:dyDescent="0.3">
      <c r="A8" s="20">
        <f t="shared" si="0"/>
        <v>6</v>
      </c>
      <c r="B8" s="22">
        <f>+'Tabla de adulo equivalente'!B12</f>
        <v>0.64</v>
      </c>
      <c r="C8" s="22">
        <f>+'Tabla de adulo equivalente'!C12</f>
        <v>0.64</v>
      </c>
    </row>
    <row r="9" spans="1:3" x14ac:dyDescent="0.3">
      <c r="A9" s="20">
        <f t="shared" si="0"/>
        <v>7</v>
      </c>
      <c r="B9" s="22">
        <f>+'Tabla de adulo equivalente'!B13</f>
        <v>0.66</v>
      </c>
      <c r="C9" s="22">
        <f>+'Tabla de adulo equivalente'!C13</f>
        <v>0.66</v>
      </c>
    </row>
    <row r="10" spans="1:3" x14ac:dyDescent="0.3">
      <c r="A10" s="20">
        <f t="shared" si="0"/>
        <v>8</v>
      </c>
      <c r="B10" s="22">
        <f>+'Tabla de adulo equivalente'!B14</f>
        <v>0.68</v>
      </c>
      <c r="C10" s="22">
        <f>+'Tabla de adulo equivalente'!C14</f>
        <v>0.68</v>
      </c>
    </row>
    <row r="11" spans="1:3" x14ac:dyDescent="0.3">
      <c r="A11" s="20">
        <f t="shared" si="0"/>
        <v>9</v>
      </c>
      <c r="B11" s="22">
        <f>+'Tabla de adulo equivalente'!B15</f>
        <v>0.69</v>
      </c>
      <c r="C11" s="22">
        <f>+'Tabla de adulo equivalente'!C15</f>
        <v>0.69</v>
      </c>
    </row>
    <row r="12" spans="1:3" x14ac:dyDescent="0.3">
      <c r="A12" s="20">
        <f t="shared" si="0"/>
        <v>10</v>
      </c>
      <c r="B12" s="22">
        <f>+'Tabla de adulo equivalente'!B16</f>
        <v>0.7</v>
      </c>
      <c r="C12" s="22">
        <f>+'Tabla de adulo equivalente'!C16</f>
        <v>0.79</v>
      </c>
    </row>
    <row r="13" spans="1:3" x14ac:dyDescent="0.3">
      <c r="A13" s="20">
        <f t="shared" si="0"/>
        <v>11</v>
      </c>
      <c r="B13" s="22">
        <f>+'Tabla de adulo equivalente'!B17</f>
        <v>0.72</v>
      </c>
      <c r="C13" s="22">
        <f>+'Tabla de adulo equivalente'!C17</f>
        <v>0.82</v>
      </c>
    </row>
    <row r="14" spans="1:3" x14ac:dyDescent="0.3">
      <c r="A14" s="20">
        <f t="shared" si="0"/>
        <v>12</v>
      </c>
      <c r="B14" s="22">
        <f>+'Tabla de adulo equivalente'!B18</f>
        <v>0.74</v>
      </c>
      <c r="C14" s="22">
        <f>+'Tabla de adulo equivalente'!C18</f>
        <v>0.85</v>
      </c>
    </row>
    <row r="15" spans="1:3" x14ac:dyDescent="0.3">
      <c r="A15" s="20">
        <f t="shared" si="0"/>
        <v>13</v>
      </c>
      <c r="B15" s="22">
        <f>+'Tabla de adulo equivalente'!B19</f>
        <v>0.76</v>
      </c>
      <c r="C15" s="22">
        <f>+'Tabla de adulo equivalente'!C19</f>
        <v>0.9</v>
      </c>
    </row>
    <row r="16" spans="1:3" x14ac:dyDescent="0.3">
      <c r="A16" s="20">
        <f t="shared" si="0"/>
        <v>14</v>
      </c>
      <c r="B16" s="22">
        <f>+'Tabla de adulo equivalente'!B20</f>
        <v>0.76</v>
      </c>
      <c r="C16" s="22">
        <f>+'Tabla de adulo equivalente'!C20</f>
        <v>0.96</v>
      </c>
    </row>
    <row r="17" spans="1:3" x14ac:dyDescent="0.3">
      <c r="A17" s="20">
        <f t="shared" si="0"/>
        <v>15</v>
      </c>
      <c r="B17" s="22">
        <f>+'Tabla de adulo equivalente'!B21</f>
        <v>0.77</v>
      </c>
      <c r="C17" s="22">
        <f>+'Tabla de adulo equivalente'!C21</f>
        <v>1</v>
      </c>
    </row>
    <row r="18" spans="1:3" x14ac:dyDescent="0.3">
      <c r="A18" s="20">
        <f t="shared" si="0"/>
        <v>16</v>
      </c>
      <c r="B18" s="22">
        <f>+'Tabla de adulo equivalente'!B22</f>
        <v>0.77</v>
      </c>
      <c r="C18" s="22">
        <f>+'Tabla de adulo equivalente'!C22</f>
        <v>1.03</v>
      </c>
    </row>
    <row r="19" spans="1:3" x14ac:dyDescent="0.3">
      <c r="A19" s="20">
        <f t="shared" si="0"/>
        <v>17</v>
      </c>
      <c r="B19" s="22">
        <f>+'Tabla de adulo equivalente'!B23</f>
        <v>0.77</v>
      </c>
      <c r="C19" s="22">
        <f>+'Tabla de adulo equivalente'!C23</f>
        <v>1.04</v>
      </c>
    </row>
    <row r="20" spans="1:3" x14ac:dyDescent="0.3">
      <c r="A20" s="20">
        <f t="shared" si="0"/>
        <v>18</v>
      </c>
      <c r="B20" s="23">
        <f>+'Tabla de adulo equivalente'!B$24</f>
        <v>0.76</v>
      </c>
      <c r="C20" s="23">
        <f>+'Tabla de adulo equivalente'!C$24</f>
        <v>1.02</v>
      </c>
    </row>
    <row r="21" spans="1:3" x14ac:dyDescent="0.3">
      <c r="A21" s="20">
        <f t="shared" si="0"/>
        <v>19</v>
      </c>
      <c r="B21" s="23">
        <f>+'Tabla de adulo equivalente'!B$24</f>
        <v>0.76</v>
      </c>
      <c r="C21" s="23">
        <f>+'Tabla de adulo equivalente'!C$24</f>
        <v>1.02</v>
      </c>
    </row>
    <row r="22" spans="1:3" x14ac:dyDescent="0.3">
      <c r="A22" s="20">
        <f t="shared" si="0"/>
        <v>20</v>
      </c>
      <c r="B22" s="23">
        <f>+'Tabla de adulo equivalente'!B$24</f>
        <v>0.76</v>
      </c>
      <c r="C22" s="23">
        <f>+'Tabla de adulo equivalente'!C$24</f>
        <v>1.02</v>
      </c>
    </row>
    <row r="23" spans="1:3" x14ac:dyDescent="0.3">
      <c r="A23" s="20">
        <f t="shared" si="0"/>
        <v>21</v>
      </c>
      <c r="B23" s="23">
        <f>+'Tabla de adulo equivalente'!B$24</f>
        <v>0.76</v>
      </c>
      <c r="C23" s="23">
        <f>+'Tabla de adulo equivalente'!C$24</f>
        <v>1.02</v>
      </c>
    </row>
    <row r="24" spans="1:3" x14ac:dyDescent="0.3">
      <c r="A24" s="20">
        <f t="shared" si="0"/>
        <v>22</v>
      </c>
      <c r="B24" s="23">
        <f>+'Tabla de adulo equivalente'!B$24</f>
        <v>0.76</v>
      </c>
      <c r="C24" s="23">
        <f>+'Tabla de adulo equivalente'!C$24</f>
        <v>1.02</v>
      </c>
    </row>
    <row r="25" spans="1:3" x14ac:dyDescent="0.3">
      <c r="A25" s="20">
        <f t="shared" si="0"/>
        <v>23</v>
      </c>
      <c r="B25" s="23">
        <f>+'Tabla de adulo equivalente'!B$24</f>
        <v>0.76</v>
      </c>
      <c r="C25" s="23">
        <f>+'Tabla de adulo equivalente'!C$24</f>
        <v>1.02</v>
      </c>
    </row>
    <row r="26" spans="1:3" x14ac:dyDescent="0.3">
      <c r="A26" s="20">
        <f t="shared" si="0"/>
        <v>24</v>
      </c>
      <c r="B26" s="23">
        <f>+'Tabla de adulo equivalente'!B$24</f>
        <v>0.76</v>
      </c>
      <c r="C26" s="23">
        <f>+'Tabla de adulo equivalente'!C$24</f>
        <v>1.02</v>
      </c>
    </row>
    <row r="27" spans="1:3" x14ac:dyDescent="0.3">
      <c r="A27" s="20">
        <f t="shared" si="0"/>
        <v>25</v>
      </c>
      <c r="B27" s="23">
        <f>+'Tabla de adulo equivalente'!B$24</f>
        <v>0.76</v>
      </c>
      <c r="C27" s="23">
        <f>+'Tabla de adulo equivalente'!C$24</f>
        <v>1.02</v>
      </c>
    </row>
    <row r="28" spans="1:3" x14ac:dyDescent="0.3">
      <c r="A28" s="20">
        <f t="shared" si="0"/>
        <v>26</v>
      </c>
      <c r="B28" s="23">
        <f>+'Tabla de adulo equivalente'!B$24</f>
        <v>0.76</v>
      </c>
      <c r="C28" s="23">
        <f>+'Tabla de adulo equivalente'!C$24</f>
        <v>1.02</v>
      </c>
    </row>
    <row r="29" spans="1:3" x14ac:dyDescent="0.3">
      <c r="A29" s="20">
        <f t="shared" si="0"/>
        <v>27</v>
      </c>
      <c r="B29" s="23">
        <f>+'Tabla de adulo equivalente'!B$24</f>
        <v>0.76</v>
      </c>
      <c r="C29" s="23">
        <f>+'Tabla de adulo equivalente'!C$24</f>
        <v>1.02</v>
      </c>
    </row>
    <row r="30" spans="1:3" x14ac:dyDescent="0.3">
      <c r="A30" s="20">
        <f t="shared" si="0"/>
        <v>28</v>
      </c>
      <c r="B30" s="23">
        <f>+'Tabla de adulo equivalente'!B$24</f>
        <v>0.76</v>
      </c>
      <c r="C30" s="23">
        <f>+'Tabla de adulo equivalente'!C$24</f>
        <v>1.02</v>
      </c>
    </row>
    <row r="31" spans="1:3" x14ac:dyDescent="0.3">
      <c r="A31" s="20">
        <f t="shared" si="0"/>
        <v>29</v>
      </c>
      <c r="B31" s="23">
        <f>+'Tabla de adulo equivalente'!B$24</f>
        <v>0.76</v>
      </c>
      <c r="C31" s="23">
        <f>+'Tabla de adulo equivalente'!C$24</f>
        <v>1.02</v>
      </c>
    </row>
    <row r="32" spans="1:3" x14ac:dyDescent="0.3">
      <c r="A32" s="20">
        <f t="shared" si="0"/>
        <v>30</v>
      </c>
      <c r="B32" s="24">
        <f>+'Tabla de adulo equivalente'!B$25</f>
        <v>0.77</v>
      </c>
      <c r="C32" s="24">
        <f>+'Tabla de adulo equivalente'!C$25</f>
        <v>1</v>
      </c>
    </row>
    <row r="33" spans="1:3" x14ac:dyDescent="0.3">
      <c r="A33" s="20">
        <f t="shared" si="0"/>
        <v>31</v>
      </c>
      <c r="B33" s="24">
        <f>+'Tabla de adulo equivalente'!B$25</f>
        <v>0.77</v>
      </c>
      <c r="C33" s="24">
        <f>+'Tabla de adulo equivalente'!C$25</f>
        <v>1</v>
      </c>
    </row>
    <row r="34" spans="1:3" x14ac:dyDescent="0.3">
      <c r="A34" s="20">
        <f t="shared" si="0"/>
        <v>32</v>
      </c>
      <c r="B34" s="24">
        <f>+'Tabla de adulo equivalente'!B$25</f>
        <v>0.77</v>
      </c>
      <c r="C34" s="24">
        <f>+'Tabla de adulo equivalente'!C$25</f>
        <v>1</v>
      </c>
    </row>
    <row r="35" spans="1:3" x14ac:dyDescent="0.3">
      <c r="A35" s="20">
        <f t="shared" si="0"/>
        <v>33</v>
      </c>
      <c r="B35" s="24">
        <f>+'Tabla de adulo equivalente'!B$25</f>
        <v>0.77</v>
      </c>
      <c r="C35" s="24">
        <f>+'Tabla de adulo equivalente'!C$25</f>
        <v>1</v>
      </c>
    </row>
    <row r="36" spans="1:3" x14ac:dyDescent="0.3">
      <c r="A36" s="20">
        <f t="shared" si="0"/>
        <v>34</v>
      </c>
      <c r="B36" s="24">
        <f>+'Tabla de adulo equivalente'!B$25</f>
        <v>0.77</v>
      </c>
      <c r="C36" s="24">
        <f>+'Tabla de adulo equivalente'!C$25</f>
        <v>1</v>
      </c>
    </row>
    <row r="37" spans="1:3" x14ac:dyDescent="0.3">
      <c r="A37" s="20">
        <f t="shared" si="0"/>
        <v>35</v>
      </c>
      <c r="B37" s="24">
        <f>+'Tabla de adulo equivalente'!B$25</f>
        <v>0.77</v>
      </c>
      <c r="C37" s="24">
        <f>+'Tabla de adulo equivalente'!C$25</f>
        <v>1</v>
      </c>
    </row>
    <row r="38" spans="1:3" x14ac:dyDescent="0.3">
      <c r="A38" s="20">
        <f t="shared" si="0"/>
        <v>36</v>
      </c>
      <c r="B38" s="24">
        <f>+'Tabla de adulo equivalente'!B$25</f>
        <v>0.77</v>
      </c>
      <c r="C38" s="24">
        <f>+'Tabla de adulo equivalente'!C$25</f>
        <v>1</v>
      </c>
    </row>
    <row r="39" spans="1:3" x14ac:dyDescent="0.3">
      <c r="A39" s="20">
        <f t="shared" si="0"/>
        <v>37</v>
      </c>
      <c r="B39" s="24">
        <f>+'Tabla de adulo equivalente'!B$25</f>
        <v>0.77</v>
      </c>
      <c r="C39" s="24">
        <f>+'Tabla de adulo equivalente'!C$25</f>
        <v>1</v>
      </c>
    </row>
    <row r="40" spans="1:3" x14ac:dyDescent="0.3">
      <c r="A40" s="20">
        <f t="shared" si="0"/>
        <v>38</v>
      </c>
      <c r="B40" s="24">
        <f>+'Tabla de adulo equivalente'!B$25</f>
        <v>0.77</v>
      </c>
      <c r="C40" s="24">
        <f>+'Tabla de adulo equivalente'!C$25</f>
        <v>1</v>
      </c>
    </row>
    <row r="41" spans="1:3" x14ac:dyDescent="0.3">
      <c r="A41" s="20">
        <f t="shared" si="0"/>
        <v>39</v>
      </c>
      <c r="B41" s="24">
        <f>+'Tabla de adulo equivalente'!B$25</f>
        <v>0.77</v>
      </c>
      <c r="C41" s="24">
        <f>+'Tabla de adulo equivalente'!C$25</f>
        <v>1</v>
      </c>
    </row>
    <row r="42" spans="1:3" x14ac:dyDescent="0.3">
      <c r="A42" s="20">
        <f t="shared" si="0"/>
        <v>40</v>
      </c>
      <c r="B42" s="24">
        <f>+'Tabla de adulo equivalente'!B$25</f>
        <v>0.77</v>
      </c>
      <c r="C42" s="24">
        <f>+'Tabla de adulo equivalente'!C$25</f>
        <v>1</v>
      </c>
    </row>
    <row r="43" spans="1:3" x14ac:dyDescent="0.3">
      <c r="A43" s="20">
        <f t="shared" si="0"/>
        <v>41</v>
      </c>
      <c r="B43" s="24">
        <f>+'Tabla de adulo equivalente'!B$25</f>
        <v>0.77</v>
      </c>
      <c r="C43" s="24">
        <f>+'Tabla de adulo equivalente'!C$25</f>
        <v>1</v>
      </c>
    </row>
    <row r="44" spans="1:3" x14ac:dyDescent="0.3">
      <c r="A44" s="20">
        <f t="shared" si="0"/>
        <v>42</v>
      </c>
      <c r="B44" s="24">
        <f>+'Tabla de adulo equivalente'!B$25</f>
        <v>0.77</v>
      </c>
      <c r="C44" s="24">
        <f>+'Tabla de adulo equivalente'!C$25</f>
        <v>1</v>
      </c>
    </row>
    <row r="45" spans="1:3" x14ac:dyDescent="0.3">
      <c r="A45" s="20">
        <f t="shared" si="0"/>
        <v>43</v>
      </c>
      <c r="B45" s="24">
        <f>+'Tabla de adulo equivalente'!B$25</f>
        <v>0.77</v>
      </c>
      <c r="C45" s="24">
        <f>+'Tabla de adulo equivalente'!C$25</f>
        <v>1</v>
      </c>
    </row>
    <row r="46" spans="1:3" x14ac:dyDescent="0.3">
      <c r="A46" s="20">
        <f t="shared" si="0"/>
        <v>44</v>
      </c>
      <c r="B46" s="24">
        <f>+'Tabla de adulo equivalente'!B$25</f>
        <v>0.77</v>
      </c>
      <c r="C46" s="24">
        <f>+'Tabla de adulo equivalente'!C$25</f>
        <v>1</v>
      </c>
    </row>
    <row r="47" spans="1:3" x14ac:dyDescent="0.3">
      <c r="A47" s="20">
        <f t="shared" si="0"/>
        <v>45</v>
      </c>
      <c r="B47" s="24">
        <f>+'Tabla de adulo equivalente'!B$25</f>
        <v>0.77</v>
      </c>
      <c r="C47" s="24">
        <f>+'Tabla de adulo equivalente'!C$25</f>
        <v>1</v>
      </c>
    </row>
    <row r="48" spans="1:3" x14ac:dyDescent="0.3">
      <c r="A48" s="20">
        <f t="shared" si="0"/>
        <v>46</v>
      </c>
      <c r="B48" s="24">
        <f>+'Tabla de adulo equivalente'!B$26</f>
        <v>0.76</v>
      </c>
      <c r="C48" s="24">
        <f>+'Tabla de adulo equivalente'!C$26</f>
        <v>1</v>
      </c>
    </row>
    <row r="49" spans="1:3" x14ac:dyDescent="0.3">
      <c r="A49" s="20">
        <f t="shared" si="0"/>
        <v>47</v>
      </c>
      <c r="B49" s="24">
        <f>+'Tabla de adulo equivalente'!B$26</f>
        <v>0.76</v>
      </c>
      <c r="C49" s="24">
        <f>+'Tabla de adulo equivalente'!C$26</f>
        <v>1</v>
      </c>
    </row>
    <row r="50" spans="1:3" x14ac:dyDescent="0.3">
      <c r="A50" s="20">
        <f t="shared" si="0"/>
        <v>48</v>
      </c>
      <c r="B50" s="24">
        <f>+'Tabla de adulo equivalente'!B$26</f>
        <v>0.76</v>
      </c>
      <c r="C50" s="24">
        <f>+'Tabla de adulo equivalente'!C$26</f>
        <v>1</v>
      </c>
    </row>
    <row r="51" spans="1:3" x14ac:dyDescent="0.3">
      <c r="A51" s="20">
        <f t="shared" si="0"/>
        <v>49</v>
      </c>
      <c r="B51" s="24">
        <f>+'Tabla de adulo equivalente'!B$26</f>
        <v>0.76</v>
      </c>
      <c r="C51" s="24">
        <f>+'Tabla de adulo equivalente'!C$26</f>
        <v>1</v>
      </c>
    </row>
    <row r="52" spans="1:3" x14ac:dyDescent="0.3">
      <c r="A52" s="20">
        <f t="shared" si="0"/>
        <v>50</v>
      </c>
      <c r="B52" s="24">
        <f>+'Tabla de adulo equivalente'!B$26</f>
        <v>0.76</v>
      </c>
      <c r="C52" s="24">
        <f>+'Tabla de adulo equivalente'!C$26</f>
        <v>1</v>
      </c>
    </row>
    <row r="53" spans="1:3" x14ac:dyDescent="0.3">
      <c r="A53" s="20">
        <f t="shared" si="0"/>
        <v>51</v>
      </c>
      <c r="B53" s="24">
        <f>+'Tabla de adulo equivalente'!B$26</f>
        <v>0.76</v>
      </c>
      <c r="C53" s="24">
        <f>+'Tabla de adulo equivalente'!C$26</f>
        <v>1</v>
      </c>
    </row>
    <row r="54" spans="1:3" x14ac:dyDescent="0.3">
      <c r="A54" s="20">
        <f t="shared" si="0"/>
        <v>52</v>
      </c>
      <c r="B54" s="24">
        <f>+'Tabla de adulo equivalente'!B$26</f>
        <v>0.76</v>
      </c>
      <c r="C54" s="24">
        <f>+'Tabla de adulo equivalente'!C$26</f>
        <v>1</v>
      </c>
    </row>
    <row r="55" spans="1:3" x14ac:dyDescent="0.3">
      <c r="A55" s="20">
        <f t="shared" si="0"/>
        <v>53</v>
      </c>
      <c r="B55" s="24">
        <f>+'Tabla de adulo equivalente'!B$26</f>
        <v>0.76</v>
      </c>
      <c r="C55" s="24">
        <f>+'Tabla de adulo equivalente'!C$26</f>
        <v>1</v>
      </c>
    </row>
    <row r="56" spans="1:3" x14ac:dyDescent="0.3">
      <c r="A56" s="20">
        <f t="shared" si="0"/>
        <v>54</v>
      </c>
      <c r="B56" s="24">
        <f>+'Tabla de adulo equivalente'!B$26</f>
        <v>0.76</v>
      </c>
      <c r="C56" s="24">
        <f>+'Tabla de adulo equivalente'!C$26</f>
        <v>1</v>
      </c>
    </row>
    <row r="57" spans="1:3" x14ac:dyDescent="0.3">
      <c r="A57" s="20">
        <f t="shared" si="0"/>
        <v>55</v>
      </c>
      <c r="B57" s="24">
        <f>+'Tabla de adulo equivalente'!B$26</f>
        <v>0.76</v>
      </c>
      <c r="C57" s="24">
        <f>+'Tabla de adulo equivalente'!C$26</f>
        <v>1</v>
      </c>
    </row>
    <row r="58" spans="1:3" x14ac:dyDescent="0.3">
      <c r="A58" s="20">
        <f t="shared" si="0"/>
        <v>56</v>
      </c>
      <c r="B58" s="24">
        <f>+'Tabla de adulo equivalente'!B$26</f>
        <v>0.76</v>
      </c>
      <c r="C58" s="24">
        <f>+'Tabla de adulo equivalente'!C$26</f>
        <v>1</v>
      </c>
    </row>
    <row r="59" spans="1:3" x14ac:dyDescent="0.3">
      <c r="A59" s="20">
        <f t="shared" si="0"/>
        <v>57</v>
      </c>
      <c r="B59" s="24">
        <f>+'Tabla de adulo equivalente'!B$26</f>
        <v>0.76</v>
      </c>
      <c r="C59" s="24">
        <f>+'Tabla de adulo equivalente'!C$26</f>
        <v>1</v>
      </c>
    </row>
    <row r="60" spans="1:3" x14ac:dyDescent="0.3">
      <c r="A60" s="20">
        <f t="shared" si="0"/>
        <v>58</v>
      </c>
      <c r="B60" s="24">
        <f>+'Tabla de adulo equivalente'!B$26</f>
        <v>0.76</v>
      </c>
      <c r="C60" s="24">
        <f>+'Tabla de adulo equivalente'!C$26</f>
        <v>1</v>
      </c>
    </row>
    <row r="61" spans="1:3" x14ac:dyDescent="0.3">
      <c r="A61" s="20">
        <f t="shared" si="0"/>
        <v>59</v>
      </c>
      <c r="B61" s="24">
        <f>+'Tabla de adulo equivalente'!B$26</f>
        <v>0.76</v>
      </c>
      <c r="C61" s="24">
        <f>+'Tabla de adulo equivalente'!C$26</f>
        <v>1</v>
      </c>
    </row>
    <row r="62" spans="1:3" x14ac:dyDescent="0.3">
      <c r="A62" s="20">
        <f t="shared" si="0"/>
        <v>60</v>
      </c>
      <c r="B62" s="24">
        <f>+'Tabla de adulo equivalente'!B$26</f>
        <v>0.76</v>
      </c>
      <c r="C62" s="24">
        <f>+'Tabla de adulo equivalente'!C$26</f>
        <v>1</v>
      </c>
    </row>
    <row r="63" spans="1:3" x14ac:dyDescent="0.3">
      <c r="A63" s="20">
        <f t="shared" si="0"/>
        <v>61</v>
      </c>
      <c r="B63" s="24">
        <f>+'Tabla de adulo equivalente'!B$27</f>
        <v>0.67</v>
      </c>
      <c r="C63" s="24">
        <f>+'Tabla de adulo equivalente'!C$27</f>
        <v>0.83</v>
      </c>
    </row>
    <row r="64" spans="1:3" x14ac:dyDescent="0.3">
      <c r="A64" s="20">
        <f t="shared" si="0"/>
        <v>62</v>
      </c>
      <c r="B64" s="24">
        <f>+'Tabla de adulo equivalente'!B$27</f>
        <v>0.67</v>
      </c>
      <c r="C64" s="24">
        <f>+'Tabla de adulo equivalente'!C$27</f>
        <v>0.83</v>
      </c>
    </row>
    <row r="65" spans="1:3" x14ac:dyDescent="0.3">
      <c r="A65" s="20">
        <f t="shared" si="0"/>
        <v>63</v>
      </c>
      <c r="B65" s="24">
        <f>+'Tabla de adulo equivalente'!B$27</f>
        <v>0.67</v>
      </c>
      <c r="C65" s="24">
        <f>+'Tabla de adulo equivalente'!C$27</f>
        <v>0.83</v>
      </c>
    </row>
    <row r="66" spans="1:3" x14ac:dyDescent="0.3">
      <c r="A66" s="20">
        <f t="shared" si="0"/>
        <v>64</v>
      </c>
      <c r="B66" s="24">
        <f>+'Tabla de adulo equivalente'!B$27</f>
        <v>0.67</v>
      </c>
      <c r="C66" s="24">
        <f>+'Tabla de adulo equivalente'!C$27</f>
        <v>0.83</v>
      </c>
    </row>
    <row r="67" spans="1:3" x14ac:dyDescent="0.3">
      <c r="A67" s="20">
        <f t="shared" si="0"/>
        <v>65</v>
      </c>
      <c r="B67" s="24">
        <f>+'Tabla de adulo equivalente'!B$27</f>
        <v>0.67</v>
      </c>
      <c r="C67" s="24">
        <f>+'Tabla de adulo equivalente'!C$27</f>
        <v>0.83</v>
      </c>
    </row>
    <row r="68" spans="1:3" x14ac:dyDescent="0.3">
      <c r="A68" s="20">
        <f t="shared" si="0"/>
        <v>66</v>
      </c>
      <c r="B68" s="24">
        <f>+'Tabla de adulo equivalente'!B$27</f>
        <v>0.67</v>
      </c>
      <c r="C68" s="24">
        <f>+'Tabla de adulo equivalente'!C$27</f>
        <v>0.83</v>
      </c>
    </row>
    <row r="69" spans="1:3" x14ac:dyDescent="0.3">
      <c r="A69" s="20">
        <f t="shared" ref="A69:A78" si="1">+A68+1</f>
        <v>67</v>
      </c>
      <c r="B69" s="24">
        <f>+'Tabla de adulo equivalente'!B$27</f>
        <v>0.67</v>
      </c>
      <c r="C69" s="24">
        <f>+'Tabla de adulo equivalente'!C$27</f>
        <v>0.83</v>
      </c>
    </row>
    <row r="70" spans="1:3" x14ac:dyDescent="0.3">
      <c r="A70" s="20">
        <f t="shared" si="1"/>
        <v>68</v>
      </c>
      <c r="B70" s="24">
        <f>+'Tabla de adulo equivalente'!B$27</f>
        <v>0.67</v>
      </c>
      <c r="C70" s="24">
        <f>+'Tabla de adulo equivalente'!C$27</f>
        <v>0.83</v>
      </c>
    </row>
    <row r="71" spans="1:3" x14ac:dyDescent="0.3">
      <c r="A71" s="20">
        <f t="shared" si="1"/>
        <v>69</v>
      </c>
      <c r="B71" s="24">
        <f>+'Tabla de adulo equivalente'!B$27</f>
        <v>0.67</v>
      </c>
      <c r="C71" s="24">
        <f>+'Tabla de adulo equivalente'!C$27</f>
        <v>0.83</v>
      </c>
    </row>
    <row r="72" spans="1:3" x14ac:dyDescent="0.3">
      <c r="A72" s="20">
        <f t="shared" si="1"/>
        <v>70</v>
      </c>
      <c r="B72" s="24">
        <f>+'Tabla de adulo equivalente'!B$27</f>
        <v>0.67</v>
      </c>
      <c r="C72" s="24">
        <f>+'Tabla de adulo equivalente'!C$27</f>
        <v>0.83</v>
      </c>
    </row>
    <row r="73" spans="1:3" x14ac:dyDescent="0.3">
      <c r="A73" s="20">
        <f t="shared" si="1"/>
        <v>71</v>
      </c>
      <c r="B73" s="24">
        <f>+'Tabla de adulo equivalente'!B$27</f>
        <v>0.67</v>
      </c>
      <c r="C73" s="24">
        <f>+'Tabla de adulo equivalente'!C$27</f>
        <v>0.83</v>
      </c>
    </row>
    <row r="74" spans="1:3" x14ac:dyDescent="0.3">
      <c r="A74" s="20">
        <f t="shared" si="1"/>
        <v>72</v>
      </c>
      <c r="B74" s="24">
        <f>+'Tabla de adulo equivalente'!B$27</f>
        <v>0.67</v>
      </c>
      <c r="C74" s="24">
        <f>+'Tabla de adulo equivalente'!C$27</f>
        <v>0.83</v>
      </c>
    </row>
    <row r="75" spans="1:3" x14ac:dyDescent="0.3">
      <c r="A75" s="20">
        <f t="shared" si="1"/>
        <v>73</v>
      </c>
      <c r="B75" s="24">
        <f>+'Tabla de adulo equivalente'!B$27</f>
        <v>0.67</v>
      </c>
      <c r="C75" s="24">
        <f>+'Tabla de adulo equivalente'!C$27</f>
        <v>0.83</v>
      </c>
    </row>
    <row r="76" spans="1:3" x14ac:dyDescent="0.3">
      <c r="A76" s="20">
        <f t="shared" si="1"/>
        <v>74</v>
      </c>
      <c r="B76" s="24">
        <f>+'Tabla de adulo equivalente'!B$27</f>
        <v>0.67</v>
      </c>
      <c r="C76" s="24">
        <f>+'Tabla de adulo equivalente'!C$27</f>
        <v>0.83</v>
      </c>
    </row>
    <row r="77" spans="1:3" x14ac:dyDescent="0.3">
      <c r="A77" s="20">
        <f t="shared" si="1"/>
        <v>75</v>
      </c>
      <c r="B77" s="24">
        <f>+'Tabla de adulo equivalente'!B$27</f>
        <v>0.67</v>
      </c>
      <c r="C77" s="24">
        <f>+'Tabla de adulo equivalente'!C$27</f>
        <v>0.83</v>
      </c>
    </row>
    <row r="78" spans="1:3" x14ac:dyDescent="0.3">
      <c r="A78" s="20">
        <f t="shared" si="1"/>
        <v>76</v>
      </c>
      <c r="B78" s="24">
        <f>+'Tabla de adulo equivalente'!B$28</f>
        <v>0.63</v>
      </c>
      <c r="C78" s="24">
        <f>+'Tabla de adulo equivalente'!C$28</f>
        <v>0.74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adulo equivalente</vt:lpstr>
      <vt:lpstr>Tabla de trabajo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canasta básica alimentaria y canasta básica total</dc:title>
  <dc:creator>indec</dc:creator>
  <cp:keywords>canasta básica, canasta básica alimentaria, canasta total, canasta básica total</cp:keywords>
  <cp:lastModifiedBy>franco signorelli</cp:lastModifiedBy>
  <cp:lastPrinted>2019-02-20T16:49:11Z</cp:lastPrinted>
  <dcterms:created xsi:type="dcterms:W3CDTF">2017-11-21T14:54:16Z</dcterms:created>
  <dcterms:modified xsi:type="dcterms:W3CDTF">2025-09-22T00:11:24Z</dcterms:modified>
  <cp:category>sociedad - canasta básica - serie historica</cp:category>
</cp:coreProperties>
</file>