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https://nrel-my.sharepoint.com/personal/sletizia_nrel_gov/Documents/Desktop/Main/ENDURA/awaken_dual_doppler/configs/"/>
    </mc:Choice>
  </mc:AlternateContent>
  <xr:revisionPtr revIDLastSave="43" documentId="8_{F0C32D84-8D81-48B7-A262-049356060D11}" xr6:coauthVersionLast="47" xr6:coauthVersionMax="47" xr10:uidLastSave="{FF54250E-C4CF-4145-A752-7A87500A9AA2}"/>
  <bookViews>
    <workbookView xWindow="-108" yWindow="-108" windowWidth="23256" windowHeight="12456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N5" i="1"/>
</calcChain>
</file>

<file path=xl/sharedStrings.xml><?xml version="1.0" encoding="utf-8"?>
<sst xmlns="http://schemas.openxmlformats.org/spreadsheetml/2006/main" count="111" uniqueCount="71">
  <si>
    <t>name</t>
  </si>
  <si>
    <t>meand</t>
  </si>
  <si>
    <t>bloc</t>
  </si>
  <si>
    <t>farmwake</t>
  </si>
  <si>
    <t>azimuth_offset</t>
  </si>
  <si>
    <t>min_azi_step</t>
  </si>
  <si>
    <t>max_azi_step</t>
  </si>
  <si>
    <t>min_ele_step</t>
  </si>
  <si>
    <t>max_ele_step</t>
  </si>
  <si>
    <t>ang_tol</t>
  </si>
  <si>
    <t>count_threshold</t>
  </si>
  <si>
    <t>min_scan_duration</t>
  </si>
  <si>
    <t>dx</t>
  </si>
  <si>
    <t>dy</t>
  </si>
  <si>
    <t>dz</t>
  </si>
  <si>
    <t>dtime</t>
  </si>
  <si>
    <t>range_min</t>
  </si>
  <si>
    <t>range_max</t>
  </si>
  <si>
    <t>snr_min</t>
  </si>
  <si>
    <t>rws_max</t>
  </si>
  <si>
    <t>rws_norm_limit</t>
  </si>
  <si>
    <t>rws_standard_error_limit</t>
  </si>
  <si>
    <t>snr_standard_error_limit</t>
  </si>
  <si>
    <t>local_population_min_limit</t>
  </si>
  <si>
    <t>local_scattering_min_limit</t>
  </si>
  <si>
    <t>N_probability_bins</t>
  </si>
  <si>
    <t>min_percentile</t>
  </si>
  <si>
    <t>max_percentile</t>
  </si>
  <si>
    <t>min_probability_range</t>
  </si>
  <si>
    <t>max_probability_range</t>
  </si>
  <si>
    <t>rws_norm_increase_limit</t>
  </si>
  <si>
    <t>data_level_in</t>
  </si>
  <si>
    <t>a0</t>
  </si>
  <si>
    <t>data_level_out</t>
  </si>
  <si>
    <t>b0</t>
  </si>
  <si>
    <t>ground_level</t>
  </si>
  <si>
    <t>inflow.turb</t>
  </si>
  <si>
    <t>wake.stats3d</t>
  </si>
  <si>
    <t>N_resonance_bins</t>
  </si>
  <si>
    <t>max_resonance_rmse</t>
  </si>
  <si>
    <t>inflow.stats</t>
  </si>
  <si>
    <t>speed-up</t>
  </si>
  <si>
    <t>start_date</t>
  </si>
  <si>
    <t>end_date</t>
  </si>
  <si>
    <t>steer.inflow</t>
  </si>
  <si>
    <t>steer.wake2d</t>
  </si>
  <si>
    <t>steer.wake.stats3d</t>
  </si>
  <si>
    <t>regex</t>
  </si>
  <si>
    <t>rt\d{1}.lidar.z02.a0.\d{8}.\d{1}\d*[02468]30\d{2}.user5.nc</t>
  </si>
  <si>
    <t>rt\d{1}.lidar.z02.a0.\d{8}.\d{1}\d*[13579]20\d{2}.user5.nc</t>
  </si>
  <si>
    <t>rt\d*[23].lidar.z02.a0\d{8}.\d{1}\d*[13579]40\d{2}.user5.nc</t>
  </si>
  <si>
    <t>rt4.lidar.z02.a0.\d{8}.\d{1}\d*[13579]40\d{2}.user5.nc</t>
  </si>
  <si>
    <t>rt5.lidar.z02.a0.\d{8}.\d{6}.user1.nc</t>
  </si>
  <si>
    <t>rt\d{1}.lidar.z02.a0.\d{8}.\d{2}(0|3)0\d{2}.user5.nc</t>
  </si>
  <si>
    <t>rt\d{1}.lidar.z02.a0.\d{8}.\d{2}10\d{2}.user5.nc</t>
  </si>
  <si>
    <t>rt\d{1}.lidar.z02.a0.\d{8}.\d{2}40\d{2}.user5.nc</t>
  </si>
  <si>
    <t>rt\d{1}.lidar.z02.a0.\d{8}.\d{1}\d*[02468]00\d{2}.user5.nc</t>
  </si>
  <si>
    <t>rt\d{1}.lidar.z02.a0.\d{8}.\d{1}\d*[13579]00\d{2}.user5.nc</t>
  </si>
  <si>
    <t>rt1.lidar.z02.a0.\d{8}.\d{1}\d*[13579]40\d{2}.user5.nc</t>
  </si>
  <si>
    <t>rename_vars</t>
  </si>
  <si>
    <t>range_gate</t>
  </si>
  <si>
    <t>vt</t>
  </si>
  <si>
    <t>b1</t>
  </si>
  <si>
    <t>b2</t>
  </si>
  <si>
    <t>sgpdlrhi2S4.b1.\d{8}.\d{6}.cdf</t>
  </si>
  <si>
    <t>range_name</t>
  </si>
  <si>
    <t>rename_attrs</t>
  </si>
  <si>
    <t>{"site_id":"location_id"}</t>
  </si>
  <si>
    <t>{"radial_velocity":"wind_speed","range":"range_gate"}</t>
  </si>
  <si>
    <t>distance</t>
  </si>
  <si>
    <t>sa5.lidar.z03.a0.\d{8}.\d{2}(2|5)0\d{2}.user5.nc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</si>
</sst>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3" fontId="4" fillId="0" borderId="1" xfId="0" applyNumberFormat="1" applyFont="1" applyBorder="1" applyAlignment="1">
      <alignment wrapText="1"/>
    </xf>
    <xf numFmtId="3" fontId="5" fillId="0" borderId="1" xfId="0" applyNumberFormat="1" applyFont="1" applyBorder="1" applyAlignment="1">
      <alignment horizontal="right" wrapText="1"/>
    </xf>
    <xf numFmtId="3" fontId="5" fillId="0" borderId="2" xfId="0" applyNumberFormat="1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3" fontId="1" fillId="0" borderId="2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4" fontId="4" fillId="2" borderId="1" xfId="0" applyNumberFormat="1" applyFont="1" applyFill="1" applyBorder="1" applyAlignment="1">
      <alignment wrapText="1"/>
    </xf>
    <xf numFmtId="4" fontId="2" fillId="2" borderId="1" xfId="0" applyNumberFormat="1" applyFont="1" applyFill="1" applyBorder="1" applyAlignment="1">
      <alignment horizontal="right" wrapText="1"/>
    </xf>
    <xf numFmtId="4" fontId="2" fillId="2" borderId="2" xfId="0" applyNumberFormat="1" applyFont="1" applyFill="1" applyBorder="1" applyAlignment="1">
      <alignment horizontal="right" wrapText="1"/>
    </xf>
    <xf numFmtId="4" fontId="0" fillId="2" borderId="1" xfId="0" applyNumberFormat="1" applyFill="1" applyBorder="1" applyAlignment="1">
      <alignment wrapText="1"/>
    </xf>
    <xf numFmtId="4" fontId="4" fillId="0" borderId="1" xfId="0" applyNumberFormat="1" applyFont="1" applyBorder="1" applyAlignment="1">
      <alignment wrapText="1"/>
    </xf>
    <xf numFmtId="4" fontId="2" fillId="0" borderId="1" xfId="0" applyNumberFormat="1" applyFont="1" applyBorder="1" applyAlignment="1">
      <alignment horizontal="right" wrapText="1"/>
    </xf>
    <xf numFmtId="4" fontId="2" fillId="0" borderId="2" xfId="0" applyNumberFormat="1" applyFont="1" applyBorder="1" applyAlignment="1">
      <alignment horizontal="right" wrapText="1"/>
    </xf>
    <xf numFmtId="4" fontId="0" fillId="0" borderId="1" xfId="0" applyNumberForma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right" wrapText="1"/>
    </xf>
    <xf numFmtId="164" fontId="2" fillId="0" borderId="2" xfId="0" applyNumberFormat="1" applyFont="1" applyBorder="1" applyAlignment="1">
      <alignment horizontal="right" wrapText="1"/>
    </xf>
    <xf numFmtId="164" fontId="0" fillId="0" borderId="1" xfId="0" applyNumberFormat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 applyAlignment="1">
      <alignment horizontal="right" wrapText="1"/>
    </xf>
    <xf numFmtId="3" fontId="2" fillId="2" borderId="2" xfId="0" applyNumberFormat="1" applyFont="1" applyFill="1" applyBorder="1" applyAlignment="1">
      <alignment horizontal="right" wrapText="1"/>
    </xf>
    <xf numFmtId="3" fontId="0" fillId="2" borderId="1" xfId="0" applyNumberFormat="1" applyFill="1" applyBorder="1" applyAlignment="1">
      <alignment wrapText="1"/>
    </xf>
    <xf numFmtId="165" fontId="4" fillId="2" borderId="1" xfId="0" applyNumberFormat="1" applyFont="1" applyFill="1" applyBorder="1" applyAlignment="1">
      <alignment wrapText="1"/>
    </xf>
    <xf numFmtId="165" fontId="2" fillId="2" borderId="1" xfId="0" applyNumberFormat="1" applyFont="1" applyFill="1" applyBorder="1" applyAlignment="1">
      <alignment horizontal="right" wrapText="1"/>
    </xf>
    <xf numFmtId="165" fontId="2" fillId="2" borderId="2" xfId="0" applyNumberFormat="1" applyFont="1" applyFill="1" applyBorder="1" applyAlignment="1">
      <alignment horizontal="right" wrapText="1"/>
    </xf>
    <xf numFmtId="165" fontId="0" fillId="2" borderId="1" xfId="0" applyNumberFormat="1" applyFill="1" applyBorder="1" applyAlignment="1">
      <alignment wrapText="1"/>
    </xf>
    <xf numFmtId="3" fontId="0" fillId="0" borderId="1" xfId="0" applyNumberForma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39"/>
  <sheetViews>
    <sheetView tabSelected="1" workbookViewId="0">
      <pane xSplit="1" topLeftCell="M1" activePane="topRight" state="frozen"/>
      <selection pane="topRight" activeCell="M4" sqref="M4"/>
    </sheetView>
  </sheetViews>
  <sheetFormatPr defaultColWidth="8.88671875" defaultRowHeight="14.4" x14ac:dyDescent="0.3"/>
  <cols>
    <col min="1" max="1" width="31.33203125" style="1" bestFit="1" customWidth="1"/>
    <col min="2" max="2" width="58" style="29" bestFit="1" customWidth="1"/>
    <col min="3" max="3" width="55.5546875" style="29" customWidth="1"/>
    <col min="4" max="5" width="55.33203125" style="29" bestFit="1" customWidth="1"/>
    <col min="6" max="6" width="61.21875" style="29" customWidth="1"/>
    <col min="7" max="8" width="52.109375" style="29" bestFit="1" customWidth="1"/>
    <col min="9" max="9" width="54.33203125" style="5" bestFit="1" customWidth="1"/>
    <col min="10" max="10" width="51.44140625" style="5" customWidth="1"/>
    <col min="11" max="12" width="48.6640625" style="5" bestFit="1" customWidth="1"/>
    <col min="13" max="13" width="53" style="5" customWidth="1"/>
    <col min="14" max="15" width="57.33203125" style="5" bestFit="1" customWidth="1"/>
    <col min="16" max="16384" width="8.88671875" style="5"/>
  </cols>
  <sheetData>
    <row r="1" spans="1:15" ht="17.399999999999999" customHeight="1" x14ac:dyDescent="0.3">
      <c r="A1" s="1" t="s">
        <v>47</v>
      </c>
      <c r="B1" s="2" t="s">
        <v>56</v>
      </c>
      <c r="C1" s="2" t="s">
        <v>48</v>
      </c>
      <c r="D1" s="2" t="s">
        <v>57</v>
      </c>
      <c r="E1" s="2" t="s">
        <v>49</v>
      </c>
      <c r="F1" s="2" t="s">
        <v>50</v>
      </c>
      <c r="G1" s="2" t="s">
        <v>58</v>
      </c>
      <c r="H1" s="2" t="s">
        <v>51</v>
      </c>
      <c r="I1" s="3" t="s">
        <v>52</v>
      </c>
      <c r="J1" s="2" t="s">
        <v>53</v>
      </c>
      <c r="K1" s="2" t="s">
        <v>54</v>
      </c>
      <c r="L1" s="2" t="s">
        <v>55</v>
      </c>
      <c r="M1" s="2" t="s">
        <v>64</v>
      </c>
      <c r="N1" s="2" t="s">
        <v>70</v>
      </c>
      <c r="O1" s="2" t="s">
        <v>70</v>
      </c>
    </row>
    <row r="2" spans="1:15" ht="18.75" customHeight="1" x14ac:dyDescent="0.3">
      <c r="A2" s="1" t="s">
        <v>42</v>
      </c>
      <c r="B2" s="30">
        <v>20230101</v>
      </c>
      <c r="C2" s="30">
        <v>20230101</v>
      </c>
      <c r="D2" s="30">
        <v>20230101</v>
      </c>
      <c r="E2" s="30">
        <v>20230101</v>
      </c>
      <c r="F2" s="30">
        <v>20230101</v>
      </c>
      <c r="G2" s="30">
        <v>20230101</v>
      </c>
      <c r="H2" s="30">
        <v>20230101</v>
      </c>
      <c r="I2" s="30">
        <v>20230101</v>
      </c>
      <c r="J2" s="30">
        <v>20240515</v>
      </c>
      <c r="K2" s="30">
        <v>20240515</v>
      </c>
      <c r="L2" s="30">
        <v>20240515</v>
      </c>
      <c r="M2" s="30">
        <v>20230726</v>
      </c>
      <c r="N2" s="30">
        <v>20230726</v>
      </c>
      <c r="O2" s="30">
        <v>20231023</v>
      </c>
    </row>
    <row r="3" spans="1:15" ht="18.75" customHeight="1" x14ac:dyDescent="0.3">
      <c r="A3" s="1" t="s">
        <v>43</v>
      </c>
      <c r="B3" s="30">
        <v>20240514</v>
      </c>
      <c r="C3" s="30">
        <v>20240514</v>
      </c>
      <c r="D3" s="30">
        <v>20240514</v>
      </c>
      <c r="E3" s="30">
        <v>20240514</v>
      </c>
      <c r="F3" s="30">
        <v>20240514</v>
      </c>
      <c r="G3" s="30">
        <v>20240514</v>
      </c>
      <c r="H3" s="30">
        <v>20240514</v>
      </c>
      <c r="I3" s="30">
        <v>20240514</v>
      </c>
      <c r="J3" s="30">
        <v>20260101</v>
      </c>
      <c r="K3" s="30">
        <v>20260101</v>
      </c>
      <c r="L3" s="30">
        <v>20260101</v>
      </c>
      <c r="M3" s="30">
        <v>20231110</v>
      </c>
      <c r="N3" s="30">
        <v>20231010</v>
      </c>
      <c r="O3" s="30">
        <v>20231110</v>
      </c>
    </row>
    <row r="4" spans="1:15" ht="18.75" customHeight="1" x14ac:dyDescent="0.3">
      <c r="A4" s="1" t="s">
        <v>0</v>
      </c>
      <c r="B4" s="4" t="s">
        <v>36</v>
      </c>
      <c r="C4" s="4" t="s">
        <v>1</v>
      </c>
      <c r="D4" s="4" t="s">
        <v>40</v>
      </c>
      <c r="E4" s="4" t="s">
        <v>37</v>
      </c>
      <c r="F4" s="4" t="s">
        <v>37</v>
      </c>
      <c r="G4" s="4" t="s">
        <v>2</v>
      </c>
      <c r="H4" s="4" t="s">
        <v>3</v>
      </c>
      <c r="I4" s="6" t="s">
        <v>41</v>
      </c>
      <c r="J4" s="4" t="s">
        <v>44</v>
      </c>
      <c r="K4" s="4" t="s">
        <v>45</v>
      </c>
      <c r="L4" s="4" t="s">
        <v>46</v>
      </c>
      <c r="M4" s="4" t="s">
        <v>61</v>
      </c>
      <c r="N4" s="4" t="s">
        <v>61</v>
      </c>
      <c r="O4" s="4" t="s">
        <v>61</v>
      </c>
    </row>
    <row r="5" spans="1:15" ht="18.75" customHeight="1" x14ac:dyDescent="0.3">
      <c r="A5" s="1" t="s">
        <v>4</v>
      </c>
      <c r="B5" s="7">
        <v>-90</v>
      </c>
      <c r="C5" s="7">
        <v>-90</v>
      </c>
      <c r="D5" s="7">
        <v>-90</v>
      </c>
      <c r="E5" s="7">
        <v>-90</v>
      </c>
      <c r="F5" s="7">
        <v>-90</v>
      </c>
      <c r="G5" s="7">
        <v>-90</v>
      </c>
      <c r="H5" s="7">
        <v>-90</v>
      </c>
      <c r="I5" s="8">
        <v>-90</v>
      </c>
      <c r="J5" s="7">
        <v>-90</v>
      </c>
      <c r="K5" s="7">
        <v>-90</v>
      </c>
      <c r="L5" s="7">
        <v>-90</v>
      </c>
      <c r="M5" s="14">
        <f>356.19-357.4</f>
        <v>-1.2099999999999795</v>
      </c>
      <c r="N5" s="14">
        <f>309.98-218.03</f>
        <v>91.950000000000017</v>
      </c>
      <c r="O5" s="14">
        <v>-20.5</v>
      </c>
    </row>
    <row r="6" spans="1:15" s="12" customFormat="1" ht="18.75" customHeight="1" x14ac:dyDescent="0.3">
      <c r="A6" s="9" t="s">
        <v>5</v>
      </c>
      <c r="B6" s="10">
        <v>-0.1</v>
      </c>
      <c r="C6" s="10">
        <v>-0.1</v>
      </c>
      <c r="D6" s="10">
        <v>-0.1</v>
      </c>
      <c r="E6" s="10">
        <v>-0.1</v>
      </c>
      <c r="F6" s="10">
        <v>-0.1</v>
      </c>
      <c r="G6" s="10">
        <v>-0.1</v>
      </c>
      <c r="H6" s="10">
        <v>-0.1</v>
      </c>
      <c r="I6" s="11">
        <v>-0.1</v>
      </c>
      <c r="J6" s="10">
        <v>-0.1</v>
      </c>
      <c r="K6" s="10">
        <v>-0.1</v>
      </c>
      <c r="L6" s="10">
        <v>-0.1</v>
      </c>
      <c r="M6" s="10">
        <v>-0.1</v>
      </c>
      <c r="N6" s="10">
        <v>-0.1</v>
      </c>
      <c r="O6" s="10">
        <v>-0.1</v>
      </c>
    </row>
    <row r="7" spans="1:15" s="12" customFormat="1" ht="18.75" customHeight="1" x14ac:dyDescent="0.3">
      <c r="A7" s="9" t="s">
        <v>6</v>
      </c>
      <c r="B7" s="10">
        <v>2</v>
      </c>
      <c r="C7" s="10">
        <v>3</v>
      </c>
      <c r="D7" s="10">
        <v>2</v>
      </c>
      <c r="E7" s="10">
        <v>2</v>
      </c>
      <c r="F7" s="10">
        <v>2</v>
      </c>
      <c r="G7" s="10">
        <v>11</v>
      </c>
      <c r="H7" s="10">
        <v>11</v>
      </c>
      <c r="I7" s="11">
        <v>2</v>
      </c>
      <c r="J7" s="10">
        <v>2</v>
      </c>
      <c r="K7" s="10">
        <v>3.5</v>
      </c>
      <c r="L7" s="10">
        <v>3</v>
      </c>
      <c r="M7" s="10">
        <v>0.1</v>
      </c>
      <c r="N7" s="10">
        <v>0.1</v>
      </c>
      <c r="O7" s="10">
        <v>0.1</v>
      </c>
    </row>
    <row r="8" spans="1:15" s="12" customFormat="1" ht="18.75" customHeight="1" x14ac:dyDescent="0.3">
      <c r="A8" s="9" t="s">
        <v>7</v>
      </c>
      <c r="B8" s="10">
        <v>-0.1</v>
      </c>
      <c r="C8" s="10">
        <v>-0.1</v>
      </c>
      <c r="D8" s="10">
        <v>-0.1</v>
      </c>
      <c r="E8" s="10">
        <v>-0.1</v>
      </c>
      <c r="F8" s="10">
        <v>-0.1</v>
      </c>
      <c r="G8" s="10">
        <v>-0.1</v>
      </c>
      <c r="H8" s="10">
        <v>-0.1</v>
      </c>
      <c r="I8" s="11">
        <v>-0.1</v>
      </c>
      <c r="J8" s="10">
        <v>-0.1</v>
      </c>
      <c r="K8" s="10">
        <v>-0.1</v>
      </c>
      <c r="L8" s="10">
        <v>-0.1</v>
      </c>
      <c r="M8" s="10">
        <v>-0.1</v>
      </c>
      <c r="N8" s="10">
        <v>-0.1</v>
      </c>
      <c r="O8" s="10">
        <v>-0.1</v>
      </c>
    </row>
    <row r="9" spans="1:15" s="12" customFormat="1" ht="19.5" customHeight="1" x14ac:dyDescent="0.3">
      <c r="A9" s="9" t="s">
        <v>8</v>
      </c>
      <c r="B9" s="10">
        <v>0.1</v>
      </c>
      <c r="C9" s="10">
        <v>3</v>
      </c>
      <c r="D9" s="10">
        <v>0.1</v>
      </c>
      <c r="E9" s="10">
        <v>2</v>
      </c>
      <c r="F9" s="10">
        <v>2</v>
      </c>
      <c r="G9" s="10">
        <v>3</v>
      </c>
      <c r="H9" s="10">
        <v>3</v>
      </c>
      <c r="I9" s="11">
        <v>0.1</v>
      </c>
      <c r="J9" s="10">
        <v>0.1</v>
      </c>
      <c r="K9" s="10">
        <v>0.1</v>
      </c>
      <c r="L9" s="10">
        <v>3</v>
      </c>
      <c r="M9" s="10">
        <v>0.1</v>
      </c>
      <c r="N9" s="10">
        <v>0.1</v>
      </c>
      <c r="O9" s="10">
        <v>0.1</v>
      </c>
    </row>
    <row r="10" spans="1:15" s="16" customFormat="1" ht="19.5" customHeight="1" x14ac:dyDescent="0.3">
      <c r="A10" s="13" t="s">
        <v>9</v>
      </c>
      <c r="B10" s="14">
        <v>0.25</v>
      </c>
      <c r="C10" s="14">
        <v>0.25</v>
      </c>
      <c r="D10" s="14">
        <v>0.25</v>
      </c>
      <c r="E10" s="14">
        <v>0.25</v>
      </c>
      <c r="F10" s="14">
        <v>0.25</v>
      </c>
      <c r="G10" s="14">
        <v>0.25</v>
      </c>
      <c r="H10" s="14">
        <v>0.25</v>
      </c>
      <c r="I10" s="14">
        <v>0.25</v>
      </c>
      <c r="J10" s="14">
        <v>0.25</v>
      </c>
      <c r="K10" s="14">
        <v>0.25</v>
      </c>
      <c r="L10" s="14">
        <v>0.25</v>
      </c>
      <c r="M10" s="14">
        <v>0.15</v>
      </c>
      <c r="N10" s="14">
        <v>0.15</v>
      </c>
      <c r="O10" s="14">
        <v>0.15</v>
      </c>
    </row>
    <row r="11" spans="1:15" s="16" customFormat="1" ht="19.5" customHeight="1" x14ac:dyDescent="0.3">
      <c r="A11" s="13" t="s">
        <v>10</v>
      </c>
      <c r="B11" s="14">
        <v>0.1</v>
      </c>
      <c r="C11" s="14">
        <v>0.1</v>
      </c>
      <c r="D11" s="14">
        <v>0.1</v>
      </c>
      <c r="E11" s="14">
        <v>0.1</v>
      </c>
      <c r="F11" s="14">
        <v>0.1</v>
      </c>
      <c r="G11" s="14">
        <v>0.1</v>
      </c>
      <c r="H11" s="14">
        <v>0.1</v>
      </c>
      <c r="I11" s="15">
        <v>0.1</v>
      </c>
      <c r="J11" s="14">
        <v>0.1</v>
      </c>
      <c r="K11" s="14">
        <v>0.1</v>
      </c>
      <c r="L11" s="14">
        <v>0.1</v>
      </c>
      <c r="M11" s="14">
        <v>0.1</v>
      </c>
      <c r="N11" s="14">
        <v>0.1</v>
      </c>
      <c r="O11" s="14">
        <v>0.1</v>
      </c>
    </row>
    <row r="12" spans="1:15" s="20" customFormat="1" ht="19.5" customHeight="1" x14ac:dyDescent="0.3">
      <c r="A12" s="17" t="s">
        <v>11</v>
      </c>
      <c r="B12" s="18">
        <v>2</v>
      </c>
      <c r="C12" s="18">
        <v>2</v>
      </c>
      <c r="D12" s="18">
        <v>2</v>
      </c>
      <c r="E12" s="18">
        <v>2</v>
      </c>
      <c r="F12" s="18">
        <v>2</v>
      </c>
      <c r="G12" s="18">
        <v>2</v>
      </c>
      <c r="H12" s="18">
        <v>2</v>
      </c>
      <c r="I12" s="19">
        <v>2</v>
      </c>
      <c r="J12" s="18">
        <v>2</v>
      </c>
      <c r="K12" s="18">
        <v>2</v>
      </c>
      <c r="L12" s="18">
        <v>2</v>
      </c>
      <c r="M12" s="18">
        <v>0.5</v>
      </c>
      <c r="N12" s="18">
        <v>0.5</v>
      </c>
      <c r="O12" s="18">
        <v>0.5</v>
      </c>
    </row>
    <row r="13" spans="1:15" s="24" customFormat="1" ht="19.5" customHeight="1" x14ac:dyDescent="0.3">
      <c r="A13" s="21" t="s">
        <v>12</v>
      </c>
      <c r="B13" s="22">
        <v>200</v>
      </c>
      <c r="C13" s="22">
        <v>200</v>
      </c>
      <c r="D13" s="22">
        <v>200</v>
      </c>
      <c r="E13" s="22">
        <v>200</v>
      </c>
      <c r="F13" s="22">
        <v>200</v>
      </c>
      <c r="G13" s="22">
        <v>500</v>
      </c>
      <c r="H13" s="22">
        <v>500</v>
      </c>
      <c r="I13" s="23">
        <v>500</v>
      </c>
      <c r="J13" s="22">
        <v>200</v>
      </c>
      <c r="K13" s="22">
        <v>200</v>
      </c>
      <c r="L13" s="22">
        <v>200</v>
      </c>
      <c r="M13" s="22">
        <v>200</v>
      </c>
      <c r="N13" s="22">
        <v>200</v>
      </c>
      <c r="O13" s="22">
        <v>200</v>
      </c>
    </row>
    <row r="14" spans="1:15" s="24" customFormat="1" ht="19.5" customHeight="1" x14ac:dyDescent="0.3">
      <c r="A14" s="21" t="s">
        <v>13</v>
      </c>
      <c r="B14" s="22">
        <v>200</v>
      </c>
      <c r="C14" s="22">
        <v>200</v>
      </c>
      <c r="D14" s="22">
        <v>200</v>
      </c>
      <c r="E14" s="22">
        <v>200</v>
      </c>
      <c r="F14" s="22">
        <v>200</v>
      </c>
      <c r="G14" s="22">
        <v>500</v>
      </c>
      <c r="H14" s="22">
        <v>500</v>
      </c>
      <c r="I14" s="23">
        <v>500</v>
      </c>
      <c r="J14" s="22">
        <v>200</v>
      </c>
      <c r="K14" s="22">
        <v>200</v>
      </c>
      <c r="L14" s="22">
        <v>200</v>
      </c>
      <c r="M14" s="22">
        <v>200</v>
      </c>
      <c r="N14" s="22">
        <v>200</v>
      </c>
      <c r="O14" s="22">
        <v>200</v>
      </c>
    </row>
    <row r="15" spans="1:15" s="24" customFormat="1" ht="19.5" customHeight="1" x14ac:dyDescent="0.3">
      <c r="A15" s="21" t="s">
        <v>14</v>
      </c>
      <c r="B15" s="22">
        <v>50</v>
      </c>
      <c r="C15" s="22">
        <v>50</v>
      </c>
      <c r="D15" s="22">
        <v>50</v>
      </c>
      <c r="E15" s="22">
        <v>50</v>
      </c>
      <c r="F15" s="22">
        <v>50</v>
      </c>
      <c r="G15" s="22">
        <v>100</v>
      </c>
      <c r="H15" s="22">
        <v>100</v>
      </c>
      <c r="I15" s="23">
        <v>100</v>
      </c>
      <c r="J15" s="22">
        <v>50</v>
      </c>
      <c r="K15" s="22">
        <v>50</v>
      </c>
      <c r="L15" s="22">
        <v>50</v>
      </c>
      <c r="M15" s="22">
        <v>50</v>
      </c>
      <c r="N15" s="22">
        <v>50</v>
      </c>
      <c r="O15" s="22">
        <v>50</v>
      </c>
    </row>
    <row r="16" spans="1:15" s="24" customFormat="1" ht="19.5" customHeight="1" x14ac:dyDescent="0.3">
      <c r="A16" s="21" t="s">
        <v>15</v>
      </c>
      <c r="B16" s="22">
        <v>600</v>
      </c>
      <c r="C16" s="22">
        <v>600</v>
      </c>
      <c r="D16" s="22">
        <v>600</v>
      </c>
      <c r="E16" s="22">
        <v>600</v>
      </c>
      <c r="F16" s="22">
        <v>600</v>
      </c>
      <c r="G16" s="22">
        <v>600</v>
      </c>
      <c r="H16" s="22">
        <v>600</v>
      </c>
      <c r="I16" s="23">
        <v>600</v>
      </c>
      <c r="J16" s="22">
        <v>600</v>
      </c>
      <c r="K16" s="22">
        <v>600</v>
      </c>
      <c r="L16" s="22">
        <v>600</v>
      </c>
      <c r="M16" s="22">
        <v>600</v>
      </c>
      <c r="N16" s="22">
        <v>600</v>
      </c>
      <c r="O16" s="22">
        <v>600</v>
      </c>
    </row>
    <row r="17" spans="1:26" ht="19.5" customHeight="1" x14ac:dyDescent="0.3">
      <c r="A17" s="1" t="s">
        <v>16</v>
      </c>
      <c r="B17" s="7">
        <v>96</v>
      </c>
      <c r="C17" s="7">
        <v>96</v>
      </c>
      <c r="D17" s="7">
        <v>96</v>
      </c>
      <c r="E17" s="7">
        <v>96</v>
      </c>
      <c r="F17" s="7">
        <v>96</v>
      </c>
      <c r="G17" s="7">
        <v>96</v>
      </c>
      <c r="H17" s="7">
        <v>96</v>
      </c>
      <c r="I17" s="8">
        <v>96</v>
      </c>
      <c r="J17" s="7">
        <v>96</v>
      </c>
      <c r="K17" s="7">
        <v>96</v>
      </c>
      <c r="L17" s="7">
        <v>96</v>
      </c>
      <c r="M17" s="7">
        <v>96</v>
      </c>
      <c r="N17" s="7">
        <v>96</v>
      </c>
      <c r="O17" s="7">
        <v>96</v>
      </c>
    </row>
    <row r="18" spans="1:26" ht="19.5" customHeight="1" x14ac:dyDescent="0.3">
      <c r="A18" s="1" t="s">
        <v>17</v>
      </c>
      <c r="B18" s="7">
        <v>5000</v>
      </c>
      <c r="C18" s="7">
        <v>5000</v>
      </c>
      <c r="D18" s="7">
        <v>5000</v>
      </c>
      <c r="E18" s="7">
        <v>5000</v>
      </c>
      <c r="F18" s="7">
        <v>5000</v>
      </c>
      <c r="G18" s="7">
        <v>5000</v>
      </c>
      <c r="H18" s="7">
        <v>5000</v>
      </c>
      <c r="I18" s="8">
        <v>5000</v>
      </c>
      <c r="J18" s="7">
        <v>5000</v>
      </c>
      <c r="K18" s="7">
        <v>5000</v>
      </c>
      <c r="L18" s="7">
        <v>5000</v>
      </c>
      <c r="M18" s="7">
        <v>5000</v>
      </c>
      <c r="N18" s="7">
        <v>5000</v>
      </c>
      <c r="O18" s="7">
        <v>5000</v>
      </c>
    </row>
    <row r="19" spans="1:26" ht="19.5" customHeight="1" x14ac:dyDescent="0.3">
      <c r="A19" s="1" t="s">
        <v>18</v>
      </c>
      <c r="B19" s="7">
        <v>-25</v>
      </c>
      <c r="C19" s="7">
        <v>-25</v>
      </c>
      <c r="D19" s="7">
        <v>-25</v>
      </c>
      <c r="E19" s="7">
        <v>-25</v>
      </c>
      <c r="F19" s="7">
        <v>-25</v>
      </c>
      <c r="G19" s="7">
        <v>-25</v>
      </c>
      <c r="H19" s="7">
        <v>-25</v>
      </c>
      <c r="I19" s="8">
        <v>-25</v>
      </c>
      <c r="J19" s="7">
        <v>-25</v>
      </c>
      <c r="K19" s="7">
        <v>-25</v>
      </c>
      <c r="L19" s="7">
        <v>-25</v>
      </c>
      <c r="M19" s="7">
        <v>-25</v>
      </c>
      <c r="N19" s="7">
        <v>-25</v>
      </c>
      <c r="O19" s="7">
        <v>-25</v>
      </c>
    </row>
    <row r="20" spans="1:26" ht="19.5" customHeight="1" x14ac:dyDescent="0.3">
      <c r="A20" s="1" t="s">
        <v>38</v>
      </c>
      <c r="B20" s="7">
        <v>50</v>
      </c>
      <c r="C20" s="7">
        <v>50</v>
      </c>
      <c r="D20" s="7">
        <v>50</v>
      </c>
      <c r="E20" s="7">
        <v>50</v>
      </c>
      <c r="F20" s="7">
        <v>50</v>
      </c>
      <c r="G20" s="7">
        <v>50</v>
      </c>
      <c r="H20" s="7">
        <v>50</v>
      </c>
      <c r="I20" s="8">
        <v>50</v>
      </c>
      <c r="J20" s="7">
        <v>50</v>
      </c>
      <c r="K20" s="7">
        <v>50</v>
      </c>
      <c r="L20" s="7">
        <v>50</v>
      </c>
      <c r="M20" s="7">
        <v>50</v>
      </c>
      <c r="N20" s="7">
        <v>50</v>
      </c>
      <c r="O20" s="7">
        <v>50</v>
      </c>
    </row>
    <row r="21" spans="1:26" ht="19.5" customHeight="1" x14ac:dyDescent="0.3">
      <c r="A21" s="1" t="s">
        <v>39</v>
      </c>
      <c r="B21" s="18">
        <v>0.1</v>
      </c>
      <c r="C21" s="18">
        <v>0.1</v>
      </c>
      <c r="D21" s="18">
        <v>0.1</v>
      </c>
      <c r="E21" s="18">
        <v>0.1</v>
      </c>
      <c r="F21" s="18">
        <v>0.1</v>
      </c>
      <c r="G21" s="18">
        <v>0.1</v>
      </c>
      <c r="H21" s="18">
        <v>0.1</v>
      </c>
      <c r="I21" s="19">
        <v>0.1</v>
      </c>
      <c r="J21" s="18">
        <v>0.1</v>
      </c>
      <c r="K21" s="18">
        <v>0.1</v>
      </c>
      <c r="L21" s="18">
        <v>0.1</v>
      </c>
      <c r="M21" s="18">
        <v>0.1</v>
      </c>
      <c r="N21" s="18">
        <v>0.1</v>
      </c>
      <c r="O21" s="18">
        <v>0.1</v>
      </c>
      <c r="P21" s="18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9.5" customHeight="1" x14ac:dyDescent="0.3">
      <c r="A22" s="1" t="s">
        <v>19</v>
      </c>
      <c r="B22" s="7">
        <v>30</v>
      </c>
      <c r="C22" s="7">
        <v>30</v>
      </c>
      <c r="D22" s="7">
        <v>30</v>
      </c>
      <c r="E22" s="7">
        <v>30</v>
      </c>
      <c r="F22" s="7">
        <v>30</v>
      </c>
      <c r="G22" s="7">
        <v>30</v>
      </c>
      <c r="H22" s="7">
        <v>30</v>
      </c>
      <c r="I22" s="8">
        <v>30</v>
      </c>
      <c r="J22" s="7">
        <v>30</v>
      </c>
      <c r="K22" s="7">
        <v>30</v>
      </c>
      <c r="L22" s="7">
        <v>30</v>
      </c>
      <c r="M22" s="7">
        <v>30</v>
      </c>
      <c r="N22" s="7">
        <v>30</v>
      </c>
      <c r="O22" s="7">
        <v>30</v>
      </c>
    </row>
    <row r="23" spans="1:26" ht="19.5" customHeight="1" x14ac:dyDescent="0.3">
      <c r="A23" s="1" t="s">
        <v>20</v>
      </c>
      <c r="B23" s="7">
        <v>20</v>
      </c>
      <c r="C23" s="7">
        <v>20</v>
      </c>
      <c r="D23" s="7">
        <v>20</v>
      </c>
      <c r="E23" s="7">
        <v>20</v>
      </c>
      <c r="F23" s="7">
        <v>20</v>
      </c>
      <c r="G23" s="7">
        <v>20</v>
      </c>
      <c r="H23" s="7">
        <v>20</v>
      </c>
      <c r="I23" s="8">
        <v>20</v>
      </c>
      <c r="J23" s="7">
        <v>20</v>
      </c>
      <c r="K23" s="7">
        <v>20</v>
      </c>
      <c r="L23" s="7">
        <v>20</v>
      </c>
      <c r="M23" s="7">
        <v>20</v>
      </c>
      <c r="N23" s="7">
        <v>20</v>
      </c>
      <c r="O23" s="7">
        <v>20</v>
      </c>
    </row>
    <row r="24" spans="1:26" ht="19.5" customHeight="1" x14ac:dyDescent="0.3">
      <c r="A24" s="1" t="s">
        <v>21</v>
      </c>
      <c r="B24" s="7">
        <v>1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8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</row>
    <row r="25" spans="1:26" ht="19.5" customHeight="1" x14ac:dyDescent="0.3">
      <c r="A25" s="1" t="s">
        <v>22</v>
      </c>
      <c r="B25" s="7">
        <v>1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8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</row>
    <row r="26" spans="1:26" ht="18.75" customHeight="1" x14ac:dyDescent="0.3">
      <c r="A26" s="1" t="s">
        <v>23</v>
      </c>
      <c r="B26" s="7">
        <v>30</v>
      </c>
      <c r="C26" s="7">
        <v>30</v>
      </c>
      <c r="D26" s="7">
        <v>30</v>
      </c>
      <c r="E26" s="7">
        <v>30</v>
      </c>
      <c r="F26" s="7">
        <v>30</v>
      </c>
      <c r="G26" s="7">
        <v>30</v>
      </c>
      <c r="H26" s="7">
        <v>30</v>
      </c>
      <c r="I26" s="8">
        <v>30</v>
      </c>
      <c r="J26" s="7">
        <v>30</v>
      </c>
      <c r="K26" s="7">
        <v>30</v>
      </c>
      <c r="L26" s="7">
        <v>30</v>
      </c>
      <c r="M26" s="7">
        <v>30</v>
      </c>
      <c r="N26" s="7">
        <v>30</v>
      </c>
      <c r="O26" s="7">
        <v>30</v>
      </c>
    </row>
    <row r="27" spans="1:26" ht="18.75" customHeight="1" x14ac:dyDescent="0.3">
      <c r="A27" s="1" t="s">
        <v>24</v>
      </c>
      <c r="B27" s="14">
        <v>0.5</v>
      </c>
      <c r="C27" s="14">
        <v>0.5</v>
      </c>
      <c r="D27" s="14">
        <v>0.5</v>
      </c>
      <c r="E27" s="14">
        <v>0.5</v>
      </c>
      <c r="F27" s="14">
        <v>0.5</v>
      </c>
      <c r="G27" s="14">
        <v>0.5</v>
      </c>
      <c r="H27" s="14">
        <v>0.5</v>
      </c>
      <c r="I27" s="15">
        <v>0.5</v>
      </c>
      <c r="J27" s="14">
        <v>0.5</v>
      </c>
      <c r="K27" s="14">
        <v>0.5</v>
      </c>
      <c r="L27" s="14">
        <v>0.5</v>
      </c>
      <c r="M27" s="14">
        <v>0.5</v>
      </c>
      <c r="N27" s="14">
        <v>0.5</v>
      </c>
      <c r="O27" s="14">
        <v>0.5</v>
      </c>
    </row>
    <row r="28" spans="1:26" s="24" customFormat="1" ht="18.75" customHeight="1" x14ac:dyDescent="0.3">
      <c r="A28" s="21" t="s">
        <v>25</v>
      </c>
      <c r="B28" s="22">
        <v>25</v>
      </c>
      <c r="C28" s="22">
        <v>25</v>
      </c>
      <c r="D28" s="22">
        <v>25</v>
      </c>
      <c r="E28" s="22">
        <v>25</v>
      </c>
      <c r="F28" s="22">
        <v>25</v>
      </c>
      <c r="G28" s="22">
        <v>25</v>
      </c>
      <c r="H28" s="22">
        <v>25</v>
      </c>
      <c r="I28" s="23">
        <v>25</v>
      </c>
      <c r="J28" s="22">
        <v>25</v>
      </c>
      <c r="K28" s="22">
        <v>25</v>
      </c>
      <c r="L28" s="22">
        <v>25</v>
      </c>
      <c r="M28" s="22">
        <v>25</v>
      </c>
      <c r="N28" s="22">
        <v>25</v>
      </c>
      <c r="O28" s="22">
        <v>25</v>
      </c>
    </row>
    <row r="29" spans="1:26" s="24" customFormat="1" ht="18.75" customHeight="1" x14ac:dyDescent="0.3">
      <c r="A29" s="21" t="s">
        <v>26</v>
      </c>
      <c r="B29" s="22">
        <v>1</v>
      </c>
      <c r="C29" s="22">
        <v>1</v>
      </c>
      <c r="D29" s="22">
        <v>1</v>
      </c>
      <c r="E29" s="22">
        <v>1</v>
      </c>
      <c r="F29" s="22">
        <v>1</v>
      </c>
      <c r="G29" s="22">
        <v>1</v>
      </c>
      <c r="H29" s="22">
        <v>1</v>
      </c>
      <c r="I29" s="23">
        <v>1</v>
      </c>
      <c r="J29" s="22">
        <v>1</v>
      </c>
      <c r="K29" s="22">
        <v>1</v>
      </c>
      <c r="L29" s="22">
        <v>1</v>
      </c>
      <c r="M29" s="22">
        <v>1</v>
      </c>
      <c r="N29" s="22">
        <v>1</v>
      </c>
      <c r="O29" s="22">
        <v>1</v>
      </c>
    </row>
    <row r="30" spans="1:26" s="24" customFormat="1" ht="18.75" customHeight="1" x14ac:dyDescent="0.3">
      <c r="A30" s="21" t="s">
        <v>27</v>
      </c>
      <c r="B30" s="22">
        <v>99</v>
      </c>
      <c r="C30" s="22">
        <v>99</v>
      </c>
      <c r="D30" s="22">
        <v>99</v>
      </c>
      <c r="E30" s="22">
        <v>99</v>
      </c>
      <c r="F30" s="22">
        <v>99</v>
      </c>
      <c r="G30" s="22">
        <v>99</v>
      </c>
      <c r="H30" s="22">
        <v>99</v>
      </c>
      <c r="I30" s="23">
        <v>99</v>
      </c>
      <c r="J30" s="22">
        <v>99</v>
      </c>
      <c r="K30" s="22">
        <v>99</v>
      </c>
      <c r="L30" s="22">
        <v>99</v>
      </c>
      <c r="M30" s="22">
        <v>99</v>
      </c>
      <c r="N30" s="22">
        <v>99</v>
      </c>
      <c r="O30" s="22">
        <v>99</v>
      </c>
    </row>
    <row r="31" spans="1:26" s="28" customFormat="1" ht="18.75" customHeight="1" x14ac:dyDescent="0.3">
      <c r="A31" s="25" t="s">
        <v>28</v>
      </c>
      <c r="B31" s="26">
        <v>1E-4</v>
      </c>
      <c r="C31" s="26">
        <v>1E-4</v>
      </c>
      <c r="D31" s="26">
        <v>1E-4</v>
      </c>
      <c r="E31" s="26">
        <v>1E-4</v>
      </c>
      <c r="F31" s="26">
        <v>1E-4</v>
      </c>
      <c r="G31" s="26">
        <v>1E-4</v>
      </c>
      <c r="H31" s="26">
        <v>1E-4</v>
      </c>
      <c r="I31" s="27">
        <v>1E-4</v>
      </c>
      <c r="J31" s="26">
        <v>1E-4</v>
      </c>
      <c r="K31" s="26">
        <v>1E-4</v>
      </c>
      <c r="L31" s="26">
        <v>1E-4</v>
      </c>
      <c r="M31" s="26">
        <v>1E-4</v>
      </c>
      <c r="N31" s="26">
        <v>1E-4</v>
      </c>
      <c r="O31" s="26">
        <v>1E-4</v>
      </c>
    </row>
    <row r="32" spans="1:26" s="28" customFormat="1" ht="18.75" customHeight="1" x14ac:dyDescent="0.3">
      <c r="A32" s="25" t="s">
        <v>29</v>
      </c>
      <c r="B32" s="26">
        <v>0.1</v>
      </c>
      <c r="C32" s="26">
        <v>0.1</v>
      </c>
      <c r="D32" s="26">
        <v>0.1</v>
      </c>
      <c r="E32" s="26">
        <v>0.1</v>
      </c>
      <c r="F32" s="26">
        <v>0.1</v>
      </c>
      <c r="G32" s="26">
        <v>0.1</v>
      </c>
      <c r="H32" s="26">
        <v>0.1</v>
      </c>
      <c r="I32" s="27">
        <v>0.1</v>
      </c>
      <c r="J32" s="26">
        <v>0.1</v>
      </c>
      <c r="K32" s="26">
        <v>0.1</v>
      </c>
      <c r="L32" s="26">
        <v>0.1</v>
      </c>
      <c r="M32" s="26">
        <v>0.1</v>
      </c>
      <c r="N32" s="26">
        <v>0.1</v>
      </c>
      <c r="O32" s="26">
        <v>0.1</v>
      </c>
    </row>
    <row r="33" spans="1:15" s="12" customFormat="1" ht="18.75" customHeight="1" x14ac:dyDescent="0.3">
      <c r="A33" s="9" t="s">
        <v>30</v>
      </c>
      <c r="B33" s="10">
        <v>0.25</v>
      </c>
      <c r="C33" s="10">
        <v>0.25</v>
      </c>
      <c r="D33" s="10">
        <v>0.25</v>
      </c>
      <c r="E33" s="10">
        <v>0.25</v>
      </c>
      <c r="F33" s="10">
        <v>0.25</v>
      </c>
      <c r="G33" s="10">
        <v>0.25</v>
      </c>
      <c r="H33" s="10">
        <v>0.25</v>
      </c>
      <c r="I33" s="11">
        <v>0.25</v>
      </c>
      <c r="J33" s="10">
        <v>0.25</v>
      </c>
      <c r="K33" s="10">
        <v>0.25</v>
      </c>
      <c r="L33" s="10">
        <v>0.25</v>
      </c>
      <c r="M33" s="10">
        <v>0.25</v>
      </c>
      <c r="N33" s="10">
        <v>0.25</v>
      </c>
      <c r="O33" s="10">
        <v>0.25</v>
      </c>
    </row>
    <row r="34" spans="1:15" ht="18.75" customHeight="1" x14ac:dyDescent="0.3">
      <c r="A34" s="1" t="s">
        <v>31</v>
      </c>
      <c r="B34" s="4" t="s">
        <v>32</v>
      </c>
      <c r="C34" s="4" t="s">
        <v>32</v>
      </c>
      <c r="D34" s="4" t="s">
        <v>32</v>
      </c>
      <c r="E34" s="4" t="s">
        <v>32</v>
      </c>
      <c r="F34" s="4" t="s">
        <v>32</v>
      </c>
      <c r="G34" s="4" t="s">
        <v>32</v>
      </c>
      <c r="H34" s="4" t="s">
        <v>32</v>
      </c>
      <c r="I34" s="6" t="s">
        <v>32</v>
      </c>
      <c r="J34" s="4" t="s">
        <v>32</v>
      </c>
      <c r="K34" s="4" t="s">
        <v>32</v>
      </c>
      <c r="L34" s="4" t="s">
        <v>32</v>
      </c>
      <c r="M34" s="4" t="s">
        <v>62</v>
      </c>
      <c r="N34" s="4" t="s">
        <v>32</v>
      </c>
      <c r="O34" s="4" t="s">
        <v>32</v>
      </c>
    </row>
    <row r="35" spans="1:15" ht="18.75" customHeight="1" x14ac:dyDescent="0.3">
      <c r="A35" s="1" t="s">
        <v>33</v>
      </c>
      <c r="B35" s="4" t="s">
        <v>34</v>
      </c>
      <c r="C35" s="4" t="s">
        <v>34</v>
      </c>
      <c r="D35" s="4" t="s">
        <v>34</v>
      </c>
      <c r="E35" s="4" t="s">
        <v>34</v>
      </c>
      <c r="F35" s="4" t="s">
        <v>34</v>
      </c>
      <c r="G35" s="4" t="s">
        <v>34</v>
      </c>
      <c r="H35" s="4" t="s">
        <v>34</v>
      </c>
      <c r="I35" s="6" t="s">
        <v>34</v>
      </c>
      <c r="J35" s="4" t="s">
        <v>34</v>
      </c>
      <c r="K35" s="4" t="s">
        <v>34</v>
      </c>
      <c r="L35" s="4" t="s">
        <v>34</v>
      </c>
      <c r="M35" s="4" t="s">
        <v>63</v>
      </c>
      <c r="N35" s="4" t="s">
        <v>34</v>
      </c>
      <c r="O35" s="4" t="s">
        <v>34</v>
      </c>
    </row>
    <row r="36" spans="1:15" ht="18.75" customHeight="1" x14ac:dyDescent="0.3">
      <c r="A36" s="1" t="s">
        <v>35</v>
      </c>
      <c r="B36" s="7">
        <v>-90</v>
      </c>
      <c r="C36" s="7">
        <v>-90</v>
      </c>
      <c r="D36" s="7">
        <v>-90</v>
      </c>
      <c r="E36" s="7">
        <v>-90</v>
      </c>
      <c r="F36" s="7">
        <v>-90</v>
      </c>
      <c r="G36" s="7">
        <v>-90</v>
      </c>
      <c r="H36" s="7">
        <v>-90</v>
      </c>
      <c r="I36" s="8">
        <v>-90</v>
      </c>
      <c r="J36" s="7">
        <v>-90</v>
      </c>
      <c r="K36" s="7">
        <v>-90</v>
      </c>
      <c r="L36" s="7">
        <v>-90</v>
      </c>
      <c r="M36" s="7">
        <v>-3</v>
      </c>
      <c r="N36" s="7">
        <v>-3</v>
      </c>
      <c r="O36" s="7">
        <v>-3</v>
      </c>
    </row>
    <row r="37" spans="1:15" x14ac:dyDescent="0.3">
      <c r="A37" s="1" t="s">
        <v>65</v>
      </c>
      <c r="B37" s="5" t="s">
        <v>69</v>
      </c>
      <c r="C37" s="5" t="s">
        <v>69</v>
      </c>
      <c r="D37" s="5" t="s">
        <v>69</v>
      </c>
      <c r="E37" s="5" t="s">
        <v>69</v>
      </c>
      <c r="F37" s="5" t="s">
        <v>69</v>
      </c>
      <c r="G37" s="5" t="s">
        <v>69</v>
      </c>
      <c r="H37" s="5" t="s">
        <v>69</v>
      </c>
      <c r="I37" s="5" t="s">
        <v>69</v>
      </c>
      <c r="J37" s="5" t="s">
        <v>69</v>
      </c>
      <c r="K37" s="5" t="s">
        <v>69</v>
      </c>
      <c r="L37" s="5" t="s">
        <v>69</v>
      </c>
      <c r="M37" s="5" t="s">
        <v>60</v>
      </c>
      <c r="N37" s="5" t="s">
        <v>69</v>
      </c>
      <c r="O37" s="5" t="s">
        <v>69</v>
      </c>
    </row>
    <row r="38" spans="1:15" x14ac:dyDescent="0.3">
      <c r="A38" s="1" t="s">
        <v>59</v>
      </c>
      <c r="B38" s="5"/>
      <c r="C38" s="5"/>
      <c r="D38" s="5"/>
      <c r="E38" s="5"/>
      <c r="F38" s="5"/>
      <c r="G38" s="5"/>
      <c r="H38" s="5"/>
      <c r="M38" s="5" t="s">
        <v>68</v>
      </c>
    </row>
    <row r="39" spans="1:15" x14ac:dyDescent="0.3">
      <c r="A39" s="1" t="s">
        <v>66</v>
      </c>
      <c r="B39" s="5"/>
      <c r="C39" s="5"/>
      <c r="D39" s="5"/>
      <c r="E39" s="5"/>
      <c r="F39" s="5"/>
      <c r="G39" s="5"/>
      <c r="H39" s="5"/>
      <c r="M39" s="5" t="s">
        <v>67</v>
      </c>
    </row>
  </sheetData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Letizia, Stefano</cp:lastModifiedBy>
  <dcterms:created xsi:type="dcterms:W3CDTF">2024-03-13T17:51:38Z</dcterms:created>
  <dcterms:modified xsi:type="dcterms:W3CDTF">2025-08-11T17:58:04Z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2024-03-14T15:35:22Z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501faa7f-a0e4-4c9b-8a02-bebdc65fe537</vt:lpwstr>
  </property>
  <property fmtid="{D5CDD505-2E9C-101B-9397-08002B2CF9AE}" pid="8" name="MSIP_Label_95965d95-ecc0-4720-b759-1f33c42ed7da_ContentBits">
    <vt:lpwstr>0</vt:lpwstr>
  </property>
</Properties>
</file>