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SPRR/"/>
    </mc:Choice>
  </mc:AlternateContent>
  <xr:revisionPtr revIDLastSave="84" documentId="8_{B1838E2C-57DF-442F-BA8D-29F29F483C5A}" xr6:coauthVersionLast="46" xr6:coauthVersionMax="46" xr10:uidLastSave="{319A4BE3-0B00-474B-A0B2-5D1AD5500D32}"/>
  <bookViews>
    <workbookView visibility="hidden" xWindow="825" yWindow="1365" windowWidth="27000" windowHeight="14235" xr2:uid="{4945AC14-70B2-4790-A402-2CEEE388F912}"/>
    <workbookView xWindow="-28890" yWindow="150" windowWidth="27000" windowHeight="14235" xr2:uid="{F3BEDCAF-2F4D-48AD-8D56-F91ED459115A}"/>
    <workbookView visibility="hidden" xWindow="-27000" yWindow="1965" windowWidth="27000" windowHeight="14235" xr2:uid="{B1D28580-2409-4DF1-802D-4DFBB9E40CE8}"/>
  </bookViews>
  <sheets>
    <sheet name="analyse svar" sheetId="2" r:id="rId1"/>
    <sheet name="analyse_R_special" sheetId="3" r:id="rId2"/>
    <sheet name="Prøve indh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2" l="1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K27" i="2"/>
  <c r="K15" i="2"/>
  <c r="K13" i="2"/>
  <c r="K16" i="2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<sst xmlns="http://schemas.openxmlformats.org/spreadsheetml/2006/main" count="116" uniqueCount="32">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</sst>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tabSelected="1" topLeftCell="A4" workbookViewId="1">
      <selection activeCell="R15" sqref="R15"/>
    </sheetView>
    <sheetView tabSelected="1" workbookViewId="2"/>
  </sheetViews>
  <sheetFormatPr defaultRowHeight="15" x14ac:dyDescent="0.25"/>
  <cols>
    <col min="11" max="11" width="11" bestFit="1" customWidth="1"/>
  </cols>
  <sheetData>
    <row r="3" spans="1:14" x14ac:dyDescent="0.25">
      <c r="C3" s="26" t="s">
        <v>9</v>
      </c>
      <c r="D3" s="26"/>
      <c r="E3" s="26" t="s">
        <v>10</v>
      </c>
      <c r="F3" s="26"/>
    </row>
    <row r="4" spans="1:14" ht="15" customHeight="1" x14ac:dyDescent="0.25">
      <c r="A4" t="s">
        <v>0</v>
      </c>
      <c r="B4" t="s">
        <v>11</v>
      </c>
      <c r="C4" s="7" t="s">
        <v>2</v>
      </c>
      <c r="D4" s="27" t="s">
        <v>26</v>
      </c>
      <c r="E4" s="7" t="s">
        <v>3</v>
      </c>
      <c r="F4" s="27" t="s">
        <v>27</v>
      </c>
      <c r="G4" s="1" t="s">
        <v>4</v>
      </c>
      <c r="H4" s="28" t="s">
        <v>28</v>
      </c>
      <c r="I4" s="1" t="s">
        <v>5</v>
      </c>
      <c r="J4" s="28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x14ac:dyDescent="0.25">
      <c r="A5" s="10">
        <v>1</v>
      </c>
      <c r="B5" s="9" t="s">
        <v>8</v>
      </c>
      <c r="C5" s="8"/>
      <c r="D5" t="e">
        <f>(1-(C6/C5))*100</f>
        <v>#DIV/0!</v>
      </c>
      <c r="E5" s="8"/>
      <c r="F5" t="e">
        <f>(1-(E6/E5))*100</f>
        <v>#DIV/0!</v>
      </c>
      <c r="G5" s="8"/>
      <c r="H5" t="e">
        <f>(1-(G6/G5))*100</f>
        <v>#DIV/0!</v>
      </c>
      <c r="I5" s="8"/>
      <c r="J5" t="e">
        <f>(1-(I6/I5))*100</f>
        <v>#DIV/0!</v>
      </c>
      <c r="K5" s="8"/>
      <c r="L5" t="e">
        <f>(1-(K6/K5))*100</f>
        <v>#DIV/0!</v>
      </c>
      <c r="M5" s="8"/>
      <c r="N5" t="e">
        <f>(1-(M6/M5))*100</f>
        <v>#DIV/0!</v>
      </c>
    </row>
    <row r="6" spans="1:14" x14ac:dyDescent="0.25">
      <c r="A6" s="10">
        <v>1</v>
      </c>
      <c r="B6" s="9" t="s">
        <v>15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10">
        <v>2</v>
      </c>
      <c r="B7" s="9" t="s">
        <v>8</v>
      </c>
      <c r="C7" s="8"/>
      <c r="D7" t="e">
        <f t="shared" ref="D7:F7" si="0">(1-(C8/C7))*100</f>
        <v>#DIV/0!</v>
      </c>
      <c r="E7" s="8"/>
      <c r="F7" t="e">
        <f t="shared" si="0"/>
        <v>#DIV/0!</v>
      </c>
      <c r="G7" s="8"/>
      <c r="H7" t="e">
        <f t="shared" ref="H7" si="1">(1-(G8/G7))*100</f>
        <v>#DIV/0!</v>
      </c>
      <c r="I7" s="8"/>
      <c r="J7" t="e">
        <f t="shared" ref="J7" si="2">(1-(I8/I7))*100</f>
        <v>#DIV/0!</v>
      </c>
      <c r="K7" s="8"/>
      <c r="L7" t="e">
        <f t="shared" ref="L7" si="3">(1-(K8/K7))*100</f>
        <v>#DIV/0!</v>
      </c>
      <c r="M7" s="8"/>
      <c r="N7" t="e">
        <f t="shared" ref="N7" si="4">(1-(M8/M7))*100</f>
        <v>#DIV/0!</v>
      </c>
    </row>
    <row r="8" spans="1:14" x14ac:dyDescent="0.25">
      <c r="A8" s="10">
        <v>2</v>
      </c>
      <c r="B8" s="9" t="s">
        <v>15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10">
        <v>3</v>
      </c>
      <c r="B9" s="9" t="s">
        <v>8</v>
      </c>
      <c r="C9" s="8"/>
      <c r="D9" t="e">
        <f>(1-(C10/C9))*100</f>
        <v>#DIV/0!</v>
      </c>
      <c r="E9" s="8"/>
      <c r="F9" t="e">
        <f>(1-(E10/E9))*100</f>
        <v>#DIV/0!</v>
      </c>
      <c r="G9" s="8"/>
      <c r="H9" t="e">
        <f>(1-(G10/G9))*100</f>
        <v>#DIV/0!</v>
      </c>
      <c r="I9" s="8"/>
      <c r="J9" t="e">
        <f>(1-(I10/I9))*100</f>
        <v>#DIV/0!</v>
      </c>
      <c r="K9" s="8"/>
      <c r="L9" t="e">
        <f>(1-(K10/K9))*100</f>
        <v>#DIV/0!</v>
      </c>
      <c r="M9" s="8"/>
      <c r="N9" t="e">
        <f>(1-(M10/M9))*100</f>
        <v>#DIV/0!</v>
      </c>
    </row>
    <row r="10" spans="1:14" x14ac:dyDescent="0.25">
      <c r="A10" s="10">
        <v>3</v>
      </c>
      <c r="B10" s="9" t="s">
        <v>15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5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25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25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25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25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25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25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25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25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25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25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25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10">
        <v>11</v>
      </c>
      <c r="B25" s="9" t="s">
        <v>8</v>
      </c>
      <c r="C25" s="8"/>
      <c r="D25" t="e">
        <f>(1-(C26/C25))*100</f>
        <v>#DIV/0!</v>
      </c>
      <c r="E25" s="8"/>
      <c r="F25" t="e">
        <f>(1-(E26/E25))*100</f>
        <v>#DIV/0!</v>
      </c>
      <c r="G25" s="8"/>
      <c r="H25" t="e">
        <f>(1-(G26/G25))*100</f>
        <v>#DIV/0!</v>
      </c>
      <c r="I25" s="8"/>
      <c r="J25" t="e">
        <f>(1-(I26/I25))*100</f>
        <v>#DIV/0!</v>
      </c>
      <c r="K25" s="8"/>
      <c r="L25" t="e">
        <f>(1-(K26/K25))*100</f>
        <v>#DIV/0!</v>
      </c>
      <c r="M25" s="8"/>
      <c r="N25" t="e">
        <f>(1-(M26/M25))*100</f>
        <v>#DIV/0!</v>
      </c>
    </row>
    <row r="26" spans="1:14" x14ac:dyDescent="0.25">
      <c r="A26" s="10">
        <v>11</v>
      </c>
      <c r="B26" s="9" t="s">
        <v>15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25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25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25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25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25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25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25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25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10">
        <v>17</v>
      </c>
      <c r="B37" s="9" t="s">
        <v>8</v>
      </c>
      <c r="C37" s="8"/>
      <c r="D37" t="e">
        <f>(1-(C38/C37))*100</f>
        <v>#DIV/0!</v>
      </c>
      <c r="E37" s="8"/>
      <c r="F37" t="e">
        <f>(1-(E38/E37))*100</f>
        <v>#DIV/0!</v>
      </c>
      <c r="G37" s="8"/>
      <c r="H37" t="e">
        <f>(1-(G38/G37))*100</f>
        <v>#DIV/0!</v>
      </c>
      <c r="I37" s="8"/>
      <c r="J37" t="e">
        <f>(1-(I38/I37))*100</f>
        <v>#DIV/0!</v>
      </c>
      <c r="K37" s="8"/>
      <c r="L37" t="e">
        <f>(1-(K38/K37))*100</f>
        <v>#DIV/0!</v>
      </c>
      <c r="M37" s="8"/>
      <c r="N37" t="e">
        <f>(1-(M38/M37))*100</f>
        <v>#DIV/0!</v>
      </c>
    </row>
    <row r="38" spans="1:14" x14ac:dyDescent="0.25">
      <c r="A38" s="10">
        <v>17</v>
      </c>
      <c r="B38" s="9" t="s">
        <v>15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25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opLeftCell="P1" workbookViewId="1">
      <selection activeCell="AK8" sqref="AK8"/>
    </sheetView>
    <sheetView workbookViewId="2"/>
  </sheetViews>
  <sheetFormatPr defaultRowHeight="15" x14ac:dyDescent="0.25"/>
  <cols>
    <col min="2" max="8" width="9.140625" style="24"/>
  </cols>
  <sheetData>
    <row r="1" spans="1:37" x14ac:dyDescent="0.25">
      <c r="B1" s="24">
        <v>1</v>
      </c>
      <c r="C1" s="24">
        <v>1</v>
      </c>
      <c r="D1" s="24">
        <v>2</v>
      </c>
      <c r="E1" s="24">
        <v>2</v>
      </c>
      <c r="F1" s="24">
        <v>3</v>
      </c>
      <c r="G1" s="24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24">
        <v>11</v>
      </c>
      <c r="W1" s="24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24">
        <v>17</v>
      </c>
      <c r="AI1" s="24">
        <v>17</v>
      </c>
      <c r="AJ1">
        <v>18</v>
      </c>
      <c r="AK1">
        <v>18</v>
      </c>
    </row>
    <row r="2" spans="1:37" x14ac:dyDescent="0.25">
      <c r="A2" t="s">
        <v>19</v>
      </c>
      <c r="B2" s="25" t="s">
        <v>18</v>
      </c>
      <c r="C2" s="25" t="s">
        <v>17</v>
      </c>
      <c r="D2" s="25" t="s">
        <v>18</v>
      </c>
      <c r="E2" s="25" t="s">
        <v>17</v>
      </c>
      <c r="F2" s="25" t="s">
        <v>18</v>
      </c>
      <c r="G2" s="25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5" t="s">
        <v>18</v>
      </c>
      <c r="W2" s="25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5" t="s">
        <v>18</v>
      </c>
      <c r="AI2" s="25" t="s">
        <v>17</v>
      </c>
      <c r="AJ2" s="23" t="s">
        <v>18</v>
      </c>
      <c r="AK2" s="23" t="s">
        <v>17</v>
      </c>
    </row>
    <row r="3" spans="1:37" x14ac:dyDescent="0.25">
      <c r="A3" t="s">
        <v>20</v>
      </c>
      <c r="B3" s="25"/>
      <c r="C3" s="25"/>
      <c r="D3" s="25"/>
      <c r="E3" s="25"/>
      <c r="F3" s="25"/>
      <c r="G3" s="25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5"/>
      <c r="W3" s="25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5"/>
      <c r="AI3" s="25"/>
      <c r="AJ3" s="23">
        <v>1.7</v>
      </c>
      <c r="AK3" s="23">
        <v>0.93</v>
      </c>
    </row>
    <row r="4" spans="1:37" x14ac:dyDescent="0.25">
      <c r="A4" t="s">
        <v>21</v>
      </c>
      <c r="B4" s="25"/>
      <c r="C4" s="25"/>
      <c r="D4" s="25"/>
      <c r="E4" s="25"/>
      <c r="F4" s="25"/>
      <c r="G4" s="25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5"/>
      <c r="W4" s="25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5"/>
      <c r="AI4" s="25"/>
      <c r="AJ4" s="23">
        <v>231</v>
      </c>
      <c r="AK4" s="23">
        <v>94</v>
      </c>
    </row>
    <row r="5" spans="1:37" x14ac:dyDescent="0.25">
      <c r="A5" t="s">
        <v>22</v>
      </c>
      <c r="B5" s="25"/>
      <c r="C5" s="25"/>
      <c r="D5" s="25"/>
      <c r="E5" s="25"/>
      <c r="F5" s="25"/>
      <c r="G5" s="25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5"/>
      <c r="W5" s="25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5"/>
      <c r="AI5" s="25"/>
      <c r="AJ5" s="23">
        <v>184</v>
      </c>
      <c r="AK5" s="23">
        <v>150</v>
      </c>
    </row>
    <row r="6" spans="1:37" x14ac:dyDescent="0.25">
      <c r="A6" t="s">
        <v>25</v>
      </c>
      <c r="B6" s="25"/>
      <c r="C6" s="25"/>
      <c r="D6" s="25"/>
      <c r="E6" s="25"/>
      <c r="F6" s="25"/>
      <c r="G6" s="25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5"/>
      <c r="W6" s="25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5"/>
      <c r="AI6" s="25"/>
      <c r="AJ6" s="23">
        <v>157</v>
      </c>
      <c r="AK6" s="23">
        <v>5</v>
      </c>
    </row>
    <row r="7" spans="1:37" x14ac:dyDescent="0.25">
      <c r="A7" t="s">
        <v>23</v>
      </c>
      <c r="B7" s="25"/>
      <c r="C7" s="25"/>
      <c r="D7" s="25"/>
      <c r="E7" s="25"/>
      <c r="F7" s="25"/>
      <c r="G7" s="25"/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5"/>
      <c r="W7" s="25"/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5"/>
      <c r="AI7" s="25"/>
      <c r="AJ7" s="23">
        <v>118</v>
      </c>
      <c r="AK7" s="23">
        <v>66.5</v>
      </c>
    </row>
    <row r="8" spans="1:37" x14ac:dyDescent="0.25">
      <c r="A8" t="s">
        <v>24</v>
      </c>
      <c r="B8" s="25"/>
      <c r="C8" s="25"/>
      <c r="D8" s="25"/>
      <c r="E8" s="25"/>
      <c r="F8" s="25"/>
      <c r="G8" s="25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5"/>
      <c r="W8" s="25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5"/>
      <c r="AI8" s="25"/>
      <c r="AJ8" s="23">
        <v>430</v>
      </c>
      <c r="AK8" s="23">
        <v>104</v>
      </c>
    </row>
    <row r="9" spans="1:37" x14ac:dyDescent="0.25">
      <c r="I9" s="24"/>
      <c r="N9" s="24"/>
      <c r="O9" s="24"/>
      <c r="T9" s="24"/>
      <c r="U9" s="24"/>
      <c r="V9" s="24"/>
      <c r="W9" s="24"/>
      <c r="Z9" s="24"/>
      <c r="AA9" s="24"/>
      <c r="AF9" s="24"/>
      <c r="AG9" s="24"/>
      <c r="AH9" s="24"/>
      <c r="AI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</sheetViews>
  <sheetFormatPr defaultRowHeight="15" x14ac:dyDescent="0.25"/>
  <cols>
    <col min="11" max="86" width="8.85546875" style="3"/>
  </cols>
  <sheetData>
    <row r="3" spans="1:86" x14ac:dyDescent="0.25">
      <c r="C3" s="26" t="s">
        <v>6</v>
      </c>
      <c r="D3" s="26"/>
      <c r="E3" s="26"/>
      <c r="F3" s="26"/>
      <c r="G3" s="26" t="s">
        <v>7</v>
      </c>
      <c r="H3" s="26"/>
      <c r="I3" s="26"/>
      <c r="J3" s="26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2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2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2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2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2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2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Props1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svar</vt:lpstr>
      <vt:lpstr>analyse_R_special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2021-12-08T08:18:07Z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