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teffen\Arbejde\CS education\Introduction To CS and Programming Using Python\"/>
    </mc:Choice>
  </mc:AlternateContent>
  <xr:revisionPtr revIDLastSave="0" documentId="13_ncr:1_{F15B241F-77ED-4E10-B8C5-FB9A530DCF10}" xr6:coauthVersionLast="47" xr6:coauthVersionMax="47" xr10:uidLastSave="{00000000-0000-0000-0000-000000000000}"/>
  <bookViews>
    <workbookView xWindow="-110" yWindow="-110" windowWidth="25820" windowHeight="14020" xr2:uid="{A6E14872-8F24-4185-8E44-B3E9C0784B59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<sst xmlns="http://schemas.openxmlformats.org/spreadsheetml/2006/main" count="71" uniqueCount="37">
  <si>
    <t>Date</t>
  </si>
  <si>
    <t>Task</t>
  </si>
  <si>
    <t>CS Introduction lecture 5</t>
  </si>
  <si>
    <t>CS Introduction lecture 6</t>
  </si>
  <si>
    <t>CS Introduction lecture 7</t>
  </si>
  <si>
    <t>CS Introduction lecture 8</t>
  </si>
  <si>
    <t>CS Introduction lecture 9</t>
  </si>
  <si>
    <t>Problem Set 1</t>
  </si>
  <si>
    <t>CS introduction lecture11</t>
  </si>
  <si>
    <t>Problem Set 2</t>
  </si>
  <si>
    <t>CS introduction Lecture 12</t>
  </si>
  <si>
    <t>CS Introduction Lecture 12</t>
  </si>
  <si>
    <t>CS Introduction Lecture 13</t>
  </si>
  <si>
    <t>CS Introduction Lecture 14</t>
  </si>
  <si>
    <t>CS Introduction Lecture 15</t>
  </si>
  <si>
    <t>Problem Set 3</t>
  </si>
  <si>
    <t>CS Introduction Lecture 16</t>
  </si>
  <si>
    <t>CS Introduction Lecture 17</t>
  </si>
  <si>
    <t>CS Introduction Lecture 18</t>
  </si>
  <si>
    <t>Problem Set 4</t>
  </si>
  <si>
    <t>CS Introduction Lecture 19</t>
  </si>
  <si>
    <t>CS Introduction Lecture 20</t>
  </si>
  <si>
    <t>CS Introduction Lecture 21</t>
  </si>
  <si>
    <t>CS Introduction Lecture 23</t>
  </si>
  <si>
    <t>CS Introduction Lecture 21 + 22</t>
  </si>
  <si>
    <t>Hours spent</t>
  </si>
  <si>
    <t>CS Introduction Lecture 24</t>
  </si>
  <si>
    <t>Start - Hour</t>
  </si>
  <si>
    <t>Start - Minute</t>
  </si>
  <si>
    <t>End - Hour</t>
  </si>
  <si>
    <t>End - Minute</t>
  </si>
  <si>
    <t>Row Labels</t>
  </si>
  <si>
    <t>Grand Total</t>
  </si>
  <si>
    <t>Sum of Hours spent</t>
  </si>
  <si>
    <t>Problem Set 5</t>
  </si>
  <si>
    <t>CS Introduction Lecture 25</t>
  </si>
  <si>
    <t>CS Introduction Lecture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</si>
</sst>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fen Schmidt Lorenzen" refreshedDate="45830.897196990743" createdVersion="8" refreshedVersion="8" minRefreshableVersion="3" recordCount="35" xr:uid="{1ADF6AA0-1DE7-4FCC-B02E-09BFF23DB464}">
  <cacheSource type="worksheet">
    <worksheetSource name="Table1"/>
  </cacheSource>
  <cacheFields count="7">
    <cacheField name="Date" numFmtId="14">
      <sharedItems containsSemiMixedTypes="0" containsNonDate="0" containsDate="1" containsString="0" minDate="2025-05-31T00:00:00" maxDate="2025-06-23T00:00:00"/>
    </cacheField>
    <cacheField name="Start - Hour" numFmtId="0">
      <sharedItems containsSemiMixedTypes="0" containsString="0" containsNumber="1" containsInteger="1" minValue="7" maxValue="21"/>
    </cacheField>
    <cacheField name="Start - Minute" numFmtId="0">
      <sharedItems containsSemiMixedTypes="0" containsString="0" containsNumber="1" containsInteger="1" minValue="0" maxValue="50"/>
    </cacheField>
    <cacheField name="End - Hour" numFmtId="0">
      <sharedItems containsSemiMixedTypes="0" containsString="0" containsNumber="1" containsInteger="1" minValue="8" maxValue="23"/>
    </cacheField>
    <cacheField name="End - Minute" numFmtId="0">
      <sharedItems containsSemiMixedTypes="0" containsString="0" containsNumber="1" containsInteger="1" minValue="0" maxValue="58"/>
    </cacheField>
    <cacheField name="Task" numFmtId="0">
      <sharedItems count="25">
        <s v="CS Introduction lecture 5"/>
        <s v="CS Introduction lecture 6"/>
        <s v="CS Introduction lecture 7"/>
        <s v="CS Introduction lecture 8"/>
        <s v="CS Introduction lecture 9"/>
        <s v="Problem Set 1"/>
        <s v="CS introduction lecture11"/>
        <s v="Problem Set 2"/>
        <s v="CS introduction Lecture 12"/>
        <s v="CS Introduction Lecture 13"/>
        <s v="CS Introduction Lecture 14"/>
        <s v="CS Introduction Lecture 15"/>
        <s v="Problem Set 3"/>
        <s v="CS Introduction Lecture 16"/>
        <s v="CS Introduction Lecture 17"/>
        <s v="CS Introduction Lecture 18"/>
        <s v="Problem Set 4"/>
        <s v="CS Introduction Lecture 19"/>
        <s v="CS Introduction Lecture 20"/>
        <s v="CS Introduction Lecture 21"/>
        <s v="CS Introduction Lecture 21 + 22"/>
        <s v="CS Introduction Lecture 23"/>
        <s v="CS Introduction Lecture 24"/>
        <s v="Problem Set 5"/>
        <s v="CS Introduction Lecture 25"/>
      </sharedItems>
    </cacheField>
    <cacheField name="Hours spent" numFmtId="0">
      <sharedItems containsSemiMixedTypes="0" containsString="0" containsNumber="1" minValue="0.46666666661622003" maxValue="4.04999999993015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d v="2025-05-31T00:00:00"/>
    <n v="15"/>
    <n v="40"/>
    <n v="17"/>
    <n v="18"/>
    <x v="0"/>
    <n v="1.6333333332440816"/>
  </r>
  <r>
    <d v="2025-05-31T00:00:00"/>
    <n v="18"/>
    <n v="30"/>
    <n v="18"/>
    <n v="58"/>
    <x v="0"/>
    <n v="0.46666666661622003"/>
  </r>
  <r>
    <d v="2025-05-31T00:00:00"/>
    <n v="20"/>
    <n v="0"/>
    <n v="21"/>
    <n v="30"/>
    <x v="1"/>
    <n v="1.5"/>
  </r>
  <r>
    <d v="2025-06-01T00:00:00"/>
    <n v="11"/>
    <n v="15"/>
    <n v="12"/>
    <n v="0"/>
    <x v="2"/>
    <n v="0.75"/>
  </r>
  <r>
    <d v="2025-06-01T00:00:00"/>
    <n v="12"/>
    <n v="22"/>
    <n v="15"/>
    <n v="3"/>
    <x v="3"/>
    <n v="2.6833333333488554"/>
  </r>
  <r>
    <d v="2025-06-02T00:00:00"/>
    <n v="19"/>
    <n v="10"/>
    <n v="21"/>
    <n v="18"/>
    <x v="4"/>
    <n v="2.1333333333022892"/>
  </r>
  <r>
    <d v="2025-06-02T00:00:00"/>
    <n v="21"/>
    <n v="30"/>
    <n v="22"/>
    <n v="20"/>
    <x v="5"/>
    <n v="0.83333333325572312"/>
  </r>
  <r>
    <d v="2025-06-03T00:00:00"/>
    <n v="19"/>
    <n v="0"/>
    <n v="19"/>
    <n v="37"/>
    <x v="6"/>
    <n v="0.61666666675591841"/>
  </r>
  <r>
    <d v="2025-06-03T00:00:00"/>
    <n v="20"/>
    <n v="0"/>
    <n v="21"/>
    <n v="40"/>
    <x v="7"/>
    <n v="1.6666666666860692"/>
  </r>
  <r>
    <d v="2025-06-04T00:00:00"/>
    <n v="21"/>
    <n v="10"/>
    <n v="22"/>
    <n v="38"/>
    <x v="8"/>
    <n v="1.4666666667326353"/>
  </r>
  <r>
    <d v="2025-06-05T00:00:00"/>
    <n v="15"/>
    <n v="15"/>
    <n v="15"/>
    <n v="47"/>
    <x v="8"/>
    <n v="0.53333333332557231"/>
  </r>
  <r>
    <d v="2025-06-05T00:00:00"/>
    <n v="15"/>
    <n v="50"/>
    <n v="17"/>
    <n v="14"/>
    <x v="9"/>
    <n v="1.4000000000232831"/>
  </r>
  <r>
    <d v="2025-06-05T00:00:00"/>
    <n v="17"/>
    <n v="15"/>
    <n v="18"/>
    <n v="13"/>
    <x v="10"/>
    <n v="0.96666666667442769"/>
  </r>
  <r>
    <d v="2025-06-06T00:00:00"/>
    <n v="14"/>
    <n v="45"/>
    <n v="15"/>
    <n v="30"/>
    <x v="11"/>
    <n v="0.75"/>
  </r>
  <r>
    <d v="2025-06-07T00:00:00"/>
    <n v="20"/>
    <n v="0"/>
    <n v="20"/>
    <n v="45"/>
    <x v="12"/>
    <n v="0.75"/>
  </r>
  <r>
    <d v="2025-06-08T00:00:00"/>
    <n v="7"/>
    <n v="15"/>
    <n v="8"/>
    <n v="20"/>
    <x v="12"/>
    <n v="1.0833333331975155"/>
  </r>
  <r>
    <d v="2025-06-09T00:00:00"/>
    <n v="19"/>
    <n v="25"/>
    <n v="23"/>
    <n v="28"/>
    <x v="12"/>
    <n v="4.0499999999301508"/>
  </r>
  <r>
    <d v="2025-06-10T00:00:00"/>
    <n v="18"/>
    <n v="50"/>
    <n v="21"/>
    <n v="46"/>
    <x v="13"/>
    <n v="2.9333333334652707"/>
  </r>
  <r>
    <d v="2025-06-11T00:00:00"/>
    <n v="19"/>
    <n v="10"/>
    <n v="19"/>
    <n v="50"/>
    <x v="13"/>
    <n v="0.66666666674427688"/>
  </r>
  <r>
    <d v="2025-06-14T00:00:00"/>
    <n v="10"/>
    <n v="40"/>
    <n v="11"/>
    <n v="30"/>
    <x v="14"/>
    <n v="0.83333333325572312"/>
  </r>
  <r>
    <d v="2025-06-14T00:00:00"/>
    <n v="11"/>
    <n v="41"/>
    <n v="12"/>
    <n v="17"/>
    <x v="15"/>
    <n v="0.6000000000349246"/>
  </r>
  <r>
    <d v="2025-06-14T00:00:00"/>
    <n v="14"/>
    <n v="30"/>
    <n v="15"/>
    <n v="30"/>
    <x v="15"/>
    <n v="1.0000000001164153"/>
  </r>
  <r>
    <d v="2025-06-14T00:00:00"/>
    <n v="21"/>
    <n v="10"/>
    <n v="22"/>
    <n v="10"/>
    <x v="16"/>
    <n v="0.99999999994179234"/>
  </r>
  <r>
    <d v="2025-06-15T00:00:00"/>
    <n v="9"/>
    <n v="40"/>
    <n v="11"/>
    <n v="30"/>
    <x v="16"/>
    <n v="1.8333333331975155"/>
  </r>
  <r>
    <d v="2025-06-15T00:00:00"/>
    <n v="17"/>
    <n v="40"/>
    <n v="18"/>
    <n v="30"/>
    <x v="16"/>
    <n v="0.8333333334303461"/>
  </r>
  <r>
    <d v="2025-06-14T00:00:00"/>
    <n v="15"/>
    <n v="30"/>
    <n v="16"/>
    <n v="40"/>
    <x v="17"/>
    <n v="1.1666666666278616"/>
  </r>
  <r>
    <d v="2025-06-16T00:00:00"/>
    <n v="20"/>
    <n v="35"/>
    <n v="21"/>
    <n v="33"/>
    <x v="18"/>
    <n v="0.96666666667442769"/>
  </r>
  <r>
    <d v="2025-06-17T00:00:00"/>
    <n v="19"/>
    <n v="23"/>
    <n v="20"/>
    <n v="11"/>
    <x v="18"/>
    <n v="0.79999999998835847"/>
  </r>
  <r>
    <d v="2025-06-18T00:00:00"/>
    <n v="18"/>
    <n v="20"/>
    <n v="18"/>
    <n v="50"/>
    <x v="19"/>
    <n v="0.49999999988358468"/>
  </r>
  <r>
    <d v="2025-06-18T00:00:00"/>
    <n v="19"/>
    <n v="5"/>
    <n v="20"/>
    <n v="23"/>
    <x v="20"/>
    <n v="1.3000000000465661"/>
  </r>
  <r>
    <d v="2025-06-21T00:00:00"/>
    <n v="16"/>
    <n v="14"/>
    <n v="17"/>
    <n v="37"/>
    <x v="21"/>
    <n v="1.3833333333022892"/>
  </r>
  <r>
    <d v="2025-06-22T00:00:00"/>
    <n v="10"/>
    <n v="22"/>
    <n v="11"/>
    <n v="10"/>
    <x v="22"/>
    <n v="0.80000000016298145"/>
  </r>
  <r>
    <d v="2025-06-22T00:00:00"/>
    <n v="15"/>
    <n v="50"/>
    <n v="18"/>
    <n v="0"/>
    <x v="23"/>
    <n v="2.1666666667442769"/>
  </r>
  <r>
    <d v="2025-06-22T00:00:00"/>
    <n v="19"/>
    <n v="0"/>
    <n v="20"/>
    <n v="53"/>
    <x v="23"/>
    <n v="1.8833333333604969"/>
  </r>
  <r>
    <d v="2025-06-22T00:00:00"/>
    <n v="21"/>
    <n v="0"/>
    <n v="21"/>
    <n v="31"/>
    <x v="24"/>
    <n v="0.51666666660457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721D7-A7F9-4373-A987-C2AA568098F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N28" firstHeaderRow="1" firstDataRow="1" firstDataCol="1"/>
  <pivotFields count="7">
    <pivotField numFmtId="14" showAll="0"/>
    <pivotField showAll="0"/>
    <pivotField showAll="0"/>
    <pivotField showAll="0"/>
    <pivotField showAll="0"/>
    <pivotField axis="axisRow" showAll="0">
      <items count="26">
        <item x="8"/>
        <item x="9"/>
        <item x="10"/>
        <item x="11"/>
        <item x="13"/>
        <item x="14"/>
        <item x="15"/>
        <item x="17"/>
        <item x="18"/>
        <item x="19"/>
        <item x="20"/>
        <item x="21"/>
        <item x="22"/>
        <item x="0"/>
        <item x="1"/>
        <item x="2"/>
        <item x="3"/>
        <item x="4"/>
        <item x="6"/>
        <item x="5"/>
        <item x="7"/>
        <item x="12"/>
        <item x="16"/>
        <item x="23"/>
        <item x="24"/>
        <item t="default"/>
      </items>
    </pivotField>
    <pivotField dataField="1" showAl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Hours spent" fld="6" baseField="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E921C-B56C-42E3-B57F-5E07C7D67715}" name="Table1" displayName="Table1" ref="A1:G37" totalsRowShown="0">
  <autoFilter ref="A1:G37" xr:uid="{506E921C-B56C-42E3-B57F-5E07C7D67715}"/>
  <tableColumns count="7">
    <tableColumn id="1" xr3:uid="{870591CE-71E7-424B-86CA-4A7D607D23B1}" name="Date" dataDxfId="0"/>
    <tableColumn id="2" xr3:uid="{076439FD-8A40-4ABC-82A6-66413EA87918}" name="Start - Hour"/>
    <tableColumn id="3" xr3:uid="{3F950110-D771-4B0C-A921-5A8A095FE92E}" name="Start - Minute"/>
    <tableColumn id="4" xr3:uid="{A4EEB10E-191A-40D0-9735-4C763958E80E}" name="End - Hour"/>
    <tableColumn id="5" xr3:uid="{F14DE25A-7480-4877-8519-447236EA938A}" name="End - Minute"/>
    <tableColumn id="6" xr3:uid="{33CCFDA6-050A-4C35-BB47-160145DB1612}" name="Task"/>
    <tableColumn id="7" xr3:uid="{DAB80146-57BC-46F5-AAA2-F6432F990ED8}" name="Hours spent">
      <calculatedColumnFormula>((TIME(D2, E2, 0) + A2) - (TIME(B2, C2, 0) + A2)) * 24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9405-D1A3-4A66-A83E-48D5F1755AB2}">
  <dimension ref="A1:N37"/>
  <sheetViews>
    <sheetView tabSelected="1" topLeftCell="A8" workbookViewId="0">
      <selection activeCell="D37" sqref="D37"/>
    </sheetView>
  </sheetViews>
  <sheetFormatPr defaultRowHeight="14.5" x14ac:dyDescent="0.35"/>
  <cols>
    <col min="1" max="1" width="10.08984375" bestFit="1" customWidth="1"/>
    <col min="2" max="2" width="12.1796875" customWidth="1"/>
    <col min="3" max="3" width="14.26953125" bestFit="1" customWidth="1"/>
    <col min="4" max="4" width="11.6328125" bestFit="1" customWidth="1"/>
    <col min="5" max="5" width="13.453125" bestFit="1" customWidth="1"/>
    <col min="6" max="6" width="26.26953125" bestFit="1" customWidth="1"/>
    <col min="7" max="7" width="12.81640625" customWidth="1"/>
    <col min="13" max="13" width="26.26953125" bestFit="1" customWidth="1"/>
    <col min="14" max="14" width="17.1796875" bestFit="1" customWidth="1"/>
  </cols>
  <sheetData>
    <row r="1" spans="1:14" x14ac:dyDescent="0.3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1</v>
      </c>
      <c r="G1" t="s">
        <v>25</v>
      </c>
    </row>
    <row r="2" spans="1:14" x14ac:dyDescent="0.35">
      <c r="A2" s="1">
        <v>45808</v>
      </c>
      <c r="B2">
        <v>15</v>
      </c>
      <c r="C2">
        <v>40</v>
      </c>
      <c r="D2">
        <v>17</v>
      </c>
      <c r="E2">
        <v>18</v>
      </c>
      <c r="F2" t="s">
        <v>2</v>
      </c>
      <c r="G2">
        <f t="shared" ref="G2:G36" si="0">((TIME(D2, E2, 0) + A2) - (TIME(B2, C2, 0) + A2)) * 24</f>
        <v>1.6333333332440816</v>
      </c>
      <c r="K2" s="3"/>
      <c r="L2" s="3"/>
      <c r="M2" s="4" t="s">
        <v>31</v>
      </c>
      <c r="N2" t="s">
        <v>33</v>
      </c>
    </row>
    <row r="3" spans="1:14" x14ac:dyDescent="0.35">
      <c r="A3" s="1">
        <v>45808</v>
      </c>
      <c r="B3">
        <v>18</v>
      </c>
      <c r="C3">
        <v>30</v>
      </c>
      <c r="D3">
        <v>18</v>
      </c>
      <c r="E3">
        <v>58</v>
      </c>
      <c r="F3" t="s">
        <v>2</v>
      </c>
      <c r="G3">
        <f t="shared" si="0"/>
        <v>0.46666666661622003</v>
      </c>
      <c r="K3" s="3"/>
      <c r="L3" s="3"/>
      <c r="M3" s="5" t="s">
        <v>10</v>
      </c>
      <c r="N3" s="2">
        <v>2.0000000000582077</v>
      </c>
    </row>
    <row r="4" spans="1:14" x14ac:dyDescent="0.35">
      <c r="A4" s="1">
        <v>45808</v>
      </c>
      <c r="B4">
        <v>20</v>
      </c>
      <c r="C4">
        <v>0</v>
      </c>
      <c r="D4">
        <v>21</v>
      </c>
      <c r="E4">
        <v>30</v>
      </c>
      <c r="F4" t="s">
        <v>3</v>
      </c>
      <c r="G4">
        <f t="shared" si="0"/>
        <v>1.5</v>
      </c>
      <c r="K4" s="3"/>
      <c r="L4" s="3"/>
      <c r="M4" s="5" t="s">
        <v>12</v>
      </c>
      <c r="N4" s="2">
        <v>1.4000000000232831</v>
      </c>
    </row>
    <row r="5" spans="1:14" x14ac:dyDescent="0.35">
      <c r="A5" s="1">
        <v>45809</v>
      </c>
      <c r="B5">
        <v>11</v>
      </c>
      <c r="C5">
        <v>15</v>
      </c>
      <c r="D5">
        <v>12</v>
      </c>
      <c r="E5">
        <v>0</v>
      </c>
      <c r="F5" t="s">
        <v>4</v>
      </c>
      <c r="G5">
        <f t="shared" si="0"/>
        <v>0.75</v>
      </c>
      <c r="K5" s="3"/>
      <c r="L5" s="3"/>
      <c r="M5" s="5" t="s">
        <v>13</v>
      </c>
      <c r="N5" s="2">
        <v>0.96666666667442769</v>
      </c>
    </row>
    <row r="6" spans="1:14" x14ac:dyDescent="0.35">
      <c r="A6" s="1">
        <v>45809</v>
      </c>
      <c r="B6">
        <v>12</v>
      </c>
      <c r="C6">
        <v>22</v>
      </c>
      <c r="D6">
        <v>15</v>
      </c>
      <c r="E6">
        <v>3</v>
      </c>
      <c r="F6" t="s">
        <v>5</v>
      </c>
      <c r="G6">
        <f t="shared" si="0"/>
        <v>2.6833333333488554</v>
      </c>
      <c r="K6" s="3"/>
      <c r="L6" s="3"/>
      <c r="M6" s="5" t="s">
        <v>14</v>
      </c>
      <c r="N6" s="2">
        <v>0.75</v>
      </c>
    </row>
    <row r="7" spans="1:14" x14ac:dyDescent="0.35">
      <c r="A7" s="1">
        <v>45810</v>
      </c>
      <c r="B7">
        <v>19</v>
      </c>
      <c r="C7">
        <v>10</v>
      </c>
      <c r="D7">
        <v>21</v>
      </c>
      <c r="E7">
        <v>18</v>
      </c>
      <c r="F7" t="s">
        <v>6</v>
      </c>
      <c r="G7">
        <f t="shared" si="0"/>
        <v>2.1333333333022892</v>
      </c>
      <c r="K7" s="3"/>
      <c r="L7" s="3"/>
      <c r="M7" s="5" t="s">
        <v>16</v>
      </c>
      <c r="N7" s="2">
        <v>3.6000000002095476</v>
      </c>
    </row>
    <row r="8" spans="1:14" x14ac:dyDescent="0.35">
      <c r="A8" s="1">
        <v>45810</v>
      </c>
      <c r="B8">
        <v>21</v>
      </c>
      <c r="C8">
        <v>30</v>
      </c>
      <c r="D8">
        <v>22</v>
      </c>
      <c r="E8">
        <v>20</v>
      </c>
      <c r="F8" t="s">
        <v>7</v>
      </c>
      <c r="G8">
        <f t="shared" si="0"/>
        <v>0.83333333325572312</v>
      </c>
      <c r="K8" s="3"/>
      <c r="L8" s="3"/>
      <c r="M8" s="5" t="s">
        <v>17</v>
      </c>
      <c r="N8" s="2">
        <v>0.83333333325572312</v>
      </c>
    </row>
    <row r="9" spans="1:14" x14ac:dyDescent="0.35">
      <c r="A9" s="1">
        <v>45811</v>
      </c>
      <c r="B9">
        <v>19</v>
      </c>
      <c r="C9">
        <v>0</v>
      </c>
      <c r="D9">
        <v>19</v>
      </c>
      <c r="E9">
        <v>37</v>
      </c>
      <c r="F9" t="s">
        <v>8</v>
      </c>
      <c r="G9">
        <f t="shared" si="0"/>
        <v>0.61666666675591841</v>
      </c>
      <c r="K9" s="3"/>
      <c r="L9" s="3"/>
      <c r="M9" s="5" t="s">
        <v>18</v>
      </c>
      <c r="N9" s="2">
        <v>1.6000000001513399</v>
      </c>
    </row>
    <row r="10" spans="1:14" x14ac:dyDescent="0.35">
      <c r="A10" s="1">
        <v>45811</v>
      </c>
      <c r="B10">
        <v>20</v>
      </c>
      <c r="C10">
        <v>0</v>
      </c>
      <c r="D10">
        <v>21</v>
      </c>
      <c r="E10">
        <v>40</v>
      </c>
      <c r="F10" t="s">
        <v>9</v>
      </c>
      <c r="G10">
        <f t="shared" si="0"/>
        <v>1.6666666666860692</v>
      </c>
      <c r="K10" s="3"/>
      <c r="L10" s="3"/>
      <c r="M10" s="5" t="s">
        <v>20</v>
      </c>
      <c r="N10" s="2">
        <v>1.1666666666278616</v>
      </c>
    </row>
    <row r="11" spans="1:14" x14ac:dyDescent="0.35">
      <c r="A11" s="1">
        <v>45812</v>
      </c>
      <c r="B11">
        <v>21</v>
      </c>
      <c r="C11">
        <v>10</v>
      </c>
      <c r="D11">
        <v>22</v>
      </c>
      <c r="E11">
        <v>38</v>
      </c>
      <c r="F11" t="s">
        <v>10</v>
      </c>
      <c r="G11">
        <f t="shared" si="0"/>
        <v>1.4666666667326353</v>
      </c>
      <c r="K11" s="3"/>
      <c r="L11" s="3"/>
      <c r="M11" s="5" t="s">
        <v>21</v>
      </c>
      <c r="N11" s="2">
        <v>1.7666666666627862</v>
      </c>
    </row>
    <row r="12" spans="1:14" x14ac:dyDescent="0.35">
      <c r="A12" s="1">
        <v>45813</v>
      </c>
      <c r="B12">
        <v>15</v>
      </c>
      <c r="C12">
        <v>15</v>
      </c>
      <c r="D12">
        <v>15</v>
      </c>
      <c r="E12">
        <v>47</v>
      </c>
      <c r="F12" t="s">
        <v>11</v>
      </c>
      <c r="G12">
        <f t="shared" si="0"/>
        <v>0.53333333332557231</v>
      </c>
      <c r="K12" s="3"/>
      <c r="L12" s="3"/>
      <c r="M12" s="5" t="s">
        <v>22</v>
      </c>
      <c r="N12" s="2">
        <v>0.49999999988358468</v>
      </c>
    </row>
    <row r="13" spans="1:14" x14ac:dyDescent="0.35">
      <c r="A13" s="1">
        <v>45813</v>
      </c>
      <c r="B13">
        <v>15</v>
      </c>
      <c r="C13">
        <v>50</v>
      </c>
      <c r="D13">
        <v>17</v>
      </c>
      <c r="E13">
        <v>14</v>
      </c>
      <c r="F13" t="s">
        <v>12</v>
      </c>
      <c r="G13">
        <f t="shared" si="0"/>
        <v>1.4000000000232831</v>
      </c>
      <c r="K13" s="3"/>
      <c r="L13" s="3"/>
      <c r="M13" s="5" t="s">
        <v>24</v>
      </c>
      <c r="N13" s="2">
        <v>1.3000000000465661</v>
      </c>
    </row>
    <row r="14" spans="1:14" x14ac:dyDescent="0.35">
      <c r="A14" s="1">
        <v>45813</v>
      </c>
      <c r="B14">
        <v>17</v>
      </c>
      <c r="C14">
        <v>15</v>
      </c>
      <c r="D14">
        <v>18</v>
      </c>
      <c r="E14">
        <v>13</v>
      </c>
      <c r="F14" t="s">
        <v>13</v>
      </c>
      <c r="G14">
        <f t="shared" si="0"/>
        <v>0.96666666667442769</v>
      </c>
      <c r="K14" s="3"/>
      <c r="L14" s="3"/>
      <c r="M14" s="5" t="s">
        <v>23</v>
      </c>
      <c r="N14" s="2">
        <v>1.3833333333022892</v>
      </c>
    </row>
    <row r="15" spans="1:14" x14ac:dyDescent="0.35">
      <c r="A15" s="1">
        <v>45814</v>
      </c>
      <c r="B15">
        <v>14</v>
      </c>
      <c r="C15">
        <v>45</v>
      </c>
      <c r="D15">
        <v>15</v>
      </c>
      <c r="E15">
        <v>30</v>
      </c>
      <c r="F15" t="s">
        <v>14</v>
      </c>
      <c r="G15">
        <f t="shared" si="0"/>
        <v>0.75</v>
      </c>
      <c r="K15" s="3"/>
      <c r="L15" s="3"/>
      <c r="M15" s="5" t="s">
        <v>26</v>
      </c>
      <c r="N15" s="2">
        <v>0.80000000016298145</v>
      </c>
    </row>
    <row r="16" spans="1:14" x14ac:dyDescent="0.35">
      <c r="A16" s="1">
        <v>45815</v>
      </c>
      <c r="B16">
        <v>20</v>
      </c>
      <c r="C16">
        <v>0</v>
      </c>
      <c r="D16">
        <v>20</v>
      </c>
      <c r="E16">
        <v>45</v>
      </c>
      <c r="F16" t="s">
        <v>15</v>
      </c>
      <c r="G16">
        <f t="shared" si="0"/>
        <v>0.75</v>
      </c>
      <c r="K16" s="3"/>
      <c r="L16" s="3"/>
      <c r="M16" s="5" t="s">
        <v>2</v>
      </c>
      <c r="N16" s="2">
        <v>2.0999999998603016</v>
      </c>
    </row>
    <row r="17" spans="1:14" x14ac:dyDescent="0.35">
      <c r="A17" s="1">
        <v>45816</v>
      </c>
      <c r="B17">
        <v>7</v>
      </c>
      <c r="C17">
        <v>15</v>
      </c>
      <c r="D17">
        <v>8</v>
      </c>
      <c r="E17">
        <v>20</v>
      </c>
      <c r="F17" t="s">
        <v>15</v>
      </c>
      <c r="G17">
        <f t="shared" si="0"/>
        <v>1.0833333331975155</v>
      </c>
      <c r="K17" s="3"/>
      <c r="L17" s="3"/>
      <c r="M17" s="5" t="s">
        <v>3</v>
      </c>
      <c r="N17" s="2">
        <v>1.5</v>
      </c>
    </row>
    <row r="18" spans="1:14" x14ac:dyDescent="0.35">
      <c r="A18" s="1">
        <v>45817</v>
      </c>
      <c r="B18">
        <v>19</v>
      </c>
      <c r="C18">
        <v>25</v>
      </c>
      <c r="D18">
        <v>23</v>
      </c>
      <c r="E18">
        <v>28</v>
      </c>
      <c r="F18" t="s">
        <v>15</v>
      </c>
      <c r="G18">
        <f t="shared" si="0"/>
        <v>4.0499999999301508</v>
      </c>
      <c r="K18" s="3"/>
      <c r="L18" s="3"/>
      <c r="M18" s="5" t="s">
        <v>4</v>
      </c>
      <c r="N18" s="2">
        <v>0.75</v>
      </c>
    </row>
    <row r="19" spans="1:14" x14ac:dyDescent="0.35">
      <c r="A19" s="1">
        <v>45818</v>
      </c>
      <c r="B19">
        <v>18</v>
      </c>
      <c r="C19">
        <v>50</v>
      </c>
      <c r="D19">
        <v>21</v>
      </c>
      <c r="E19">
        <v>46</v>
      </c>
      <c r="F19" t="s">
        <v>16</v>
      </c>
      <c r="G19">
        <f t="shared" si="0"/>
        <v>2.9333333334652707</v>
      </c>
      <c r="K19" s="3"/>
      <c r="L19" s="3"/>
      <c r="M19" s="5" t="s">
        <v>5</v>
      </c>
      <c r="N19" s="2">
        <v>2.6833333333488554</v>
      </c>
    </row>
    <row r="20" spans="1:14" x14ac:dyDescent="0.35">
      <c r="A20" s="1">
        <v>45819</v>
      </c>
      <c r="B20">
        <v>19</v>
      </c>
      <c r="C20">
        <v>10</v>
      </c>
      <c r="D20">
        <v>19</v>
      </c>
      <c r="E20">
        <v>50</v>
      </c>
      <c r="F20" t="s">
        <v>16</v>
      </c>
      <c r="G20">
        <f t="shared" si="0"/>
        <v>0.66666666674427688</v>
      </c>
      <c r="K20" s="3"/>
      <c r="L20" s="3"/>
      <c r="M20" s="5" t="s">
        <v>6</v>
      </c>
      <c r="N20" s="2">
        <v>2.1333333333022892</v>
      </c>
    </row>
    <row r="21" spans="1:14" x14ac:dyDescent="0.35">
      <c r="A21" s="1">
        <v>45822</v>
      </c>
      <c r="B21">
        <v>10</v>
      </c>
      <c r="C21">
        <v>40</v>
      </c>
      <c r="D21">
        <v>11</v>
      </c>
      <c r="E21">
        <v>30</v>
      </c>
      <c r="F21" t="s">
        <v>17</v>
      </c>
      <c r="G21">
        <f t="shared" si="0"/>
        <v>0.83333333325572312</v>
      </c>
      <c r="K21" s="3"/>
      <c r="L21" s="3"/>
      <c r="M21" s="5" t="s">
        <v>8</v>
      </c>
      <c r="N21" s="2">
        <v>0.61666666675591841</v>
      </c>
    </row>
    <row r="22" spans="1:14" x14ac:dyDescent="0.35">
      <c r="A22" s="1">
        <v>45822</v>
      </c>
      <c r="B22">
        <v>11</v>
      </c>
      <c r="C22">
        <v>41</v>
      </c>
      <c r="D22">
        <v>12</v>
      </c>
      <c r="E22">
        <v>17</v>
      </c>
      <c r="F22" t="s">
        <v>18</v>
      </c>
      <c r="G22">
        <f t="shared" si="0"/>
        <v>0.6000000000349246</v>
      </c>
      <c r="K22" s="3"/>
      <c r="L22" s="3"/>
      <c r="M22" s="5" t="s">
        <v>7</v>
      </c>
      <c r="N22" s="2">
        <v>0.83333333325572312</v>
      </c>
    </row>
    <row r="23" spans="1:14" x14ac:dyDescent="0.35">
      <c r="A23" s="1">
        <v>45822</v>
      </c>
      <c r="B23">
        <v>14</v>
      </c>
      <c r="C23">
        <v>30</v>
      </c>
      <c r="D23">
        <v>15</v>
      </c>
      <c r="E23">
        <v>30</v>
      </c>
      <c r="F23" t="s">
        <v>18</v>
      </c>
      <c r="G23">
        <f t="shared" si="0"/>
        <v>1.0000000001164153</v>
      </c>
      <c r="K23" s="3"/>
      <c r="L23" s="3"/>
      <c r="M23" s="5" t="s">
        <v>9</v>
      </c>
      <c r="N23" s="2">
        <v>1.6666666666860692</v>
      </c>
    </row>
    <row r="24" spans="1:14" x14ac:dyDescent="0.35">
      <c r="A24" s="1">
        <v>45822</v>
      </c>
      <c r="B24">
        <v>21</v>
      </c>
      <c r="C24">
        <v>10</v>
      </c>
      <c r="D24">
        <v>22</v>
      </c>
      <c r="E24">
        <v>10</v>
      </c>
      <c r="F24" t="s">
        <v>19</v>
      </c>
      <c r="G24">
        <f t="shared" si="0"/>
        <v>0.99999999994179234</v>
      </c>
      <c r="K24" s="3"/>
      <c r="L24" s="3"/>
      <c r="M24" s="5" t="s">
        <v>15</v>
      </c>
      <c r="N24" s="2">
        <v>5.8833333331276663</v>
      </c>
    </row>
    <row r="25" spans="1:14" x14ac:dyDescent="0.35">
      <c r="A25" s="1">
        <v>45823</v>
      </c>
      <c r="B25">
        <v>9</v>
      </c>
      <c r="C25">
        <v>40</v>
      </c>
      <c r="D25">
        <v>11</v>
      </c>
      <c r="E25">
        <v>30</v>
      </c>
      <c r="F25" t="s">
        <v>19</v>
      </c>
      <c r="G25">
        <f t="shared" si="0"/>
        <v>1.8333333331975155</v>
      </c>
      <c r="K25" s="3"/>
      <c r="L25" s="3"/>
      <c r="M25" s="5" t="s">
        <v>19</v>
      </c>
      <c r="N25" s="2">
        <v>3.6666666665696539</v>
      </c>
    </row>
    <row r="26" spans="1:14" x14ac:dyDescent="0.35">
      <c r="A26" s="1">
        <v>45823</v>
      </c>
      <c r="B26">
        <v>17</v>
      </c>
      <c r="C26">
        <v>40</v>
      </c>
      <c r="D26">
        <v>18</v>
      </c>
      <c r="E26">
        <v>30</v>
      </c>
      <c r="F26" t="s">
        <v>19</v>
      </c>
      <c r="G26">
        <f t="shared" si="0"/>
        <v>0.8333333334303461</v>
      </c>
      <c r="K26" s="3"/>
      <c r="L26" s="3"/>
      <c r="M26" s="5" t="s">
        <v>34</v>
      </c>
      <c r="N26" s="2">
        <v>4.0500000001047738</v>
      </c>
    </row>
    <row r="27" spans="1:14" x14ac:dyDescent="0.35">
      <c r="A27" s="1">
        <v>45822</v>
      </c>
      <c r="B27">
        <v>15</v>
      </c>
      <c r="C27">
        <v>30</v>
      </c>
      <c r="D27">
        <v>16</v>
      </c>
      <c r="E27">
        <v>40</v>
      </c>
      <c r="F27" t="s">
        <v>20</v>
      </c>
      <c r="G27">
        <f t="shared" si="0"/>
        <v>1.1666666666278616</v>
      </c>
      <c r="K27" s="3"/>
      <c r="L27" s="3"/>
      <c r="M27" s="5" t="s">
        <v>35</v>
      </c>
      <c r="N27" s="2">
        <v>0.5166666666045785</v>
      </c>
    </row>
    <row r="28" spans="1:14" x14ac:dyDescent="0.35">
      <c r="A28" s="1">
        <v>45824</v>
      </c>
      <c r="B28">
        <v>20</v>
      </c>
      <c r="C28">
        <v>35</v>
      </c>
      <c r="D28">
        <v>21</v>
      </c>
      <c r="E28">
        <v>33</v>
      </c>
      <c r="F28" t="s">
        <v>21</v>
      </c>
      <c r="G28">
        <f t="shared" si="0"/>
        <v>0.96666666667442769</v>
      </c>
      <c r="K28" s="3"/>
      <c r="L28" s="3"/>
      <c r="M28" s="5" t="s">
        <v>32</v>
      </c>
      <c r="N28" s="2">
        <v>44.466666666674428</v>
      </c>
    </row>
    <row r="29" spans="1:14" x14ac:dyDescent="0.35">
      <c r="A29" s="1">
        <v>45825</v>
      </c>
      <c r="B29">
        <v>19</v>
      </c>
      <c r="C29">
        <v>23</v>
      </c>
      <c r="D29">
        <v>20</v>
      </c>
      <c r="E29">
        <v>11</v>
      </c>
      <c r="F29" t="s">
        <v>21</v>
      </c>
      <c r="G29">
        <f t="shared" si="0"/>
        <v>0.79999999998835847</v>
      </c>
      <c r="K29" s="3"/>
      <c r="L29" s="3"/>
      <c r="M29" s="3"/>
    </row>
    <row r="30" spans="1:14" x14ac:dyDescent="0.35">
      <c r="A30" s="1">
        <v>45826</v>
      </c>
      <c r="B30">
        <v>18</v>
      </c>
      <c r="C30">
        <v>20</v>
      </c>
      <c r="D30">
        <v>18</v>
      </c>
      <c r="E30">
        <v>50</v>
      </c>
      <c r="F30" t="s">
        <v>22</v>
      </c>
      <c r="G30">
        <f t="shared" si="0"/>
        <v>0.49999999988358468</v>
      </c>
      <c r="K30" s="3"/>
      <c r="L30" s="3"/>
      <c r="M30" s="3"/>
    </row>
    <row r="31" spans="1:14" x14ac:dyDescent="0.35">
      <c r="A31" s="1">
        <v>45826</v>
      </c>
      <c r="B31">
        <v>19</v>
      </c>
      <c r="C31">
        <v>5</v>
      </c>
      <c r="D31">
        <v>20</v>
      </c>
      <c r="E31">
        <v>23</v>
      </c>
      <c r="F31" t="s">
        <v>24</v>
      </c>
      <c r="G31">
        <f t="shared" si="0"/>
        <v>1.3000000000465661</v>
      </c>
      <c r="K31" s="3"/>
      <c r="L31" s="3"/>
      <c r="M31" s="3"/>
    </row>
    <row r="32" spans="1:14" x14ac:dyDescent="0.35">
      <c r="A32" s="1">
        <v>45829</v>
      </c>
      <c r="B32">
        <v>16</v>
      </c>
      <c r="C32">
        <v>14</v>
      </c>
      <c r="D32">
        <v>17</v>
      </c>
      <c r="E32">
        <v>37</v>
      </c>
      <c r="F32" t="s">
        <v>23</v>
      </c>
      <c r="G32">
        <f t="shared" si="0"/>
        <v>1.3833333333022892</v>
      </c>
      <c r="K32" s="3"/>
      <c r="L32" s="3"/>
      <c r="M32" s="3"/>
    </row>
    <row r="33" spans="1:7" x14ac:dyDescent="0.35">
      <c r="A33" s="1">
        <v>45830</v>
      </c>
      <c r="B33">
        <v>10</v>
      </c>
      <c r="C33">
        <v>22</v>
      </c>
      <c r="D33">
        <v>11</v>
      </c>
      <c r="E33">
        <v>10</v>
      </c>
      <c r="F33" t="s">
        <v>26</v>
      </c>
      <c r="G33">
        <f t="shared" si="0"/>
        <v>0.80000000016298145</v>
      </c>
    </row>
    <row r="34" spans="1:7" x14ac:dyDescent="0.35">
      <c r="A34" s="1">
        <v>45830</v>
      </c>
      <c r="B34">
        <v>15</v>
      </c>
      <c r="C34">
        <v>50</v>
      </c>
      <c r="D34">
        <v>18</v>
      </c>
      <c r="E34">
        <v>0</v>
      </c>
      <c r="F34" t="s">
        <v>34</v>
      </c>
      <c r="G34">
        <f t="shared" si="0"/>
        <v>2.1666666667442769</v>
      </c>
    </row>
    <row r="35" spans="1:7" x14ac:dyDescent="0.35">
      <c r="A35" s="1">
        <v>45830</v>
      </c>
      <c r="B35">
        <v>19</v>
      </c>
      <c r="C35">
        <v>0</v>
      </c>
      <c r="D35">
        <v>20</v>
      </c>
      <c r="E35">
        <v>53</v>
      </c>
      <c r="F35" t="s">
        <v>34</v>
      </c>
      <c r="G35">
        <f t="shared" si="0"/>
        <v>1.8833333333604969</v>
      </c>
    </row>
    <row r="36" spans="1:7" x14ac:dyDescent="0.35">
      <c r="A36" s="1">
        <v>45830</v>
      </c>
      <c r="B36">
        <v>21</v>
      </c>
      <c r="C36">
        <v>0</v>
      </c>
      <c r="D36">
        <v>21</v>
      </c>
      <c r="E36">
        <v>31</v>
      </c>
      <c r="F36" t="s">
        <v>35</v>
      </c>
      <c r="G36">
        <f t="shared" si="0"/>
        <v>0.5166666666045785</v>
      </c>
    </row>
    <row r="37" spans="1:7" x14ac:dyDescent="0.35">
      <c r="A37" s="1">
        <v>45831</v>
      </c>
      <c r="B37">
        <v>19</v>
      </c>
      <c r="C37">
        <v>3</v>
      </c>
      <c r="F37" t="s">
        <v>36</v>
      </c>
      <c r="G37">
        <f>((TIME(D37, E37, 0) + A37) - (TIME(B37, C37, 0) + A37)) * 24</f>
        <v>-19.049999999930151</v>
      </c>
    </row>
  </sheetData>
  <phoneticPr fontId="1" type="noConversion"/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Schmidt Lorenzen</dc:creator>
  <cp:lastModifiedBy>Steffen Schmidt Lorenzen</cp:lastModifiedBy>
  <dcterms:created xsi:type="dcterms:W3CDTF">2025-05-31T14:37:34Z</dcterms:created>
  <dcterms:modified xsi:type="dcterms:W3CDTF">2025-06-23T17:04:21Z</dcterms:modified>
</cp:coreProperties>
</file>