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F2E757EC-51D5-4055-A083-D4CEA2E25D90}" xr6:coauthVersionLast="47" xr6:coauthVersionMax="47" xr10:uidLastSave="{00000000-0000-0000-0000-000000000000}"/>
  <bookViews>
    <workbookView xWindow="-120" yWindow="-120" windowWidth="29040" windowHeight="15840" firstSheet="2" activeTab="3" xr2:uid="{5AE32870-AF16-462E-B631-817A89F76936}"/>
  </bookViews>
  <sheets>
    <sheet name="Costs_OLD" sheetId="1" r:id="rId1"/>
    <sheet name="base_emissions" sheetId="23" r:id="rId2"/>
    <sheet name="rel_emission_factors" sheetId="24" r:id="rId3"/>
    <sheet name="transfer_costs" sheetId="9" r:id="rId4"/>
    <sheet name="raw_data" sheetId="10" r:id="rId5"/>
    <sheet name="base_costs_intermediate" sheetId="11" r:id="rId6"/>
    <sheet name="base_costs" sheetId="17" r:id="rId7"/>
    <sheet name="EUR_TO_NOK" sheetId="20" r:id="rId8"/>
    <sheet name="prod_to_vehicle" sheetId="19" r:id="rId9"/>
    <sheet name="vehicle_cap" sheetId="15" r:id="rId10"/>
    <sheet name="cost_factors" sheetId="16" r:id="rId11"/>
    <sheet name="CO2_fee" sheetId="25" r:id="rId12"/>
    <sheet name="assumptions" sheetId="12" r:id="rId13"/>
    <sheet name="Sources costs" sheetId="21" r:id="rId14"/>
    <sheet name="Sources emission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<sst xmlns="http://schemas.openxmlformats.org/spreadsheetml/2006/main" count="3324" uniqueCount="222">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</sst>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0" fontId="0" fillId="0" borderId="0" xfId="0" applyFont="1"/>
    <xf numFmtId="166" fontId="0" fillId="0" borderId="0" xfId="0" applyNumberFormat="1" applyFont="1"/>
    <xf numFmtId="166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opLeftCell="A487" zoomScale="81" zoomScaleNormal="60" workbookViewId="0">
      <selection activeCell="I506" sqref="I506:K506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A2" sqref="A2:J21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7" t="s">
        <v>138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137</v>
      </c>
      <c r="D3" s="1">
        <v>2020</v>
      </c>
      <c r="E3" s="1">
        <v>2025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C29" sqref="C29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2020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2025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2"/>
  <sheetViews>
    <sheetView workbookViewId="0">
      <selection activeCell="A22" sqref="A22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>
      <selection activeCell="A25" sqref="A25"/>
    </sheetView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20" sqref="E2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tabSelected="1"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Z58"/>
  <sheetViews>
    <sheetView zoomScale="70" zoomScaleNormal="70" workbookViewId="0">
      <selection activeCell="J59" sqref="J59"/>
    </sheetView>
  </sheetViews>
  <sheetFormatPr defaultRowHeight="15" x14ac:dyDescent="0.25"/>
  <sheetData>
    <row r="1" spans="1:26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6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6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6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6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6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6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O25"/>
  <sheetViews>
    <sheetView workbookViewId="0">
      <selection activeCell="L15" sqref="L15:L16"/>
    </sheetView>
  </sheetViews>
  <sheetFormatPr defaultRowHeight="15" x14ac:dyDescent="0.25"/>
  <cols>
    <col min="6" max="7" width="10.5703125" bestFit="1" customWidth="1"/>
  </cols>
  <sheetData>
    <row r="1" spans="1:15" x14ac:dyDescent="0.25">
      <c r="A1" s="1" t="s">
        <v>133</v>
      </c>
      <c r="L1" s="1" t="s">
        <v>131</v>
      </c>
    </row>
    <row r="2" spans="1:15" x14ac:dyDescent="0.25">
      <c r="B2" s="1"/>
    </row>
    <row r="3" spans="1:15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5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5" x14ac:dyDescent="0.25">
      <c r="A5" s="1">
        <v>2020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</v>
      </c>
      <c r="G5" s="32">
        <v>9999</v>
      </c>
      <c r="H5" s="32">
        <v>232.0320116775589</v>
      </c>
      <c r="I5" s="31"/>
      <c r="J5" s="31"/>
      <c r="K5" s="31"/>
      <c r="L5" s="1">
        <v>2020</v>
      </c>
      <c r="M5" s="32">
        <v>1.7730814709196963E-2</v>
      </c>
      <c r="N5" s="32">
        <v>7.0669961483799351E-2</v>
      </c>
      <c r="O5" s="32">
        <v>1.7730814709196963E-2</v>
      </c>
    </row>
    <row r="6" spans="1:15" x14ac:dyDescent="0.25">
      <c r="A6" s="1">
        <v>2025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</v>
      </c>
      <c r="G6" s="32">
        <v>9999</v>
      </c>
      <c r="H6" s="32">
        <v>180.62313348765065</v>
      </c>
      <c r="I6" s="31"/>
      <c r="J6" s="31"/>
      <c r="K6" s="31"/>
      <c r="L6" s="1">
        <v>2025</v>
      </c>
      <c r="M6" s="32">
        <v>1.7730814709196963E-2</v>
      </c>
      <c r="N6" s="32">
        <v>6.42564725061298E-2</v>
      </c>
      <c r="O6" s="32">
        <v>1.7730814709196963E-2</v>
      </c>
    </row>
    <row r="7" spans="1:15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5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5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5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5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5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5" x14ac:dyDescent="0.25">
      <c r="A15" s="1" t="s">
        <v>132</v>
      </c>
    </row>
    <row r="16" spans="1:15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2020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</v>
      </c>
      <c r="G19" s="32">
        <f t="shared" si="1"/>
        <v>9999</v>
      </c>
      <c r="H19" s="32">
        <f t="shared" si="1"/>
        <v>232.0320116775589</v>
      </c>
    </row>
    <row r="20" spans="1:8" x14ac:dyDescent="0.25">
      <c r="A20" s="1">
        <v>2025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</v>
      </c>
      <c r="G20" s="32">
        <f t="shared" si="3"/>
        <v>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C4" sqref="C4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2020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2020</v>
      </c>
      <c r="O3" s="1">
        <v>2025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2020</v>
      </c>
      <c r="D15" s="1">
        <v>2025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L25" sqref="L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2022-10-25T10:28:17Z</dcterms:modified>
</cp:coreProperties>
</file>