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C:\GitHub\STraM_ntnu_development\Data\"/>
    </mc:Choice>
  </mc:AlternateContent>
  <xr:revisionPtr revIDLastSave="0" documentId="13_ncr:1_{7842C012-4A81-4BF5-B4F2-9B44F3A4E36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it_mode_mix" sheetId="6" r:id="rId1"/>
    <sheet name="init_fuel_mix" sheetId="4" r:id="rId2"/>
    <sheet name="Commen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2" i="6"/>
</calcChain>
</file>

<file path=xl/sharedStrings.xml><?xml version="1.0" encoding="utf-8"?>
<sst xmlns="http://schemas.openxmlformats.org/spreadsheetml/2006/main" count="36" uniqueCount="19">
  <si>
    <t>Mode</t>
  </si>
  <si>
    <t>Fuel</t>
  </si>
  <si>
    <t>Road</t>
  </si>
  <si>
    <t>Diesel</t>
  </si>
  <si>
    <t>Hydrogen</t>
  </si>
  <si>
    <t>Sea</t>
  </si>
  <si>
    <t>Ammonia</t>
  </si>
  <si>
    <t>Rail</t>
  </si>
  <si>
    <t>Max_transp_share</t>
  </si>
  <si>
    <t>Share</t>
  </si>
  <si>
    <t>transport_work_(GTonnesKM)</t>
  </si>
  <si>
    <t>Index</t>
  </si>
  <si>
    <t>Battery</t>
  </si>
  <si>
    <t>Catenary</t>
  </si>
  <si>
    <t>Methanol</t>
  </si>
  <si>
    <t>Comments</t>
  </si>
  <si>
    <t>Values in sheet InitMix are guesses</t>
  </si>
  <si>
    <t>Note: too high share of rail makes the model infeasible</t>
  </si>
  <si>
    <t>Source for init_mode_mix: https://www.toi.no/publikasjoner/grunnprognoser-for-godstransport-til-ntp-2018-2027-article33084-8.html, see table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</si>
</sst>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161925</xdr:rowOff>
    </xdr:from>
    <xdr:to>
      <xdr:col>0</xdr:col>
      <xdr:colOff>6420713</xdr:colOff>
      <xdr:row>32</xdr:row>
      <xdr:rowOff>153010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6B4BA-89D0-44D2-9F0D-2E83A34D1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876425"/>
          <a:ext cx="6182588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11F6-D010-432D-A1E8-3751DC9F8F22}">
  <dimension ref="A1:C4"/>
  <sheetViews>
    <sheetView workbookViewId="0">
      <selection activeCell="B38" sqref="B38"/>
    </sheetView>
  </sheetViews>
  <sheetFormatPr defaultRowHeight="15" x14ac:dyDescent="0.25"/>
  <cols>
    <col min="2" max="2" width="28.42578125" bestFit="1" customWidth="1"/>
    <col min="3" max="3" width="6" bestFit="1" customWidth="1"/>
  </cols>
  <sheetData>
    <row r="1" spans="1:3" x14ac:dyDescent="0.25">
      <c r="A1" s="1" t="s">
        <v>0</v>
      </c>
      <c r="B1" s="1" t="s">
        <v>10</v>
      </c>
      <c r="C1" s="1" t="s">
        <v>9</v>
      </c>
    </row>
    <row r="2" spans="1:3" x14ac:dyDescent="0.25">
      <c r="A2" t="s">
        <v>2</v>
      </c>
      <c r="B2">
        <v>17.399999999999999</v>
      </c>
      <c r="C2" s="2">
        <f>B2/SUM($B$2:$B$4)</f>
        <v>0.453125</v>
      </c>
    </row>
    <row r="3" spans="1:3" x14ac:dyDescent="0.25">
      <c r="A3" t="s">
        <v>5</v>
      </c>
      <c r="B3">
        <v>18.5</v>
      </c>
      <c r="C3" s="2">
        <f t="shared" ref="C3:C4" si="0">B3/SUM($B$2:$B$4)</f>
        <v>0.48177083333333337</v>
      </c>
    </row>
    <row r="4" spans="1:3" x14ac:dyDescent="0.25">
      <c r="A4" t="s">
        <v>7</v>
      </c>
      <c r="B4">
        <v>2.5</v>
      </c>
      <c r="C4" s="2">
        <f t="shared" si="0"/>
        <v>6.5104166666666671E-2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E51-82CD-4762-B34F-6876BC940211}">
  <dimension ref="A1:J12"/>
  <sheetViews>
    <sheetView workbookViewId="0">
      <selection activeCell="L20" sqref="L20"/>
    </sheetView>
  </sheetViews>
  <sheetFormatPr defaultRowHeight="15" x14ac:dyDescent="0.25"/>
  <cols>
    <col min="1" max="1" width="6" bestFit="1" customWidth="1"/>
    <col min="2" max="2" width="6.28515625" bestFit="1" customWidth="1"/>
    <col min="3" max="3" width="9.5703125" bestFit="1" customWidth="1"/>
    <col min="4" max="4" width="17.5703125" bestFit="1" customWidth="1"/>
  </cols>
  <sheetData>
    <row r="1" spans="1:10" x14ac:dyDescent="0.25">
      <c r="A1" s="1" t="s">
        <v>11</v>
      </c>
      <c r="B1" s="1" t="s">
        <v>0</v>
      </c>
      <c r="C1" s="1" t="s">
        <v>1</v>
      </c>
      <c r="D1" s="1" t="s">
        <v>8</v>
      </c>
      <c r="G1" s="1"/>
      <c r="H1" s="1"/>
      <c r="I1" s="1"/>
      <c r="J1" s="1"/>
    </row>
    <row r="2" spans="1:10" x14ac:dyDescent="0.25">
      <c r="A2">
        <v>1</v>
      </c>
      <c r="B2" t="s">
        <v>2</v>
      </c>
      <c r="C2" t="s">
        <v>3</v>
      </c>
      <c r="D2">
        <v>100</v>
      </c>
    </row>
    <row r="3" spans="1:10" x14ac:dyDescent="0.25">
      <c r="A3">
        <v>2</v>
      </c>
      <c r="B3" t="s">
        <v>2</v>
      </c>
      <c r="C3" t="s">
        <v>12</v>
      </c>
      <c r="D3">
        <v>0.5</v>
      </c>
    </row>
    <row r="4" spans="1:10" x14ac:dyDescent="0.25">
      <c r="A4">
        <v>3</v>
      </c>
      <c r="B4" t="s">
        <v>2</v>
      </c>
      <c r="C4" t="s">
        <v>4</v>
      </c>
      <c r="D4">
        <v>0.5</v>
      </c>
    </row>
    <row r="5" spans="1:10" x14ac:dyDescent="0.25">
      <c r="A5">
        <v>4</v>
      </c>
      <c r="B5" t="s">
        <v>7</v>
      </c>
      <c r="C5" t="s">
        <v>3</v>
      </c>
      <c r="D5">
        <v>25</v>
      </c>
    </row>
    <row r="6" spans="1:10" x14ac:dyDescent="0.25">
      <c r="A6">
        <v>5</v>
      </c>
      <c r="B6" t="s">
        <v>7</v>
      </c>
      <c r="C6" t="s">
        <v>13</v>
      </c>
      <c r="D6">
        <v>80</v>
      </c>
    </row>
    <row r="7" spans="1:10" x14ac:dyDescent="0.25">
      <c r="A7">
        <v>6</v>
      </c>
      <c r="B7" t="s">
        <v>7</v>
      </c>
      <c r="C7" t="s">
        <v>12</v>
      </c>
      <c r="D7">
        <v>0</v>
      </c>
    </row>
    <row r="8" spans="1:10" x14ac:dyDescent="0.25">
      <c r="A8">
        <v>7</v>
      </c>
      <c r="B8" t="s">
        <v>7</v>
      </c>
      <c r="C8" t="s">
        <v>4</v>
      </c>
      <c r="D8">
        <v>0</v>
      </c>
    </row>
    <row r="9" spans="1:10" x14ac:dyDescent="0.25">
      <c r="A9">
        <v>8</v>
      </c>
      <c r="B9" t="s">
        <v>5</v>
      </c>
      <c r="C9" t="s">
        <v>3</v>
      </c>
      <c r="D9">
        <v>100</v>
      </c>
    </row>
    <row r="10" spans="1:10" x14ac:dyDescent="0.25">
      <c r="A10">
        <v>9</v>
      </c>
      <c r="B10" t="s">
        <v>5</v>
      </c>
      <c r="C10" t="s">
        <v>4</v>
      </c>
      <c r="D10">
        <v>0</v>
      </c>
    </row>
    <row r="11" spans="1:10" x14ac:dyDescent="0.25">
      <c r="A11">
        <v>10</v>
      </c>
      <c r="B11" t="s">
        <v>5</v>
      </c>
      <c r="C11" t="s">
        <v>6</v>
      </c>
      <c r="D11">
        <v>0</v>
      </c>
    </row>
    <row r="12" spans="1:10" x14ac:dyDescent="0.25">
      <c r="A12">
        <v>11</v>
      </c>
      <c r="B12" t="s">
        <v>5</v>
      </c>
      <c r="C12" t="s">
        <v>14</v>
      </c>
      <c r="D1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BA79-D9B7-440E-87A5-AFAC1F2C8F4B}">
  <dimension ref="A1:A4"/>
  <sheetViews>
    <sheetView tabSelected="1" workbookViewId="0">
      <selection activeCell="A36" sqref="A36"/>
    </sheetView>
  </sheetViews>
  <sheetFormatPr defaultRowHeight="15" x14ac:dyDescent="0.25"/>
  <cols>
    <col min="1" max="1" width="132.42578125" bestFit="1" customWidth="1"/>
  </cols>
  <sheetData>
    <row r="1" spans="1:1" x14ac:dyDescent="0.25">
      <c r="A1" s="1" t="s">
        <v>15</v>
      </c>
    </row>
    <row r="2" spans="1:1" x14ac:dyDescent="0.25">
      <c r="A2" t="s">
        <v>16</v>
      </c>
    </row>
    <row r="3" spans="1:1" x14ac:dyDescent="0.25">
      <c r="A3" t="s">
        <v>18</v>
      </c>
    </row>
    <row r="4" spans="1:1" x14ac:dyDescent="0.25">
      <c r="A4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init_mode_mix</vt:lpstr>
      <vt:lpstr>init_fuel_mix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J. Bakker</dc:creator>
  <cp:lastModifiedBy>Ruben van Beesten</cp:lastModifiedBy>
  <dcterms:created xsi:type="dcterms:W3CDTF">2015-06-05T18:19:34Z</dcterms:created>
  <dcterms:modified xsi:type="dcterms:W3CDTF">2023-08-25T11:53:14Z</dcterms:modified>
</cp:coreProperties>
</file>