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7" documentId="8_{F74FBB8B-6408-4A75-B24C-CB2315E4B04F}" xr6:coauthVersionLast="47" xr6:coauthVersionMax="47" xr10:uidLastSave="{42CF1FD8-FC70-493D-883D-A143F4F75FC5}"/>
  <bookViews>
    <workbookView xWindow="-110" yWindow="-110" windowWidth="19420" windowHeight="10420" activeTab="2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<sst xmlns="http://schemas.openxmlformats.org/spreadsheetml/2006/main" count="2918" uniqueCount="673">
  <si>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</si>
  <si>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</si>
  <si>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</si>
  <si>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</si>
  <si>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</si>
  <si>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</si>
  <si>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</si>
  <si>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</si>
  <si>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</si>
  <si>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</si>
  <si>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</si>
  <si>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</si>
  <si>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</si>
  <si>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</si>
  <si>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</si>
  <si>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</si>
  <si>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</si>
  <si>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</si>
  <si>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</si>
  <si>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</si>
  <si>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</si>
  <si>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</si>
  <si>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</si>
  <si>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</si>
  <si>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</si>
  <si>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</si>
  <si>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</si>
  <si>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</si>
  <si>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</si>
  <si>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</si>
  <si>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</si>
  <si>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</si>
  <si>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</si>
  <si>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</si>
  <si>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</si>
  <si>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</si>
  <si>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</si>
  <si>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</si>
  <si>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</si>
  <si>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</si>
  <si>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</si>
  <si>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</si>
  <si>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</si>
  <si>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</si>
  <si>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</si>
  <si>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</si>
  <si>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</si>
  <si>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</si>
  <si>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</si>
  <si>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</si>
  <si>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</si>
  <si>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</si>
  <si>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</si>
  <si>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</si>
  <si>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</si>
  <si>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</si>
  <si>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</si>
  <si>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</si>
  <si>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</si>
  <si>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</si>
  <si>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</si>
  <si>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</si>
  <si>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</si>
  <si>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</si>
  <si>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</si>
  <si>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</si>
  <si>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</si>
  <si>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</si>
  <si>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</si>
  <si>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</si>
  <si>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</si>
  <si>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</si>
  <si>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</si>
  <si>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</si>
  <si>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</si>
  <si>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</si>
  <si>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</si>
  <si>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</si>
  <si>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</si>
  <si>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</si>
  <si>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</si>
  <si>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</si>
  <si>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</si>
  <si>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</si>
  <si>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</si>
  <si>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</si>
  <si>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</si>
  <si>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</si>
  <si>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</si>
  <si>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</si>
  <si>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</si>
  <si>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</si>
  <si>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</si>
  <si>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</si>
  <si>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</si>
  <si>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</si>
  <si>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</si>
  <si>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</si>
  <si>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</si>
  <si>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</si>
  <si>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</si>
  <si>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</si>
  <si>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</si>
  <si>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</si>
  <si>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</si>
  <si>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</si>
  <si>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</si>
  <si>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</si>
  <si>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</si>
  <si>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</si>
  <si>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</si>
  <si>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</si>
  <si>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</si>
  <si>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</si>
  <si>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</si>
  <si>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</si>
  <si>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</si>
  <si>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</si>
  <si>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</si>
  <si>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</si>
  <si>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</si>
  <si>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</si>
  <si>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</si>
  <si>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</si>
  <si>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</si>
  <si>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</si>
  <si>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</si>
  <si>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</si>
  <si>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</si>
  <si>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</si>
  <si>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</si>
  <si>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</si>
  <si>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</si>
  <si>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</si>
  <si>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</si>
  <si>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</si>
  <si>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</si>
  <si>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</si>
  <si>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</si>
  <si>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</si>
  <si>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</si>
  <si>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</si>
  <si>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</si>
  <si>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</si>
  <si>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</si>
  <si>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</si>
  <si>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</si>
  <si>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</si>
  <si>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</si>
  <si>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</si>
  <si>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</si>
  <si>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</si>
  <si>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</si>
  <si>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</si>
  <si>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</si>
  <si>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</si>
  <si>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</si>
  <si>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</si>
  <si>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</si>
  <si>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</si>
  <si>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</si>
  <si>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</si>
  <si>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</si>
  <si>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</si>
  <si>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</si>
  <si>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</si>
  <si>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</si>
  <si>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</si>
  <si>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</si>
  <si>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</si>
  <si>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</si>
  <si>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</si>
  <si>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</si>
  <si>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</si>
  <si>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</si>
  <si>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</si>
  <si>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</si>
  <si>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</si>
  <si>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</si>
  <si>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</si>
  <si>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</si>
  <si>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</si>
  <si>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</si>
  <si>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</si>
  <si>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</si>
  <si>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</si>
  <si>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</si>
  <si>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</si>
  <si>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</si>
  <si>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</si>
  <si>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</si>
  <si>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</si>
  <si>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</si>
  <si>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</si>
  <si>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</si>
  <si>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</si>
  <si>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</si>
  <si>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</si>
  <si>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</si>
  <si>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</si>
  <si>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</si>
  <si>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</si>
  <si>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</si>
  <si>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</si>
  <si>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</si>
  <si>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</si>
  <si>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</si>
  <si>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</si>
  <si>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</si>
  <si>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</si>
  <si>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</si>
  <si>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</si>
  <si>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</si>
  <si>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</si>
  <si>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</si>
  <si>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</si>
  <si>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</si>
  <si>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</si>
  <si>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</si>
  <si>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</si>
  <si>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</si>
  <si>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</si>
  <si>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</si>
  <si>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</si>
  <si>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</si>
  <si>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</si>
  <si>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</si>
  <si>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</si>
  <si>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</si>
  <si>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</si>
  <si>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</si>
  <si>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</si>
  <si>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</si>
  <si>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</si>
  <si>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</si>
  <si>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</si>
  <si>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</si>
  <si>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</si>
  <si>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</si>
  <si>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</si>
  <si>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</si>
  <si>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</si>
  <si>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</si>
  <si>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</si>
  <si>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</si>
  <si>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</si>
  <si>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</si>
  <si>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</si>
  <si>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</si>
  <si>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</si>
  <si>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</si>
  <si>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</si>
  <si>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</si>
  <si>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</si>
  <si>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</si>
  <si>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</si>
  <si>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</si>
  <si>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</si>
  <si>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</si>
  <si>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</si>
  <si>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</si>
  <si>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</si>
  <si>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</si>
  <si>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</si>
  <si>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</si>
  <si>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</si>
  <si>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</si>
  <si>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</si>
  <si>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</si>
  <si>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</si>
  <si>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</si>
  <si>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</si>
  <si>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</si>
  <si>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</si>
  <si>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</si>
  <si>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</si>
  <si>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</si>
  <si>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</si>
  <si>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</si>
  <si>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</si>
  <si>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</si>
  <si>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</si>
  <si>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</si>
  <si>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</si>
  <si>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</si>
  <si>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</si>
  <si>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</si>
  <si>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</si>
  <si>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</si>
  <si>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</si>
  <si>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</si>
  <si>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</si>
  <si>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</si>
  <si>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</si>
  <si>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</si>
  <si>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</si>
  <si>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</si>
  <si>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</si>
  <si>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</si>
  <si>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</si>
  <si>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</si>
  <si>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</si>
  <si>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</si>
  <si>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</si>
  <si>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</si>
  <si>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</si>
  <si>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</si>
  <si>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</si>
  <si>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</si>
  <si>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</si>
  <si>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</si>
  <si>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</si>
  <si>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</si>
  <si>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</si>
  <si>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</si>
  <si>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</si>
  <si>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</si>
  <si>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</si>
  <si>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</si>
  <si>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</si>
  <si>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</si>
  <si>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</si>
  <si>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</si>
  <si>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</si>
  <si>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</si>
  <si>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</si>
  <si>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</si>
  <si>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</si>
  <si>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</si>
  <si>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</si>
  <si>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</si>
  <si>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</si>
  <si>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</si>
  <si>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</si>
  <si>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</si>
  <si>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</si>
  <si>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</si>
  <si>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</si>
  <si>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</si>
  <si>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</si>
  <si>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</si>
  <si>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</si>
  <si>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</si>
  <si>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</si>
  <si>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</si>
  <si>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</si>
  <si>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</si>
  <si>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</si>
  <si>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</si>
  <si>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</si>
  <si>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</si>
  <si>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</si>
  <si>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</si>
  <si>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</si>
  <si>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</si>
  <si>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</si>
  <si>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</si>
  <si>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</si>
  <si>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</si>
  <si>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</si>
  <si>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</si>
  <si>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</si>
  <si>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</si>
  <si>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</si>
  <si>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</si>
  <si>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</si>
  <si>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</si>
  <si>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</si>
  <si>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</si>
  <si>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</si>
  <si>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</si>
  <si>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</si>
  <si>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</si>
  <si>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</si>
  <si>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</si>
  <si>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</si>
  <si>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</si>
  <si>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</si>
  <si>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</si>
  <si>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</si>
  <si>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</si>
  <si>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</si>
  <si>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</si>
  <si>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</si>
  <si>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</si>
  <si>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</si>
  <si>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</si>
  <si>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</si>
  <si>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</si>
  <si>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</si>
  <si>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</si>
  <si>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</si>
  <si>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</si>
  <si>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</si>
  <si>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</si>
  <si>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</si>
  <si>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</si>
  <si>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</si>
  <si>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</si>
  <si>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</si>
  <si>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</si>
  <si>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</si>
  <si>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</si>
  <si>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</si>
  <si>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</si>
  <si>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</si>
  <si>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</si>
  <si>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</si>
  <si>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</si>
  <si>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</si>
  <si>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</si>
  <si>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</si>
  <si>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</si>
  <si>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</si>
  <si>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</si>
  <si>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</si>
  <si>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</si>
  <si>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</si>
  <si>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</si>
  <si>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</si>
  <si>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</si>
  <si>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</si>
  <si>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</si>
  <si>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</si>
  <si>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</si>
  <si>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</si>
  <si>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</si>
  <si>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</si>
  <si>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</si>
  <si>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</si>
  <si>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</si>
  <si>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</si>
  <si>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</si>
  <si>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</si>
  <si>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</si>
  <si>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</si>
  <si>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</si>
  <si>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</si>
  <si>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</si>
  <si>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</si>
  <si>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</si>
  <si>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</si>
  <si>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</si>
  <si>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</si>
  <si>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</si>
  <si>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</si>
  <si>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</si>
  <si>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</si>
  <si>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</si>
  <si>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</si>
  <si>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</si>
  <si>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</si>
  <si>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</si>
  <si>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</si>
  <si>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</si>
  <si>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</si>
  <si>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</si>
  <si>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</si>
  <si>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</si>
  <si>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</si>
  <si>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</si>
  <si>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</si>
  <si>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</si>
  <si>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</si>
  <si>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</si>
  <si>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</si>
  <si>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</si>
  <si>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</si>
  <si>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</si>
  <si>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</si>
  <si>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</si>
  <si>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</si>
  <si>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</si>
  <si>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</si>
  <si>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</si>
  <si>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</si>
  <si>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</si>
  <si>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</si>
  <si>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</si>
  <si>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</si>
  <si>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</si>
  <si>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</si>
  <si>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</si>
  <si>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</si>
  <si>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</si>
  <si>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</si>
  <si>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</si>
  <si>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</si>
  <si>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</si>
  <si>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</si>
  <si>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</si>
  <si>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</si>
  <si>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</si>
  <si>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</si>
  <si>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</si>
  <si>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</si>
  <si>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</si>
  <si>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</si>
  <si>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</si>
  <si>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</si>
  <si>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</si>
  <si>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</si>
  <si>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</si>
  <si>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</si>
  <si>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</si>
  <si>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</si>
  <si>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</si>
  <si>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</si>
  <si>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</si>
  <si>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</si>
  <si>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</si>
  <si>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</si>
  <si>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</si>
  <si>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</si>
  <si>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</si>
  <si>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</si>
  <si>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</si>
  <si>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</si>
  <si>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</si>
  <si>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</si>
  <si>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</si>
  <si>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</si>
  <si>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</si>
  <si>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</si>
  <si>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</si>
  <si>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</si>
  <si>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</si>
  <si>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</si>
  <si>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</si>
  <si>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</si>
  <si>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</si>
  <si>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</si>
  <si>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</si>
  <si>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</si>
  <si>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</si>
  <si>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</si>
  <si>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</si>
  <si>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</si>
  <si>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</si>
  <si>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</si>
  <si>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</si>
  <si>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</si>
  <si>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</si>
  <si>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</si>
  <si>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</si>
  <si>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</si>
  <si>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</si>
  <si>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</si>
  <si>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</si>
  <si>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</si>
  <si>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</si>
  <si>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</si>
  <si>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</si>
  <si>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</si>
  <si>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</si>
  <si>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</si>
  <si>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</si>
  <si>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</si>
  <si>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</si>
  <si>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</si>
  <si>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</si>
  <si>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</si>
  <si>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</si>
  <si>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</si>
  <si>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</si>
  <si>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</si>
  <si>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</si>
  <si>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</si>
  <si>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</si>
  <si>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</si>
  <si>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</si>
  <si>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</si>
  <si>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</si>
  <si>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</si>
  <si>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</si>
  <si>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</si>
  <si>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</si>
  <si>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</si>
  <si>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</si>
  <si>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</si>
  <si>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</si>
  <si>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</si>
  <si>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</si>
  <si>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</si>
  <si>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</si>
  <si>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</si>
  <si>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</si>
  <si>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</si>
  <si>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</si>
  <si>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</si>
  <si>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</si>
  <si>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</si>
  <si>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</si>
  <si>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</si>
  <si>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</si>
  <si>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</si>
  <si>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</si>
  <si>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</si>
  <si>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</si>
  <si>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</si>
  <si>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</si>
  <si>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</si>
  <si>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</si>
  <si>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</si>
  <si>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</si>
  <si>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</si>
  <si>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</si>
  <si>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</si>
  <si>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</si>
  <si>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</si>
  <si>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</si>
  <si>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</si>
  <si>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</si>
  <si>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</si>
  <si>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</si>
  <si>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</si>
  <si>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</si>
  <si>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</si>
  <si>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</si>
  <si>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</si>
  <si>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</si>
  <si>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</si>
  <si>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</si>
  <si>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</si>
  <si>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</si>
  <si>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</si>
  <si>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Mode</t>
  </si>
  <si>
    <t>Sea</t>
  </si>
  <si>
    <t>Road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</si>
  <si>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</si>
  <si>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</si>
  <si>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</si>
  <si>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</si>
  <si>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</si>
  <si>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</si>
  <si>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</si>
  <si>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</si>
  <si>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</si>
  <si>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</si>
  <si>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</si>
  <si>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</si>
  <si>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</si>
  <si>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</si>
  <si>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</si>
  <si>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</si>
  <si>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</si>
  <si>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</si>
  <si>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</si>
  <si>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</si>
  <si>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</si>
  <si>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</si>
  <si>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</si>
  <si>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</si>
  <si>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</si>
  <si>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</si>
  <si>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</si>
  <si>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</si>
  <si>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</si>
  <si>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</si>
  <si>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</si>
  <si>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</si>
  <si>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</si>
  <si>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</si>
  <si>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</si>
  <si>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</si>
  <si>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</si>
  <si>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</si>
  <si>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</si>
  <si>
    <t>NEW, bridge at Nyborg</t>
  </si>
  <si>
    <t>NORD-NORGE BANEN, ikke bygd</t>
  </si>
  <si>
    <t>If at zero, maybe some issue in code!      Old value: 19285</t>
  </si>
  <si>
    <t>offset_x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</si>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</sst>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7"/>
      <tableStyleElement type="firstRowStripe" dxfId="6"/>
      <tableStyleElement type="secondRowStripe" dxfId="5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M19" totalsRowShown="0">
  <autoFilter ref="A1:M19" xr:uid="{A4EBB85F-96B8-4D76-9776-D78D4470FA0D}"/>
  <tableColumns count="13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4"/>
    <tableColumn id="5" xr3:uid="{7BA2B02B-7367-4F0D-8C7E-F38C69A86907}" name="longitude" dataDxfId="3"/>
    <tableColumn id="6" xr3:uid="{41D34A41-744D-4204-8648-41EC03E8E56D}" name="lat_plot"/>
    <tableColumn id="7" xr3:uid="{333D505E-B9BC-40FF-B8D7-3392CF9071F7}" name="long_plot"/>
    <tableColumn id="13" xr3:uid="{6C2ED828-3D9B-44A9-B005-1CB6CF4B423B}" name="offset_x" dataDxfId="2"/>
    <tableColumn id="2" xr3:uid="{08F88648-2082-40E4-B47C-483056EC3969}" name="offset_y" dataDxfId="1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73BF-E41A-4EE7-85FC-107B35492075}" name="Table4" displayName="Table4" ref="A1:G60" totalsRowShown="0">
  <autoFilter ref="A1:G60" xr:uid="{6D6305A7-A730-4DD3-8EBC-FBF0E1C256C3}">
    <filterColumn colId="3">
      <filters>
        <filter val="Road"/>
      </filters>
    </filterColumn>
  </autoFilter>
  <sortState xmlns:xlrd2="http://schemas.microsoft.com/office/spreadsheetml/2017/richdata2" ref="A2:G60">
    <sortCondition ref="A1:A60"/>
  </sortState>
  <tableColumns count="7">
    <tableColumn id="1" xr3:uid="{8A31FB3B-9B77-4817-8BFB-20D7FE420F9E}" name="From"/>
    <tableColumn id="2" xr3:uid="{A49C989D-B7AA-4BC9-8226-DC7D50898317}" name="To"/>
    <tableColumn id="3" xr3:uid="{77142D1D-12D0-47FD-9627-65D13D00AF20}" name="DistanceKM"/>
    <tableColumn id="4" xr3:uid="{A894F13A-240A-4654-8169-F957062E56EA}" name="Mode"/>
    <tableColumn id="5" xr3:uid="{32399E01-B060-43BC-93AB-661962EBA9EE}" name="Route"/>
    <tableColumn id="6" xr3:uid="{4B88A546-1C27-49A2-8105-D63A2732FBB5}" name="Existing"/>
    <tableColumn id="7" xr3:uid="{8FE09A00-B348-4EC6-BB21-A23C3707525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4.5" x14ac:dyDescent="0.35"/>
  <cols>
    <col min="1" max="1" width="15.7265625" customWidth="1"/>
    <col min="2" max="2" width="18.81640625" customWidth="1"/>
    <col min="3" max="3" width="14.81640625" customWidth="1"/>
    <col min="4" max="4" width="32.54296875" bestFit="1" customWidth="1"/>
    <col min="5" max="6" width="24.81640625" customWidth="1"/>
    <col min="7" max="7" width="11.7265625" customWidth="1"/>
    <col min="8" max="8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665</v>
      </c>
    </row>
    <row r="2" spans="1:9" x14ac:dyDescent="0.3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3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3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3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3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3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3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3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3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3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3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3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3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3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3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3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3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3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3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3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3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3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3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3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3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3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3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3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3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3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3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3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3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3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3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3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3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3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3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3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3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3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3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3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3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3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3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3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3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3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3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3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3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3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3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3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3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3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3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3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3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3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3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3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3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3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3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3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3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3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3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3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3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3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3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3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3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3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3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3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3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3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3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3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3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3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3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3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3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3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663</v>
      </c>
    </row>
    <row r="92" spans="1:9" x14ac:dyDescent="0.3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3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3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3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3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3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3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3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3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3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3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3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3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3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3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3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3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3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3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3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3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3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3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3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3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3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3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3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3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3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3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3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3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3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3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3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3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3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3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3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3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3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3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3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3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3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3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3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3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3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3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3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3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3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3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3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3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3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3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3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3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3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3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3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3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3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3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3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3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3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3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3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3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3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3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3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3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3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3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3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3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3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3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3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3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3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3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3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3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3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3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3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3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3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3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3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3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3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3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3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3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3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3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3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3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3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3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3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3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3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3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3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3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3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3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3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3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3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3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3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3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3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3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3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3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3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3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3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3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3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3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3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3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3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3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3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3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3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3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3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666</v>
      </c>
    </row>
    <row r="232" spans="1:9" x14ac:dyDescent="0.3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3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3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3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3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3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3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3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3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3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3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3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3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3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3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3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3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664</v>
      </c>
    </row>
    <row r="249" spans="1:9" x14ac:dyDescent="0.3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3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3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3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3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3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3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3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3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3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3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3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3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3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3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3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3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3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3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3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3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3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3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3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3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3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3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3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3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3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3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3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3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3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3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3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3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3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3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3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3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3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3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3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3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3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3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3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3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3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3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3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3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3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3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3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3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3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3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3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3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3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3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3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3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3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3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3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3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3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3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3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3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3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3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3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3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3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3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3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3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3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3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3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3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3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3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3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3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3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3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3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3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3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3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3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3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3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3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3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3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3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3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3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3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3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3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3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3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3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3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3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3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3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3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3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3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3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3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3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3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3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3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3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3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3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3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3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3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3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3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3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3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3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3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3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3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3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3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3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3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3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3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3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3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3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3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3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3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3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3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3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3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3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3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3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3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3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3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3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3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3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657</v>
      </c>
      <c r="H410">
        <v>11</v>
      </c>
    </row>
    <row r="411" spans="1:8" x14ac:dyDescent="0.3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657</v>
      </c>
      <c r="H411">
        <v>11</v>
      </c>
    </row>
    <row r="412" spans="1:8" x14ac:dyDescent="0.3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657</v>
      </c>
      <c r="H412">
        <v>11</v>
      </c>
    </row>
    <row r="413" spans="1:8" x14ac:dyDescent="0.3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657</v>
      </c>
      <c r="H413">
        <v>11</v>
      </c>
    </row>
    <row r="414" spans="1:8" x14ac:dyDescent="0.3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657</v>
      </c>
      <c r="H414">
        <v>11</v>
      </c>
    </row>
    <row r="415" spans="1:8" x14ac:dyDescent="0.3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657</v>
      </c>
      <c r="H415">
        <v>11</v>
      </c>
    </row>
    <row r="416" spans="1:8" x14ac:dyDescent="0.3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657</v>
      </c>
      <c r="H416">
        <v>11</v>
      </c>
    </row>
    <row r="417" spans="1:8" x14ac:dyDescent="0.3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657</v>
      </c>
      <c r="H417">
        <v>11</v>
      </c>
    </row>
    <row r="418" spans="1:8" x14ac:dyDescent="0.3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657</v>
      </c>
      <c r="H418">
        <v>11</v>
      </c>
    </row>
    <row r="419" spans="1:8" x14ac:dyDescent="0.3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657</v>
      </c>
      <c r="H419">
        <v>11</v>
      </c>
    </row>
    <row r="420" spans="1:8" x14ac:dyDescent="0.3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657</v>
      </c>
      <c r="H420">
        <v>11</v>
      </c>
    </row>
    <row r="421" spans="1:8" x14ac:dyDescent="0.3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657</v>
      </c>
      <c r="H421">
        <v>11</v>
      </c>
    </row>
    <row r="422" spans="1:8" x14ac:dyDescent="0.3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657</v>
      </c>
      <c r="H422">
        <v>11</v>
      </c>
    </row>
    <row r="423" spans="1:8" x14ac:dyDescent="0.3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657</v>
      </c>
      <c r="H423">
        <v>11</v>
      </c>
    </row>
    <row r="424" spans="1:8" x14ac:dyDescent="0.3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657</v>
      </c>
      <c r="H424">
        <v>11</v>
      </c>
    </row>
    <row r="425" spans="1:8" x14ac:dyDescent="0.3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657</v>
      </c>
      <c r="H425">
        <v>11</v>
      </c>
    </row>
    <row r="426" spans="1:8" x14ac:dyDescent="0.3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657</v>
      </c>
      <c r="H426">
        <v>11</v>
      </c>
    </row>
    <row r="427" spans="1:8" x14ac:dyDescent="0.3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3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3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3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3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3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3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3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3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3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3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3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3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3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3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3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3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3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3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3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3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3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3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3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3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3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3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3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3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3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3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3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3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3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3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3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3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3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3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3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3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3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3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3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3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3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3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3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659</v>
      </c>
      <c r="H474">
        <v>21</v>
      </c>
    </row>
    <row r="475" spans="1:8" x14ac:dyDescent="0.3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659</v>
      </c>
      <c r="H475">
        <v>21</v>
      </c>
    </row>
    <row r="476" spans="1:8" x14ac:dyDescent="0.3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659</v>
      </c>
      <c r="H476">
        <v>21</v>
      </c>
    </row>
    <row r="477" spans="1:8" x14ac:dyDescent="0.3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659</v>
      </c>
      <c r="H477">
        <v>21</v>
      </c>
    </row>
    <row r="478" spans="1:8" x14ac:dyDescent="0.3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658</v>
      </c>
      <c r="H478">
        <v>22</v>
      </c>
    </row>
    <row r="479" spans="1:8" x14ac:dyDescent="0.3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658</v>
      </c>
      <c r="H479">
        <v>22</v>
      </c>
    </row>
    <row r="480" spans="1:8" x14ac:dyDescent="0.3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658</v>
      </c>
      <c r="H480">
        <v>22</v>
      </c>
    </row>
    <row r="481" spans="1:8" x14ac:dyDescent="0.3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658</v>
      </c>
      <c r="H481">
        <v>22</v>
      </c>
    </row>
    <row r="482" spans="1:8" x14ac:dyDescent="0.3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658</v>
      </c>
      <c r="H482">
        <v>22</v>
      </c>
    </row>
    <row r="483" spans="1:8" x14ac:dyDescent="0.3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658</v>
      </c>
      <c r="H483">
        <v>22</v>
      </c>
    </row>
    <row r="484" spans="1:8" x14ac:dyDescent="0.3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658</v>
      </c>
      <c r="H484">
        <v>22</v>
      </c>
    </row>
    <row r="485" spans="1:8" x14ac:dyDescent="0.3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658</v>
      </c>
      <c r="H485">
        <v>22</v>
      </c>
    </row>
    <row r="486" spans="1:8" x14ac:dyDescent="0.3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658</v>
      </c>
      <c r="H486">
        <v>22</v>
      </c>
    </row>
    <row r="487" spans="1:8" x14ac:dyDescent="0.3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658</v>
      </c>
      <c r="H487">
        <v>22</v>
      </c>
    </row>
    <row r="488" spans="1:8" x14ac:dyDescent="0.3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658</v>
      </c>
      <c r="H488">
        <v>22</v>
      </c>
    </row>
    <row r="489" spans="1:8" x14ac:dyDescent="0.3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658</v>
      </c>
      <c r="H489">
        <v>22</v>
      </c>
    </row>
    <row r="490" spans="1:8" x14ac:dyDescent="0.3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658</v>
      </c>
      <c r="H490">
        <v>22</v>
      </c>
    </row>
    <row r="491" spans="1:8" x14ac:dyDescent="0.3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658</v>
      </c>
      <c r="H491">
        <v>22</v>
      </c>
    </row>
    <row r="492" spans="1:8" x14ac:dyDescent="0.3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3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3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3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3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3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3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3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3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3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3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3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3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3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3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3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3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3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3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3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3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3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3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3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3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3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3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3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3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3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3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3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3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3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3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3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3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3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3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3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3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3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3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3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3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3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3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3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3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3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3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3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3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660</v>
      </c>
      <c r="H544">
        <v>24</v>
      </c>
    </row>
    <row r="545" spans="1:8" x14ac:dyDescent="0.3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660</v>
      </c>
      <c r="H545">
        <v>24</v>
      </c>
    </row>
    <row r="546" spans="1:8" x14ac:dyDescent="0.3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660</v>
      </c>
      <c r="H546">
        <v>24</v>
      </c>
    </row>
    <row r="547" spans="1:8" x14ac:dyDescent="0.3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660</v>
      </c>
      <c r="H547">
        <v>24</v>
      </c>
    </row>
    <row r="548" spans="1:8" x14ac:dyDescent="0.3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660</v>
      </c>
      <c r="H548">
        <v>24</v>
      </c>
    </row>
    <row r="549" spans="1:8" x14ac:dyDescent="0.3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660</v>
      </c>
      <c r="H549">
        <v>24</v>
      </c>
    </row>
    <row r="550" spans="1:8" x14ac:dyDescent="0.3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661</v>
      </c>
      <c r="H550">
        <v>25</v>
      </c>
    </row>
    <row r="551" spans="1:8" x14ac:dyDescent="0.3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661</v>
      </c>
      <c r="H551">
        <v>25</v>
      </c>
    </row>
    <row r="552" spans="1:8" x14ac:dyDescent="0.3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661</v>
      </c>
      <c r="H552">
        <v>25</v>
      </c>
    </row>
    <row r="553" spans="1:8" x14ac:dyDescent="0.3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661</v>
      </c>
      <c r="H553">
        <v>25</v>
      </c>
    </row>
    <row r="554" spans="1:8" x14ac:dyDescent="0.3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661</v>
      </c>
      <c r="H554">
        <v>25</v>
      </c>
    </row>
    <row r="555" spans="1:8" x14ac:dyDescent="0.3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661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O19"/>
  <sheetViews>
    <sheetView workbookViewId="0">
      <selection activeCell="I15" sqref="I15"/>
    </sheetView>
  </sheetViews>
  <sheetFormatPr defaultRowHeight="14.5" x14ac:dyDescent="0.35"/>
  <cols>
    <col min="1" max="1" width="10.453125" bestFit="1" customWidth="1"/>
    <col min="2" max="2" width="20.54296875" customWidth="1"/>
    <col min="3" max="3" width="16.81640625" bestFit="1" customWidth="1"/>
    <col min="5" max="5" width="11.81640625" bestFit="1" customWidth="1"/>
    <col min="10" max="10" width="6.26953125" bestFit="1" customWidth="1"/>
    <col min="11" max="12" width="6.26953125" customWidth="1"/>
    <col min="14" max="14" width="14.81640625" customWidth="1"/>
  </cols>
  <sheetData>
    <row r="1" spans="1:15" x14ac:dyDescent="0.3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671</v>
      </c>
      <c r="I1" t="s">
        <v>672</v>
      </c>
      <c r="J1" t="s">
        <v>653</v>
      </c>
      <c r="K1" t="s">
        <v>654</v>
      </c>
      <c r="L1" t="s">
        <v>655</v>
      </c>
      <c r="M1" t="s">
        <v>647</v>
      </c>
      <c r="O1" t="s">
        <v>652</v>
      </c>
    </row>
    <row r="2" spans="1:15" x14ac:dyDescent="0.3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 s="4">
        <v>-13</v>
      </c>
      <c r="I2" s="4">
        <v>-2</v>
      </c>
      <c r="J2">
        <v>1</v>
      </c>
      <c r="K2">
        <v>1</v>
      </c>
      <c r="L2">
        <v>1</v>
      </c>
      <c r="M2">
        <v>0</v>
      </c>
    </row>
    <row r="3" spans="1:15" x14ac:dyDescent="0.3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 s="4">
        <v>-15</v>
      </c>
      <c r="I3" s="4">
        <v>-2</v>
      </c>
      <c r="J3">
        <v>1</v>
      </c>
      <c r="K3">
        <v>1</v>
      </c>
      <c r="L3">
        <v>1</v>
      </c>
      <c r="M3">
        <v>0</v>
      </c>
    </row>
    <row r="4" spans="1:15" x14ac:dyDescent="0.3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 s="4">
        <v>-27</v>
      </c>
      <c r="I4" s="4">
        <v>-6</v>
      </c>
      <c r="J4">
        <v>1</v>
      </c>
      <c r="K4">
        <v>1</v>
      </c>
      <c r="L4">
        <v>1</v>
      </c>
      <c r="M4">
        <v>0</v>
      </c>
    </row>
    <row r="5" spans="1:15" x14ac:dyDescent="0.3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 s="4">
        <v>-24</v>
      </c>
      <c r="I5" s="4">
        <v>-6</v>
      </c>
      <c r="J5">
        <v>1</v>
      </c>
      <c r="K5">
        <v>1</v>
      </c>
      <c r="L5">
        <v>1</v>
      </c>
      <c r="M5">
        <v>0</v>
      </c>
    </row>
    <row r="6" spans="1:15" x14ac:dyDescent="0.3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 s="4">
        <v>2</v>
      </c>
      <c r="I6" s="4">
        <v>3</v>
      </c>
      <c r="J6">
        <v>1</v>
      </c>
      <c r="K6">
        <v>1</v>
      </c>
      <c r="L6">
        <v>1</v>
      </c>
      <c r="M6">
        <v>0</v>
      </c>
    </row>
    <row r="7" spans="1:15" x14ac:dyDescent="0.3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 s="4">
        <v>2</v>
      </c>
      <c r="I7" s="4">
        <v>3</v>
      </c>
      <c r="J7">
        <v>1</v>
      </c>
      <c r="K7">
        <v>1</v>
      </c>
      <c r="L7">
        <v>0</v>
      </c>
      <c r="M7">
        <v>0</v>
      </c>
      <c r="O7" s="1" t="s">
        <v>667</v>
      </c>
    </row>
    <row r="8" spans="1:15" x14ac:dyDescent="0.3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 s="4">
        <v>-18</v>
      </c>
      <c r="I8" s="4">
        <v>3</v>
      </c>
      <c r="J8">
        <v>1</v>
      </c>
      <c r="K8">
        <v>1</v>
      </c>
      <c r="L8">
        <v>1</v>
      </c>
      <c r="M8">
        <v>0</v>
      </c>
    </row>
    <row r="9" spans="1:15" x14ac:dyDescent="0.3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4">
        <v>3</v>
      </c>
      <c r="I9" s="4">
        <v>2</v>
      </c>
      <c r="J9" s="1">
        <v>0</v>
      </c>
      <c r="K9">
        <v>1</v>
      </c>
      <c r="L9">
        <v>1</v>
      </c>
      <c r="M9">
        <v>0</v>
      </c>
      <c r="O9" t="s">
        <v>651</v>
      </c>
    </row>
    <row r="10" spans="1:15" x14ac:dyDescent="0.3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 s="4">
        <v>-25</v>
      </c>
      <c r="I10" s="4">
        <v>5</v>
      </c>
      <c r="J10">
        <v>1</v>
      </c>
      <c r="K10">
        <v>1</v>
      </c>
      <c r="L10">
        <v>1</v>
      </c>
      <c r="M10">
        <v>0</v>
      </c>
    </row>
    <row r="11" spans="1:15" x14ac:dyDescent="0.3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 s="4">
        <v>-14</v>
      </c>
      <c r="I11" s="4">
        <v>1</v>
      </c>
      <c r="J11">
        <v>1</v>
      </c>
      <c r="K11">
        <v>1</v>
      </c>
      <c r="L11">
        <v>1</v>
      </c>
      <c r="M11">
        <v>0</v>
      </c>
    </row>
    <row r="12" spans="1:15" x14ac:dyDescent="0.35">
      <c r="A12">
        <v>11</v>
      </c>
      <c r="B12" t="s">
        <v>657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 s="4">
        <v>2</v>
      </c>
      <c r="I12" s="4">
        <v>3</v>
      </c>
      <c r="J12">
        <v>1</v>
      </c>
      <c r="K12">
        <v>1</v>
      </c>
      <c r="L12">
        <v>1</v>
      </c>
      <c r="M12">
        <v>0</v>
      </c>
    </row>
    <row r="13" spans="1:15" x14ac:dyDescent="0.3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 s="4">
        <v>-19</v>
      </c>
      <c r="I13" s="4">
        <v>2</v>
      </c>
      <c r="J13">
        <v>1</v>
      </c>
      <c r="K13">
        <v>1</v>
      </c>
      <c r="L13">
        <v>1</v>
      </c>
      <c r="M13">
        <v>0</v>
      </c>
    </row>
    <row r="14" spans="1:15" ht="15" thickBot="1" x14ac:dyDescent="0.4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 s="4">
        <v>2</v>
      </c>
      <c r="I14" s="4">
        <v>-3</v>
      </c>
      <c r="J14">
        <v>1</v>
      </c>
      <c r="K14">
        <v>1</v>
      </c>
      <c r="L14">
        <v>0</v>
      </c>
      <c r="M14">
        <v>0</v>
      </c>
      <c r="O14" s="1" t="s">
        <v>667</v>
      </c>
    </row>
    <row r="15" spans="1:15" x14ac:dyDescent="0.35">
      <c r="A15">
        <v>21</v>
      </c>
      <c r="B15" t="s">
        <v>659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 s="4">
        <v>2</v>
      </c>
      <c r="I15" s="4">
        <v>2</v>
      </c>
      <c r="J15">
        <v>1</v>
      </c>
      <c r="K15">
        <v>1</v>
      </c>
      <c r="L15">
        <v>1</v>
      </c>
      <c r="M15">
        <v>1</v>
      </c>
    </row>
    <row r="16" spans="1:15" x14ac:dyDescent="0.35">
      <c r="A16">
        <v>22</v>
      </c>
      <c r="B16" t="s">
        <v>658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 s="4">
        <v>1</v>
      </c>
      <c r="I16" s="4">
        <v>-6</v>
      </c>
      <c r="J16">
        <v>1</v>
      </c>
      <c r="K16">
        <v>1</v>
      </c>
      <c r="L16">
        <v>1</v>
      </c>
      <c r="M16">
        <v>1</v>
      </c>
    </row>
    <row r="17" spans="1:15" x14ac:dyDescent="0.3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-20</v>
      </c>
      <c r="I17">
        <v>0</v>
      </c>
      <c r="J17">
        <v>1</v>
      </c>
      <c r="K17">
        <v>1</v>
      </c>
      <c r="L17">
        <v>1</v>
      </c>
      <c r="M17">
        <v>1</v>
      </c>
      <c r="O17" t="s">
        <v>656</v>
      </c>
    </row>
    <row r="18" spans="1:15" x14ac:dyDescent="0.35">
      <c r="A18">
        <v>24</v>
      </c>
      <c r="B18" t="s">
        <v>660</v>
      </c>
      <c r="C18" t="s">
        <v>660</v>
      </c>
      <c r="D18" s="4">
        <v>0</v>
      </c>
      <c r="E18" s="4">
        <v>0</v>
      </c>
      <c r="F18" s="4">
        <v>56.5</v>
      </c>
      <c r="G18" s="4">
        <v>3</v>
      </c>
      <c r="H18" s="4">
        <v>-12</v>
      </c>
      <c r="I18" s="4">
        <v>3</v>
      </c>
      <c r="J18">
        <v>1</v>
      </c>
      <c r="K18">
        <v>0</v>
      </c>
      <c r="L18">
        <v>0</v>
      </c>
      <c r="M18">
        <v>1</v>
      </c>
    </row>
    <row r="19" spans="1:15" x14ac:dyDescent="0.35">
      <c r="A19">
        <v>25</v>
      </c>
      <c r="B19" t="s">
        <v>661</v>
      </c>
      <c r="C19" t="s">
        <v>642</v>
      </c>
      <c r="D19" s="4">
        <v>59.13</v>
      </c>
      <c r="E19" s="4">
        <v>2.29</v>
      </c>
      <c r="F19" s="4">
        <v>60</v>
      </c>
      <c r="G19" s="4">
        <v>2</v>
      </c>
      <c r="H19" s="4">
        <v>-13</v>
      </c>
      <c r="I19" s="4">
        <v>3</v>
      </c>
      <c r="J19">
        <v>1</v>
      </c>
      <c r="K19">
        <v>0</v>
      </c>
      <c r="L19">
        <v>0</v>
      </c>
      <c r="M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tabSelected="1" topLeftCell="A6" workbookViewId="0">
      <selection activeCell="C37" sqref="C37"/>
    </sheetView>
  </sheetViews>
  <sheetFormatPr defaultRowHeight="14.5" x14ac:dyDescent="0.35"/>
  <cols>
    <col min="3" max="3" width="12.54296875" customWidth="1"/>
    <col min="6" max="6" width="9.1796875" customWidth="1"/>
    <col min="7" max="7" width="11.81640625" customWidth="1"/>
    <col min="9" max="9" width="14.7265625" bestFit="1" customWidth="1"/>
    <col min="11" max="11" width="15" customWidth="1"/>
    <col min="12" max="12" width="13.81640625" customWidth="1"/>
    <col min="13" max="13" width="22.7265625" bestFit="1" customWidth="1"/>
    <col min="14" max="14" width="22.26953125" bestFit="1" customWidth="1"/>
  </cols>
  <sheetData>
    <row r="1" spans="1:14" x14ac:dyDescent="0.35">
      <c r="A1" t="s">
        <v>649</v>
      </c>
      <c r="B1" t="s">
        <v>650</v>
      </c>
      <c r="C1" t="s">
        <v>648</v>
      </c>
      <c r="D1" t="s">
        <v>626</v>
      </c>
      <c r="E1" t="s">
        <v>620</v>
      </c>
      <c r="F1" t="s">
        <v>646</v>
      </c>
      <c r="G1" t="s">
        <v>621</v>
      </c>
    </row>
    <row r="2" spans="1:14" hidden="1" x14ac:dyDescent="0.35">
      <c r="A2">
        <v>1</v>
      </c>
      <c r="B2">
        <v>2</v>
      </c>
      <c r="C2">
        <v>146</v>
      </c>
      <c r="D2" t="s">
        <v>634</v>
      </c>
      <c r="E2">
        <v>1</v>
      </c>
      <c r="F2">
        <v>1</v>
      </c>
      <c r="G2" s="3" t="s">
        <v>629</v>
      </c>
      <c r="K2" t="s">
        <v>643</v>
      </c>
    </row>
    <row r="3" spans="1:14" hidden="1" x14ac:dyDescent="0.35">
      <c r="A3">
        <v>1</v>
      </c>
      <c r="B3">
        <v>5</v>
      </c>
      <c r="C3">
        <v>506</v>
      </c>
      <c r="D3" t="s">
        <v>634</v>
      </c>
      <c r="E3">
        <v>1</v>
      </c>
      <c r="F3">
        <v>1</v>
      </c>
    </row>
    <row r="4" spans="1:14" hidden="1" x14ac:dyDescent="0.35">
      <c r="A4">
        <v>1</v>
      </c>
      <c r="B4">
        <v>22</v>
      </c>
      <c r="C4">
        <v>805</v>
      </c>
      <c r="D4" t="s">
        <v>634</v>
      </c>
      <c r="E4">
        <v>1</v>
      </c>
      <c r="F4">
        <v>1</v>
      </c>
      <c r="G4" s="3" t="s">
        <v>631</v>
      </c>
    </row>
    <row r="5" spans="1:14" x14ac:dyDescent="0.35">
      <c r="A5">
        <v>1</v>
      </c>
      <c r="B5">
        <v>2</v>
      </c>
      <c r="C5">
        <v>132</v>
      </c>
      <c r="D5" t="s">
        <v>628</v>
      </c>
      <c r="E5">
        <v>1</v>
      </c>
      <c r="F5">
        <v>1</v>
      </c>
    </row>
    <row r="6" spans="1:14" x14ac:dyDescent="0.35">
      <c r="A6">
        <v>1</v>
      </c>
      <c r="B6">
        <v>5</v>
      </c>
      <c r="C6">
        <v>514</v>
      </c>
      <c r="D6" t="s">
        <v>628</v>
      </c>
      <c r="E6">
        <v>1</v>
      </c>
      <c r="F6">
        <v>1</v>
      </c>
    </row>
    <row r="7" spans="1:14" x14ac:dyDescent="0.35">
      <c r="A7">
        <v>1</v>
      </c>
      <c r="B7">
        <v>22</v>
      </c>
      <c r="C7">
        <v>527</v>
      </c>
      <c r="D7" t="s">
        <v>628</v>
      </c>
      <c r="E7">
        <v>1</v>
      </c>
      <c r="F7">
        <v>1</v>
      </c>
    </row>
    <row r="8" spans="1:14" x14ac:dyDescent="0.35">
      <c r="A8">
        <v>1</v>
      </c>
      <c r="B8">
        <v>23</v>
      </c>
      <c r="C8">
        <v>814</v>
      </c>
      <c r="D8" t="s">
        <v>628</v>
      </c>
      <c r="E8">
        <v>1</v>
      </c>
      <c r="F8">
        <v>1</v>
      </c>
    </row>
    <row r="9" spans="1:14" hidden="1" x14ac:dyDescent="0.35">
      <c r="A9">
        <v>1</v>
      </c>
      <c r="B9">
        <v>2</v>
      </c>
      <c r="C9">
        <v>177</v>
      </c>
      <c r="D9" t="s">
        <v>627</v>
      </c>
      <c r="E9">
        <v>1</v>
      </c>
      <c r="F9">
        <v>1</v>
      </c>
      <c r="G9" t="s">
        <v>150</v>
      </c>
    </row>
    <row r="10" spans="1:14" hidden="1" x14ac:dyDescent="0.35">
      <c r="A10">
        <v>2</v>
      </c>
      <c r="B10">
        <v>3</v>
      </c>
      <c r="C10">
        <v>219</v>
      </c>
      <c r="D10" t="s">
        <v>634</v>
      </c>
      <c r="E10">
        <v>1</v>
      </c>
      <c r="F10">
        <v>1</v>
      </c>
      <c r="G10" s="3" t="s">
        <v>630</v>
      </c>
    </row>
    <row r="11" spans="1:14" x14ac:dyDescent="0.35">
      <c r="A11">
        <v>2</v>
      </c>
      <c r="B11">
        <v>3</v>
      </c>
      <c r="C11">
        <v>179</v>
      </c>
      <c r="D11" t="s">
        <v>628</v>
      </c>
      <c r="E11">
        <v>1</v>
      </c>
      <c r="F11">
        <v>1</v>
      </c>
    </row>
    <row r="12" spans="1:14" x14ac:dyDescent="0.35">
      <c r="A12">
        <v>2</v>
      </c>
      <c r="B12">
        <v>5</v>
      </c>
      <c r="C12">
        <v>400</v>
      </c>
      <c r="D12" t="s">
        <v>628</v>
      </c>
      <c r="E12">
        <v>1</v>
      </c>
      <c r="F12">
        <v>1</v>
      </c>
    </row>
    <row r="13" spans="1:14" hidden="1" x14ac:dyDescent="0.35">
      <c r="A13">
        <v>3</v>
      </c>
      <c r="B13">
        <v>4</v>
      </c>
      <c r="C13">
        <v>233</v>
      </c>
      <c r="D13" t="s">
        <v>634</v>
      </c>
      <c r="E13">
        <v>1</v>
      </c>
      <c r="F13">
        <v>1</v>
      </c>
      <c r="M13" s="7" t="s">
        <v>662</v>
      </c>
    </row>
    <row r="14" spans="1:14" x14ac:dyDescent="0.35">
      <c r="A14">
        <v>3</v>
      </c>
      <c r="B14">
        <v>4</v>
      </c>
      <c r="C14">
        <v>233</v>
      </c>
      <c r="D14" t="s">
        <v>628</v>
      </c>
      <c r="E14">
        <v>1</v>
      </c>
      <c r="F14">
        <v>1</v>
      </c>
    </row>
    <row r="15" spans="1:14" hidden="1" x14ac:dyDescent="0.35">
      <c r="A15">
        <v>3</v>
      </c>
      <c r="B15">
        <v>2</v>
      </c>
      <c r="C15">
        <v>180</v>
      </c>
      <c r="D15" t="s">
        <v>627</v>
      </c>
      <c r="E15">
        <v>1</v>
      </c>
      <c r="F15">
        <v>1</v>
      </c>
      <c r="L15" s="6" t="str" cm="1">
        <f t="array" ref="L15:N33">Table2[[#All],[zone_nr]:[centroid_name]]</f>
        <v>zone_nr</v>
      </c>
      <c r="M15" s="6" t="str">
        <v>zone_name</v>
      </c>
      <c r="N15" s="6" t="str">
        <v>centroid_name</v>
      </c>
    </row>
    <row r="16" spans="1:14" hidden="1" x14ac:dyDescent="0.35">
      <c r="A16">
        <v>3</v>
      </c>
      <c r="B16">
        <v>23</v>
      </c>
      <c r="C16">
        <v>580</v>
      </c>
      <c r="D16" t="s">
        <v>627</v>
      </c>
      <c r="E16">
        <v>1</v>
      </c>
      <c r="F16">
        <v>1</v>
      </c>
      <c r="L16" s="5">
        <v>1</v>
      </c>
      <c r="M16" s="5" t="str">
        <v>Viken</v>
      </c>
      <c r="N16" s="5" t="str">
        <v>Oslo</v>
      </c>
    </row>
    <row r="17" spans="1:14" x14ac:dyDescent="0.35">
      <c r="A17">
        <v>4</v>
      </c>
      <c r="B17">
        <v>5</v>
      </c>
      <c r="C17">
        <v>210</v>
      </c>
      <c r="D17" t="s">
        <v>628</v>
      </c>
      <c r="E17">
        <v>1</v>
      </c>
      <c r="F17">
        <v>1</v>
      </c>
      <c r="L17" s="5">
        <v>2</v>
      </c>
      <c r="M17" s="5" t="str">
        <v>Vestfold og Telemark</v>
      </c>
      <c r="N17" s="5" t="str">
        <v>Skien</v>
      </c>
    </row>
    <row r="18" spans="1:14" hidden="1" x14ac:dyDescent="0.35">
      <c r="A18">
        <v>4</v>
      </c>
      <c r="B18">
        <v>3</v>
      </c>
      <c r="C18">
        <v>250</v>
      </c>
      <c r="D18" t="s">
        <v>627</v>
      </c>
      <c r="E18">
        <v>1</v>
      </c>
      <c r="F18">
        <v>1</v>
      </c>
      <c r="L18" s="5">
        <v>3</v>
      </c>
      <c r="M18" s="5" t="str">
        <v>Agder</v>
      </c>
      <c r="N18" s="5" t="str">
        <v>Kristiansand</v>
      </c>
    </row>
    <row r="19" spans="1:14" hidden="1" x14ac:dyDescent="0.35">
      <c r="A19">
        <v>4</v>
      </c>
      <c r="B19">
        <v>25</v>
      </c>
      <c r="C19">
        <v>210</v>
      </c>
      <c r="D19" t="s">
        <v>627</v>
      </c>
      <c r="E19">
        <v>1</v>
      </c>
      <c r="F19">
        <v>1</v>
      </c>
      <c r="L19" s="5">
        <v>4</v>
      </c>
      <c r="M19" s="5" t="str">
        <v>Rogaland</v>
      </c>
      <c r="N19" s="5" t="str">
        <v>Stavanger</v>
      </c>
    </row>
    <row r="20" spans="1:14" x14ac:dyDescent="0.35">
      <c r="A20">
        <v>5</v>
      </c>
      <c r="B20">
        <v>6</v>
      </c>
      <c r="C20">
        <v>175</v>
      </c>
      <c r="D20" t="s">
        <v>628</v>
      </c>
      <c r="E20">
        <v>1</v>
      </c>
      <c r="F20">
        <v>1</v>
      </c>
      <c r="L20" s="5">
        <v>5</v>
      </c>
      <c r="M20" s="5" t="str">
        <v>Hordaland</v>
      </c>
      <c r="N20" s="5" t="str">
        <v>Bergen</v>
      </c>
    </row>
    <row r="21" spans="1:14" hidden="1" x14ac:dyDescent="0.35">
      <c r="A21">
        <v>5</v>
      </c>
      <c r="B21">
        <v>4</v>
      </c>
      <c r="C21">
        <v>190</v>
      </c>
      <c r="D21" t="s">
        <v>627</v>
      </c>
      <c r="E21">
        <v>1</v>
      </c>
      <c r="F21">
        <v>1</v>
      </c>
      <c r="L21" s="5">
        <v>6</v>
      </c>
      <c r="M21" s="5" t="str">
        <v>Sogn og Fjordane</v>
      </c>
      <c r="N21" s="5" t="str">
        <v>Førde</v>
      </c>
    </row>
    <row r="22" spans="1:14" hidden="1" x14ac:dyDescent="0.35">
      <c r="A22">
        <v>5</v>
      </c>
      <c r="B22">
        <v>6</v>
      </c>
      <c r="C22">
        <v>185</v>
      </c>
      <c r="D22" t="s">
        <v>627</v>
      </c>
      <c r="E22">
        <v>1</v>
      </c>
      <c r="F22">
        <v>1</v>
      </c>
      <c r="L22" s="5">
        <v>7</v>
      </c>
      <c r="M22" s="5" t="str">
        <v>Møre og Romsdal</v>
      </c>
      <c r="N22" s="5" t="str">
        <v>Ålesund</v>
      </c>
    </row>
    <row r="23" spans="1:14" x14ac:dyDescent="0.35">
      <c r="A23">
        <v>6</v>
      </c>
      <c r="B23">
        <v>7</v>
      </c>
      <c r="C23">
        <v>247</v>
      </c>
      <c r="D23" t="s">
        <v>628</v>
      </c>
      <c r="E23">
        <v>1</v>
      </c>
      <c r="F23">
        <v>1</v>
      </c>
      <c r="L23" s="5">
        <v>8</v>
      </c>
      <c r="M23" s="5" t="str">
        <v>Innlandet</v>
      </c>
      <c r="N23" s="5" t="str">
        <v>Hamar</v>
      </c>
    </row>
    <row r="24" spans="1:14" hidden="1" x14ac:dyDescent="0.35">
      <c r="A24">
        <v>6</v>
      </c>
      <c r="B24">
        <v>7</v>
      </c>
      <c r="C24">
        <v>195</v>
      </c>
      <c r="D24" t="s">
        <v>627</v>
      </c>
      <c r="E24">
        <v>1</v>
      </c>
      <c r="F24">
        <v>1</v>
      </c>
      <c r="L24" s="5">
        <v>9</v>
      </c>
      <c r="M24" s="5" t="str">
        <v>Trøndelag</v>
      </c>
      <c r="N24" s="5" t="str">
        <v>Trondheim</v>
      </c>
    </row>
    <row r="25" spans="1:14" hidden="1" x14ac:dyDescent="0.35">
      <c r="A25">
        <v>8</v>
      </c>
      <c r="B25">
        <v>1</v>
      </c>
      <c r="C25">
        <v>126</v>
      </c>
      <c r="D25" t="s">
        <v>634</v>
      </c>
      <c r="E25">
        <v>1</v>
      </c>
      <c r="F25">
        <v>1</v>
      </c>
      <c r="L25" s="5">
        <v>10</v>
      </c>
      <c r="M25" s="5" t="str">
        <v>Nordland</v>
      </c>
      <c r="N25" s="5" t="str">
        <v>Bodø</v>
      </c>
    </row>
    <row r="26" spans="1:14" x14ac:dyDescent="0.35">
      <c r="A26">
        <v>8</v>
      </c>
      <c r="B26">
        <v>1</v>
      </c>
      <c r="C26">
        <v>126</v>
      </c>
      <c r="D26" t="s">
        <v>628</v>
      </c>
      <c r="E26">
        <v>1</v>
      </c>
      <c r="F26">
        <v>1</v>
      </c>
      <c r="L26" s="5">
        <v>11</v>
      </c>
      <c r="M26" s="5" t="str">
        <v>(L)Ofoten og Vesterålen</v>
      </c>
      <c r="N26" s="5" t="str">
        <v>Narvik</v>
      </c>
    </row>
    <row r="27" spans="1:14" hidden="1" x14ac:dyDescent="0.35">
      <c r="A27">
        <v>8</v>
      </c>
      <c r="B27">
        <v>7</v>
      </c>
      <c r="C27">
        <v>330</v>
      </c>
      <c r="D27" t="s">
        <v>634</v>
      </c>
      <c r="E27">
        <v>1</v>
      </c>
      <c r="F27">
        <v>1</v>
      </c>
      <c r="G27" t="s">
        <v>644</v>
      </c>
      <c r="L27" s="5">
        <v>12</v>
      </c>
      <c r="M27" s="5" t="str">
        <v>Troms</v>
      </c>
      <c r="N27" s="5" t="str">
        <v>Tromsø</v>
      </c>
    </row>
    <row r="28" spans="1:14" hidden="1" x14ac:dyDescent="0.35">
      <c r="A28">
        <v>8</v>
      </c>
      <c r="B28">
        <v>9</v>
      </c>
      <c r="C28">
        <v>426</v>
      </c>
      <c r="D28" t="s">
        <v>634</v>
      </c>
      <c r="E28">
        <v>1</v>
      </c>
      <c r="F28">
        <v>1</v>
      </c>
      <c r="G28" s="3" t="s">
        <v>86</v>
      </c>
      <c r="L28" s="5">
        <v>13</v>
      </c>
      <c r="M28" s="5" t="str">
        <v>Finnmark</v>
      </c>
      <c r="N28" s="5" t="str">
        <v>Alta</v>
      </c>
    </row>
    <row r="29" spans="1:14" hidden="1" x14ac:dyDescent="0.35">
      <c r="A29">
        <v>8</v>
      </c>
      <c r="B29">
        <v>9</v>
      </c>
      <c r="C29">
        <v>436</v>
      </c>
      <c r="D29" t="s">
        <v>634</v>
      </c>
      <c r="E29">
        <v>2</v>
      </c>
      <c r="F29">
        <v>1</v>
      </c>
      <c r="G29" s="3" t="s">
        <v>359</v>
      </c>
      <c r="L29" s="5">
        <v>21</v>
      </c>
      <c r="M29" s="5" t="str">
        <v>North Sweden</v>
      </c>
      <c r="N29" s="5" t="str">
        <v>Umeå</v>
      </c>
    </row>
    <row r="30" spans="1:14" hidden="1" x14ac:dyDescent="0.35">
      <c r="A30">
        <v>8</v>
      </c>
      <c r="B30">
        <v>22</v>
      </c>
      <c r="C30">
        <v>550</v>
      </c>
      <c r="D30" t="s">
        <v>634</v>
      </c>
      <c r="E30">
        <v>1</v>
      </c>
      <c r="F30">
        <v>1</v>
      </c>
      <c r="G30" s="3" t="s">
        <v>632</v>
      </c>
      <c r="L30" s="5">
        <v>22</v>
      </c>
      <c r="M30" s="5" t="str">
        <v>South Sweden</v>
      </c>
      <c r="N30" s="5" t="str">
        <v>Stockholm</v>
      </c>
    </row>
    <row r="31" spans="1:14" x14ac:dyDescent="0.35">
      <c r="A31">
        <v>8</v>
      </c>
      <c r="B31">
        <v>7</v>
      </c>
      <c r="C31">
        <v>422</v>
      </c>
      <c r="D31" t="s">
        <v>628</v>
      </c>
      <c r="E31">
        <v>1</v>
      </c>
      <c r="F31">
        <v>1</v>
      </c>
      <c r="L31" s="5">
        <v>23</v>
      </c>
      <c r="M31" s="5" t="str">
        <v>Europe</v>
      </c>
      <c r="N31" s="5" t="str">
        <v>Hamburg</v>
      </c>
    </row>
    <row r="32" spans="1:14" x14ac:dyDescent="0.35">
      <c r="A32">
        <v>8</v>
      </c>
      <c r="B32">
        <v>22</v>
      </c>
      <c r="C32">
        <v>559</v>
      </c>
      <c r="D32" t="s">
        <v>628</v>
      </c>
      <c r="E32">
        <v>1</v>
      </c>
      <c r="F32">
        <v>1</v>
      </c>
      <c r="L32" s="5">
        <v>24</v>
      </c>
      <c r="M32" s="5" t="str">
        <v>World</v>
      </c>
      <c r="N32" s="5" t="str">
        <v>World</v>
      </c>
    </row>
    <row r="33" spans="1:14" x14ac:dyDescent="0.35">
      <c r="A33">
        <v>8</v>
      </c>
      <c r="B33">
        <v>9</v>
      </c>
      <c r="C33">
        <v>381</v>
      </c>
      <c r="D33" t="s">
        <v>628</v>
      </c>
      <c r="E33">
        <v>1</v>
      </c>
      <c r="F33">
        <v>1</v>
      </c>
      <c r="L33" s="5">
        <v>25</v>
      </c>
      <c r="M33" s="5" t="str">
        <v>Continental shelf</v>
      </c>
      <c r="N33" s="5" t="str">
        <v>JohanSverdrupPlatform</v>
      </c>
    </row>
    <row r="34" spans="1:14" hidden="1" x14ac:dyDescent="0.35">
      <c r="A34">
        <v>9</v>
      </c>
      <c r="B34">
        <v>10</v>
      </c>
      <c r="C34">
        <v>729</v>
      </c>
      <c r="D34" t="s">
        <v>634</v>
      </c>
      <c r="E34">
        <v>1</v>
      </c>
      <c r="F34">
        <v>1</v>
      </c>
      <c r="G34" t="s">
        <v>645</v>
      </c>
      <c r="L34" s="5"/>
      <c r="M34" s="5"/>
      <c r="N34" s="5"/>
    </row>
    <row r="35" spans="1:14" hidden="1" x14ac:dyDescent="0.35">
      <c r="A35">
        <v>9</v>
      </c>
      <c r="B35">
        <v>21</v>
      </c>
      <c r="C35">
        <v>560</v>
      </c>
      <c r="D35" t="s">
        <v>634</v>
      </c>
      <c r="E35">
        <v>1</v>
      </c>
      <c r="F35">
        <v>1</v>
      </c>
      <c r="G35" s="3" t="s">
        <v>633</v>
      </c>
      <c r="L35" s="5"/>
      <c r="M35" s="5"/>
      <c r="N35" s="5"/>
    </row>
    <row r="36" spans="1:14" x14ac:dyDescent="0.35">
      <c r="A36">
        <v>9</v>
      </c>
      <c r="B36">
        <v>7</v>
      </c>
      <c r="C36">
        <v>299</v>
      </c>
      <c r="D36" t="s">
        <v>628</v>
      </c>
      <c r="E36">
        <v>1</v>
      </c>
      <c r="F36">
        <v>1</v>
      </c>
      <c r="L36" s="5"/>
      <c r="M36" s="5"/>
      <c r="N36" s="5"/>
    </row>
    <row r="37" spans="1:14" x14ac:dyDescent="0.35">
      <c r="A37">
        <v>9</v>
      </c>
      <c r="B37">
        <v>10</v>
      </c>
      <c r="C37">
        <v>701</v>
      </c>
      <c r="D37" t="s">
        <v>628</v>
      </c>
      <c r="E37">
        <v>1</v>
      </c>
      <c r="F37">
        <v>1</v>
      </c>
    </row>
    <row r="38" spans="1:14" x14ac:dyDescent="0.35">
      <c r="A38">
        <v>9</v>
      </c>
      <c r="B38">
        <v>21</v>
      </c>
      <c r="C38">
        <v>623</v>
      </c>
      <c r="D38" t="s">
        <v>628</v>
      </c>
      <c r="E38">
        <v>1</v>
      </c>
      <c r="F38">
        <v>1</v>
      </c>
    </row>
    <row r="39" spans="1:14" x14ac:dyDescent="0.35">
      <c r="A39">
        <v>9</v>
      </c>
      <c r="B39">
        <v>22</v>
      </c>
      <c r="C39">
        <v>776</v>
      </c>
      <c r="D39" t="s">
        <v>628</v>
      </c>
      <c r="E39">
        <v>1</v>
      </c>
      <c r="F39">
        <v>1</v>
      </c>
    </row>
    <row r="40" spans="1:14" hidden="1" x14ac:dyDescent="0.35">
      <c r="A40">
        <v>9</v>
      </c>
      <c r="B40">
        <v>7</v>
      </c>
      <c r="C40">
        <v>270</v>
      </c>
      <c r="D40" t="s">
        <v>627</v>
      </c>
      <c r="E40">
        <v>1</v>
      </c>
      <c r="F40">
        <v>1</v>
      </c>
    </row>
    <row r="41" spans="1:14" hidden="1" x14ac:dyDescent="0.35">
      <c r="A41">
        <v>9</v>
      </c>
      <c r="B41">
        <v>10</v>
      </c>
      <c r="C41">
        <v>530</v>
      </c>
      <c r="D41" t="s">
        <v>627</v>
      </c>
      <c r="E41">
        <v>1</v>
      </c>
      <c r="F41">
        <v>1</v>
      </c>
    </row>
    <row r="42" spans="1:14" hidden="1" x14ac:dyDescent="0.35">
      <c r="A42">
        <v>10</v>
      </c>
      <c r="B42">
        <v>11</v>
      </c>
      <c r="C42">
        <v>300</v>
      </c>
      <c r="D42" t="s">
        <v>634</v>
      </c>
      <c r="E42">
        <v>1</v>
      </c>
      <c r="F42">
        <v>0</v>
      </c>
      <c r="G42" s="1" t="s">
        <v>669</v>
      </c>
    </row>
    <row r="43" spans="1:14" x14ac:dyDescent="0.35">
      <c r="A43">
        <v>10</v>
      </c>
      <c r="B43">
        <v>11</v>
      </c>
      <c r="C43">
        <v>300</v>
      </c>
      <c r="D43" t="s">
        <v>628</v>
      </c>
      <c r="E43">
        <v>1</v>
      </c>
      <c r="F43">
        <v>1</v>
      </c>
    </row>
    <row r="44" spans="1:14" x14ac:dyDescent="0.35">
      <c r="A44">
        <v>10</v>
      </c>
      <c r="B44">
        <v>21</v>
      </c>
      <c r="C44">
        <v>591</v>
      </c>
      <c r="D44" t="s">
        <v>628</v>
      </c>
      <c r="E44">
        <v>1</v>
      </c>
      <c r="F44">
        <v>1</v>
      </c>
    </row>
    <row r="45" spans="1:14" hidden="1" x14ac:dyDescent="0.35">
      <c r="A45">
        <v>10</v>
      </c>
      <c r="B45">
        <v>11</v>
      </c>
      <c r="C45">
        <v>205</v>
      </c>
      <c r="D45" t="s">
        <v>627</v>
      </c>
      <c r="E45">
        <v>1</v>
      </c>
      <c r="F45">
        <v>1</v>
      </c>
    </row>
    <row r="46" spans="1:14" hidden="1" x14ac:dyDescent="0.35">
      <c r="A46">
        <v>10</v>
      </c>
      <c r="B46">
        <v>12</v>
      </c>
      <c r="C46">
        <v>450</v>
      </c>
      <c r="D46" t="s">
        <v>627</v>
      </c>
      <c r="E46">
        <v>1</v>
      </c>
      <c r="F46">
        <v>1</v>
      </c>
    </row>
    <row r="47" spans="1:14" hidden="1" x14ac:dyDescent="0.35">
      <c r="A47">
        <v>11</v>
      </c>
      <c r="B47">
        <v>12</v>
      </c>
      <c r="C47">
        <v>230</v>
      </c>
      <c r="D47" t="s">
        <v>634</v>
      </c>
      <c r="E47">
        <v>1</v>
      </c>
      <c r="F47">
        <v>0</v>
      </c>
      <c r="G47" s="1" t="s">
        <v>669</v>
      </c>
    </row>
    <row r="48" spans="1:14" hidden="1" x14ac:dyDescent="0.35">
      <c r="A48">
        <v>11</v>
      </c>
      <c r="B48">
        <v>21</v>
      </c>
      <c r="C48">
        <v>529</v>
      </c>
      <c r="D48" t="s">
        <v>634</v>
      </c>
      <c r="E48">
        <v>1</v>
      </c>
      <c r="F48">
        <v>1</v>
      </c>
    </row>
    <row r="49" spans="1:7" x14ac:dyDescent="0.35">
      <c r="A49">
        <v>11</v>
      </c>
      <c r="B49">
        <v>12</v>
      </c>
      <c r="C49">
        <v>232</v>
      </c>
      <c r="D49" t="s">
        <v>628</v>
      </c>
      <c r="E49">
        <v>1</v>
      </c>
      <c r="F49">
        <v>1</v>
      </c>
    </row>
    <row r="50" spans="1:7" x14ac:dyDescent="0.35">
      <c r="A50">
        <v>11</v>
      </c>
      <c r="B50">
        <v>21</v>
      </c>
      <c r="C50">
        <v>769</v>
      </c>
      <c r="D50" t="s">
        <v>628</v>
      </c>
      <c r="E50">
        <v>1</v>
      </c>
      <c r="F50">
        <v>1</v>
      </c>
    </row>
    <row r="51" spans="1:7" x14ac:dyDescent="0.35">
      <c r="A51">
        <v>12</v>
      </c>
      <c r="B51">
        <v>13</v>
      </c>
      <c r="C51">
        <v>381</v>
      </c>
      <c r="D51" t="s">
        <v>628</v>
      </c>
      <c r="E51">
        <v>1</v>
      </c>
      <c r="F51">
        <v>1</v>
      </c>
    </row>
    <row r="52" spans="1:7" x14ac:dyDescent="0.35">
      <c r="A52">
        <v>12</v>
      </c>
      <c r="B52">
        <v>21</v>
      </c>
      <c r="C52">
        <v>934</v>
      </c>
      <c r="D52" t="s">
        <v>628</v>
      </c>
      <c r="E52">
        <v>1</v>
      </c>
      <c r="F52">
        <v>1</v>
      </c>
    </row>
    <row r="53" spans="1:7" hidden="1" x14ac:dyDescent="0.35">
      <c r="A53">
        <v>12</v>
      </c>
      <c r="B53">
        <v>13</v>
      </c>
      <c r="C53">
        <v>265</v>
      </c>
      <c r="D53" t="s">
        <v>627</v>
      </c>
      <c r="E53">
        <v>1</v>
      </c>
      <c r="F53">
        <v>1</v>
      </c>
    </row>
    <row r="54" spans="1:7" hidden="1" x14ac:dyDescent="0.35">
      <c r="A54">
        <v>21</v>
      </c>
      <c r="B54">
        <v>22</v>
      </c>
      <c r="C54">
        <v>550</v>
      </c>
      <c r="D54" t="s">
        <v>627</v>
      </c>
      <c r="E54">
        <v>1</v>
      </c>
      <c r="F54">
        <v>1</v>
      </c>
    </row>
    <row r="55" spans="1:7" hidden="1" x14ac:dyDescent="0.35">
      <c r="A55">
        <v>22</v>
      </c>
      <c r="B55">
        <v>21</v>
      </c>
      <c r="C55">
        <v>650</v>
      </c>
      <c r="D55" t="s">
        <v>634</v>
      </c>
      <c r="E55">
        <v>1</v>
      </c>
      <c r="F55">
        <v>1</v>
      </c>
    </row>
    <row r="56" spans="1:7" hidden="1" x14ac:dyDescent="0.35">
      <c r="A56">
        <v>22</v>
      </c>
      <c r="B56">
        <v>23</v>
      </c>
      <c r="C56">
        <v>1118</v>
      </c>
      <c r="D56" t="s">
        <v>634</v>
      </c>
      <c r="E56">
        <v>1</v>
      </c>
      <c r="F56">
        <v>1</v>
      </c>
    </row>
    <row r="57" spans="1:7" x14ac:dyDescent="0.35">
      <c r="A57">
        <v>22</v>
      </c>
      <c r="B57">
        <v>21</v>
      </c>
      <c r="C57">
        <v>637</v>
      </c>
      <c r="D57" t="s">
        <v>628</v>
      </c>
      <c r="E57">
        <v>1</v>
      </c>
      <c r="F57">
        <v>1</v>
      </c>
    </row>
    <row r="58" spans="1:7" x14ac:dyDescent="0.35">
      <c r="A58">
        <v>22</v>
      </c>
      <c r="B58">
        <v>23</v>
      </c>
      <c r="C58">
        <v>1118</v>
      </c>
      <c r="D58" t="s">
        <v>628</v>
      </c>
      <c r="E58">
        <v>1</v>
      </c>
      <c r="F58">
        <v>1</v>
      </c>
      <c r="G58" t="s">
        <v>668</v>
      </c>
    </row>
    <row r="59" spans="1:7" hidden="1" x14ac:dyDescent="0.35">
      <c r="A59">
        <v>22</v>
      </c>
      <c r="B59">
        <v>23</v>
      </c>
      <c r="C59">
        <v>1000</v>
      </c>
      <c r="D59" t="s">
        <v>627</v>
      </c>
      <c r="E59">
        <v>1</v>
      </c>
      <c r="F59">
        <v>1</v>
      </c>
    </row>
    <row r="60" spans="1:7" hidden="1" x14ac:dyDescent="0.35">
      <c r="A60">
        <v>23</v>
      </c>
      <c r="B60">
        <v>24</v>
      </c>
      <c r="C60">
        <v>1</v>
      </c>
      <c r="D60" t="s">
        <v>627</v>
      </c>
      <c r="E60">
        <v>1</v>
      </c>
      <c r="F60">
        <v>1</v>
      </c>
      <c r="G60" t="s">
        <v>670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D76E4-C162-4392-939E-9C4A48CBB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11BAE-A5D0-4A24-BFFD-064A72F53DE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bebc04-41cd-4c9b-8948-0bf19cce4780"/>
    <ds:schemaRef ds:uri="http://purl.org/dc/terms/"/>
    <ds:schemaRef ds:uri="http://schemas.openxmlformats.org/package/2006/metadata/core-properties"/>
    <ds:schemaRef ds:uri="1d2ad661-40b4-4211-810e-9f8311f21e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E92F15-5C9E-4743-BBCA-DF2A8E4674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J.S. Bakker</cp:lastModifiedBy>
  <dcterms:created xsi:type="dcterms:W3CDTF">2023-08-07T12:00:43Z</dcterms:created>
  <dcterms:modified xsi:type="dcterms:W3CDTF">2023-12-05T13:21:00Z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