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steli\Documents\Github\Big_Data_Project_2023\"/>
    </mc:Choice>
  </mc:AlternateContent>
  <xr:revisionPtr revIDLastSave="0" documentId="13_ncr:1_{FB70C2BB-0EA3-4E1C-B9B3-38BE0A90AA9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definedNames>
    <definedName name="_xlchart.v1.0" hidden="1">Sheet1!$J$1</definedName>
    <definedName name="_xlchart.v1.1" hidden="1">Sheet1!$F$20:$F$24</definedName>
    <definedName name="_xlchart.v1.2" hidden="1">Sheet1!$G$20:$G$24</definedName>
    <definedName name="_xlchart.v1.3" hidden="1">Sheet1!$H$19</definedName>
    <definedName name="_xlchart.v1.4" hidden="1">Sheet1!$H$20:$H$24</definedName>
    <definedName name="_xlchart.v1.5" hidden="1">Sheet1!$I$19</definedName>
    <definedName name="_xlchart.v1.6" hidden="1">Sheet1!$I$20:$I$24</definedName>
    <definedName name="_xlchart.v1.7" hidden="1">Sheet1!$J$1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" l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</calcChain>
</file>

<file path=xl/sharedStrings.xml><?xml version="1.0" encoding="utf-8"?>
<sst xmlns="http://schemas.openxmlformats.org/spreadsheetml/2006/main" count="182" uniqueCount="19">
  <si>
    <t>Query_Number</t>
  </si>
  <si>
    <t>Iteration</t>
  </si>
  <si>
    <t>Time</t>
  </si>
  <si>
    <t>Consistency_Level</t>
  </si>
  <si>
    <t>Query_1</t>
  </si>
  <si>
    <t>Query_2</t>
  </si>
  <si>
    <t>Query_3</t>
  </si>
  <si>
    <t>Query_4</t>
  </si>
  <si>
    <t>Query_5</t>
  </si>
  <si>
    <t>Μέσοι όροι</t>
  </si>
  <si>
    <t>Ερώτημα</t>
  </si>
  <si>
    <t>ALL</t>
  </si>
  <si>
    <t>QUORUM</t>
  </si>
  <si>
    <t>TWO</t>
  </si>
  <si>
    <t>Ερώτημα 1</t>
  </si>
  <si>
    <t>Ερώτημα 2</t>
  </si>
  <si>
    <t>Ερώτημα 3</t>
  </si>
  <si>
    <t>Ερώτημα 4</t>
  </si>
  <si>
    <t>Ερώτημα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</si>
</sst>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Χρόνοι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SELECT</a:t>
            </a:r>
            <a:r>
              <a:rPr lang="el-G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 ανά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Consistency Level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Sheet1!$G$19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Sheet1!$F$20:$F$24</c:f>
              <c:strCache>
                <c:ptCount val="5"/>
                <c:pt idx="0">
                  <c:v>Ερώτημα 1</c:v>
                </c:pt>
                <c:pt idx="1">
                  <c:v>Ερώτημα 2</c:v>
                </c:pt>
                <c:pt idx="2">
                  <c:v>Ερώτημα 3</c:v>
                </c:pt>
                <c:pt idx="3">
                  <c:v>Ερώτημα 4</c:v>
                </c:pt>
                <c:pt idx="4">
                  <c:v>Ερώτημα 5</c:v>
                </c:pt>
              </c:strCache>
            </c:strRef>
          </c:cat>
          <c:val>
            <c:numRef>
              <c:f>Sheet1!$G$20:$G$24</c:f>
              <c:numCache>
                <c:formatCode>General</c:formatCode>
                <c:ptCount val="5"/>
                <c:pt idx="0">
                  <c:v>6.3696455955505368E-2</c:v>
                </c:pt>
                <c:pt idx="1">
                  <c:v>6.2352347373962405E-2</c:v>
                </c:pt>
                <c:pt idx="2">
                  <c:v>8.3783102035522458E-2</c:v>
                </c:pt>
                <c:pt idx="3">
                  <c:v>6.2910246849060061E-2</c:v>
                </c:pt>
                <c:pt idx="4">
                  <c:v>6.2409162521362305E-2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1-48D4-9CE8-B4ACB916DB42}"/>
            </c:ext>
          </c:extLst>
        </c:ser>
        <c:ser>
          <c:idx val="1"/>
          <c:order val="1"/>
          <c:tx>
            <c:strRef>
              <c:f>Sheet1!$H$19</c:f>
              <c:strCache>
                <c:ptCount val="1"/>
                <c:pt idx="0">
                  <c:v>QUORUM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Sheet1!$F$20:$F$24</c:f>
              <c:strCache>
                <c:ptCount val="5"/>
                <c:pt idx="0">
                  <c:v>Ερώτημα 1</c:v>
                </c:pt>
                <c:pt idx="1">
                  <c:v>Ερώτημα 2</c:v>
                </c:pt>
                <c:pt idx="2">
                  <c:v>Ερώτημα 3</c:v>
                </c:pt>
                <c:pt idx="3">
                  <c:v>Ερώτημα 4</c:v>
                </c:pt>
                <c:pt idx="4">
                  <c:v>Ερώτημα 5</c:v>
                </c:pt>
              </c:strCache>
            </c:strRef>
          </c:cat>
          <c:val>
            <c:numRef>
              <c:f>Sheet1!$H$20:$H$24</c:f>
              <c:numCache>
                <c:formatCode>General</c:formatCode>
                <c:ptCount val="5"/>
                <c:pt idx="0">
                  <c:v>6.2018179893493654E-2</c:v>
                </c:pt>
                <c:pt idx="1">
                  <c:v>6.1285972595214844E-2</c:v>
                </c:pt>
                <c:pt idx="2">
                  <c:v>6.6239881515502932E-2</c:v>
                </c:pt>
                <c:pt idx="3">
                  <c:v>6.1895275115966798E-2</c:v>
                </c:pt>
                <c:pt idx="4">
                  <c:v>6.2563967704772946E-2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C1-48D4-9CE8-B4ACB916DB42}"/>
            </c:ext>
          </c:extLst>
        </c:ser>
        <c:ser>
          <c:idx val="2"/>
          <c:order val="2"/>
          <c:tx>
            <c:strRef>
              <c:f>Sheet1!$I$19</c:f>
              <c:strCache>
                <c:ptCount val="1"/>
                <c:pt idx="0">
                  <c:v>TWO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Sheet1!$F$20:$F$24</c:f>
              <c:strCache>
                <c:ptCount val="5"/>
                <c:pt idx="0">
                  <c:v>Ερώτημα 1</c:v>
                </c:pt>
                <c:pt idx="1">
                  <c:v>Ερώτημα 2</c:v>
                </c:pt>
                <c:pt idx="2">
                  <c:v>Ερώτημα 3</c:v>
                </c:pt>
                <c:pt idx="3">
                  <c:v>Ερώτημα 4</c:v>
                </c:pt>
                <c:pt idx="4">
                  <c:v>Ερώτημα 5</c:v>
                </c:pt>
              </c:strCache>
            </c:strRef>
          </c:cat>
          <c:val>
            <c:numRef>
              <c:f>Sheet1!$I$20:$I$24</c:f>
              <c:numCache>
                <c:formatCode>General</c:formatCode>
                <c:ptCount val="5"/>
                <c:pt idx="0">
                  <c:v>6.4263415336608884E-2</c:v>
                </c:pt>
                <c:pt idx="1">
                  <c:v>6.2230181694030759E-2</c:v>
                </c:pt>
                <c:pt idx="2">
                  <c:v>6.359553337097168E-2</c:v>
                </c:pt>
                <c:pt idx="3">
                  <c:v>7.1204614639282224E-2</c:v>
                </c:pt>
                <c:pt idx="4">
                  <c:v>6.2187075614929199E-2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C1-48D4-9CE8-B4ACB916D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72636592"/>
        <c:axId val="171696272"/>
      </c:barChart>
      <c:catAx>
        <c:axId val="17263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71696272"/>
        <c:crosses val="autoZero"/>
        <c:auto val="1"/>
        <c:lblAlgn val="ctr"/>
        <c:lblOffset val="100"/>
        <c:noMultiLvlLbl val="0"/>
      </c:catAx>
      <c:valAx>
        <c:axId val="17169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7263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610257</xdr:colOff>
      <xdr:row>0</xdr:row>
      <xdr:rowOff>52552</xdr:rowOff>
    </xdr:from>
    <xdr:to>
      <xdr:col>17</xdr:col>
      <xdr:colOff>304143</xdr:colOff>
      <xdr:row>14</xdr:row>
      <xdr:rowOff>128752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124C97-111F-5122-E308-20A9F45CE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E31234-36C4-4B2D-AA63-FE8C0A596C36}" name="Table1" displayName="Table1" ref="A1:D151" totalsRowShown="0" headerRowDxfId="3" headerRowBorderDxfId="2" tableBorderDxfId="1">
  <autoFilter ref="A1:D151" xr:uid="{9CE31234-36C4-4B2D-AA63-FE8C0A596C36}"/>
  <tableColumns count="4">
    <tableColumn id="1" xr3:uid="{0D11D745-D68C-4EFC-B49E-978D39CAA3CE}" name="Query_Number"/>
    <tableColumn id="2" xr3:uid="{FB759B55-0BC2-49F7-B8A4-26FD7028C385}" name="Iteration"/>
    <tableColumn id="3" xr3:uid="{448DE821-F0DF-4AAD-81FD-DE621C297833}" name="Time"/>
    <tableColumn id="4" xr3:uid="{C041B275-A27A-464B-8967-737788CFCDD3}" name="Consistency_Level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CD6ACC-17BF-47DF-8A8E-8CE707AF15DC}" name="Table2" displayName="Table2" ref="F1:H16" totalsRowShown="0">
  <autoFilter ref="F1:H16" xr:uid="{F6CD6ACC-17BF-47DF-8A8E-8CE707AF15DC}"/>
  <tableColumns count="3">
    <tableColumn id="1" xr3:uid="{506C1336-4CF1-4FA6-B2BB-28259600EE4E}" name="Query_Number"/>
    <tableColumn id="2" xr3:uid="{CCDBA92E-C094-4B6C-8D92-AA9E63927EB2}" name="Time" dataDxfId="0">
      <calculatedColumnFormula>AVERAGEIFS(Table1[Time], Table1[Query_Number], Table2[[#This Row],[Query_Number]], Table1[Consistency_Level], Table2[[#This Row],[Consistency_Level]])</calculatedColumnFormula>
    </tableColumn>
    <tableColumn id="3" xr3:uid="{BA8F4057-B867-494B-9397-826E7C5560BD}" name="Consistency_Level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B4EFBB-6016-4CF4-871E-6A276CF1428F}" name="Table3" displayName="Table3" ref="F19:I24" totalsRowShown="0">
  <autoFilter ref="F19:I24" xr:uid="{18B4EFBB-6016-4CF4-871E-6A276CF1428F}"/>
  <tableColumns count="4">
    <tableColumn id="1" xr3:uid="{5888DB6A-3056-40E6-B178-DBCE0B6D4555}" name="Ερώτημα"/>
    <tableColumn id="2" xr3:uid="{8C09B8F7-C489-47E1-8453-3882D1E757FE}" name="ALL"/>
    <tableColumn id="3" xr3:uid="{CE7F9BCB-3D2B-49B0-9208-0B71B6192199}" name="QUORUM"/>
    <tableColumn id="4" xr3:uid="{25B584E8-5823-41C6-9744-79F0778E15D8}" name="TW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1"/>
  <sheetViews>
    <sheetView tabSelected="1" zoomScale="145" zoomScaleNormal="145" workbookViewId="0">
      <selection activeCell="U4" sqref="U4"/>
    </sheetView>
  </sheetViews>
  <sheetFormatPr defaultRowHeight="15" x14ac:dyDescent="0.25"/>
  <cols>
    <col min="1" max="1" width="15.140625" customWidth="1"/>
    <col min="2" max="2" width="9.28515625" customWidth="1"/>
    <col min="4" max="4" width="17.5703125" bestFit="1" customWidth="1"/>
    <col min="6" max="6" width="15.140625" customWidth="1"/>
    <col min="7" max="7" width="8.7109375" bestFit="1" customWidth="1"/>
    <col min="8" max="8" width="17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F1" t="s">
        <v>0</v>
      </c>
      <c r="G1" t="s">
        <v>2</v>
      </c>
      <c r="H1" t="s">
        <v>3</v>
      </c>
    </row>
    <row r="2" spans="1:8" x14ac:dyDescent="0.25">
      <c r="A2" t="s">
        <v>4</v>
      </c>
      <c r="B2">
        <v>1</v>
      </c>
      <c r="C2">
        <v>7.5136184692382813E-2</v>
      </c>
      <c r="D2">
        <v>2</v>
      </c>
      <c r="F2" t="s">
        <v>4</v>
      </c>
      <c r="G2">
        <f>AVERAGEIFS(Table1[Time], Table1[Query_Number], Table2[[#This Row],[Query_Number]], Table1[Consistency_Level], Table2[[#This Row],[Consistency_Level]])</f>
        <v>6.4263415336608884E-2</v>
      </c>
      <c r="H2">
        <v>2</v>
      </c>
    </row>
    <row r="3" spans="1:8" x14ac:dyDescent="0.25">
      <c r="A3" t="s">
        <v>4</v>
      </c>
      <c r="B3">
        <v>2</v>
      </c>
      <c r="C3">
        <v>5.5627584457397461E-2</v>
      </c>
      <c r="D3">
        <v>2</v>
      </c>
      <c r="F3" t="s">
        <v>4</v>
      </c>
      <c r="G3">
        <f>AVERAGEIFS(Table1[Time], Table1[Query_Number], Table2[[#This Row],[Query_Number]], Table1[Consistency_Level], Table2[[#This Row],[Consistency_Level]])</f>
        <v>6.2018179893493654E-2</v>
      </c>
      <c r="H3">
        <v>4</v>
      </c>
    </row>
    <row r="4" spans="1:8" x14ac:dyDescent="0.25">
      <c r="A4" t="s">
        <v>4</v>
      </c>
      <c r="B4">
        <v>3</v>
      </c>
      <c r="C4">
        <v>6.447291374206543E-2</v>
      </c>
      <c r="D4">
        <v>2</v>
      </c>
      <c r="F4" t="s">
        <v>4</v>
      </c>
      <c r="G4">
        <f>AVERAGEIFS(Table1[Time], Table1[Query_Number], Table2[[#This Row],[Query_Number]], Table1[Consistency_Level], Table2[[#This Row],[Consistency_Level]])</f>
        <v>6.3696455955505368E-2</v>
      </c>
      <c r="H4">
        <v>5</v>
      </c>
    </row>
    <row r="5" spans="1:8" x14ac:dyDescent="0.25">
      <c r="A5" t="s">
        <v>4</v>
      </c>
      <c r="B5">
        <v>4</v>
      </c>
      <c r="C5">
        <v>6.8237066268920898E-2</v>
      </c>
      <c r="D5">
        <v>2</v>
      </c>
      <c r="F5" t="s">
        <v>5</v>
      </c>
      <c r="G5">
        <f>AVERAGEIFS(Table1[Time], Table1[Query_Number], Table2[[#This Row],[Query_Number]], Table1[Consistency_Level], Table2[[#This Row],[Consistency_Level]])</f>
        <v>6.2230181694030759E-2</v>
      </c>
      <c r="H5">
        <v>2</v>
      </c>
    </row>
    <row r="6" spans="1:8" x14ac:dyDescent="0.25">
      <c r="A6" t="s">
        <v>4</v>
      </c>
      <c r="B6">
        <v>5</v>
      </c>
      <c r="C6">
        <v>6.8017005920410156E-2</v>
      </c>
      <c r="D6">
        <v>2</v>
      </c>
      <c r="F6" t="s">
        <v>5</v>
      </c>
      <c r="G6">
        <f>AVERAGEIFS(Table1[Time], Table1[Query_Number], Table2[[#This Row],[Query_Number]], Table1[Consistency_Level], Table2[[#This Row],[Consistency_Level]])</f>
        <v>6.1285972595214844E-2</v>
      </c>
      <c r="H6">
        <v>4</v>
      </c>
    </row>
    <row r="7" spans="1:8" x14ac:dyDescent="0.25">
      <c r="A7" t="s">
        <v>4</v>
      </c>
      <c r="B7">
        <v>6</v>
      </c>
      <c r="C7">
        <v>6.5171241760253906E-2</v>
      </c>
      <c r="D7">
        <v>2</v>
      </c>
      <c r="F7" t="s">
        <v>5</v>
      </c>
      <c r="G7">
        <f>AVERAGEIFS(Table1[Time], Table1[Query_Number], Table2[[#This Row],[Query_Number]], Table1[Consistency_Level], Table2[[#This Row],[Consistency_Level]])</f>
        <v>6.2352347373962405E-2</v>
      </c>
      <c r="H7">
        <v>5</v>
      </c>
    </row>
    <row r="8" spans="1:8" x14ac:dyDescent="0.25">
      <c r="A8" t="s">
        <v>4</v>
      </c>
      <c r="B8">
        <v>7</v>
      </c>
      <c r="C8">
        <v>6.5678119659423828E-2</v>
      </c>
      <c r="D8">
        <v>2</v>
      </c>
      <c r="F8" t="s">
        <v>6</v>
      </c>
      <c r="G8">
        <f>AVERAGEIFS(Table1[Time], Table1[Query_Number], Table2[[#This Row],[Query_Number]], Table1[Consistency_Level], Table2[[#This Row],[Consistency_Level]])</f>
        <v>6.359553337097168E-2</v>
      </c>
      <c r="H8">
        <v>2</v>
      </c>
    </row>
    <row r="9" spans="1:8" x14ac:dyDescent="0.25">
      <c r="A9" t="s">
        <v>4</v>
      </c>
      <c r="B9">
        <v>8</v>
      </c>
      <c r="C9">
        <v>5.4605007171630859E-2</v>
      </c>
      <c r="D9">
        <v>2</v>
      </c>
      <c r="F9" t="s">
        <v>6</v>
      </c>
      <c r="G9">
        <f>AVERAGEIFS(Table1[Time], Table1[Query_Number], Table2[[#This Row],[Query_Number]], Table1[Consistency_Level], Table2[[#This Row],[Consistency_Level]])</f>
        <v>6.6239881515502932E-2</v>
      </c>
      <c r="H9">
        <v>4</v>
      </c>
    </row>
    <row r="10" spans="1:8" x14ac:dyDescent="0.25">
      <c r="A10" t="s">
        <v>4</v>
      </c>
      <c r="B10">
        <v>9</v>
      </c>
      <c r="C10">
        <v>6.3443660736083984E-2</v>
      </c>
      <c r="D10">
        <v>2</v>
      </c>
      <c r="F10" t="s">
        <v>6</v>
      </c>
      <c r="G10">
        <f>AVERAGEIFS(Table1[Time], Table1[Query_Number], Table2[[#This Row],[Query_Number]], Table1[Consistency_Level], Table2[[#This Row],[Consistency_Level]])</f>
        <v>8.3783102035522458E-2</v>
      </c>
      <c r="H10">
        <v>5</v>
      </c>
    </row>
    <row r="11" spans="1:8" x14ac:dyDescent="0.25">
      <c r="A11" t="s">
        <v>4</v>
      </c>
      <c r="B11">
        <v>10</v>
      </c>
      <c r="C11">
        <v>6.2245368957519531E-2</v>
      </c>
      <c r="D11">
        <v>2</v>
      </c>
      <c r="F11" t="s">
        <v>7</v>
      </c>
      <c r="G11">
        <f>AVERAGEIFS(Table1[Time], Table1[Query_Number], Table2[[#This Row],[Query_Number]], Table1[Consistency_Level], Table2[[#This Row],[Consistency_Level]])</f>
        <v>7.1204614639282224E-2</v>
      </c>
      <c r="H11">
        <v>2</v>
      </c>
    </row>
    <row r="12" spans="1:8" x14ac:dyDescent="0.25">
      <c r="A12" t="s">
        <v>4</v>
      </c>
      <c r="B12">
        <v>1</v>
      </c>
      <c r="C12">
        <v>5.899500846862793E-2</v>
      </c>
      <c r="D12">
        <v>4</v>
      </c>
      <c r="F12" t="s">
        <v>7</v>
      </c>
      <c r="G12">
        <f>AVERAGEIFS(Table1[Time], Table1[Query_Number], Table2[[#This Row],[Query_Number]], Table1[Consistency_Level], Table2[[#This Row],[Consistency_Level]])</f>
        <v>6.1895275115966798E-2</v>
      </c>
      <c r="H12">
        <v>4</v>
      </c>
    </row>
    <row r="13" spans="1:8" x14ac:dyDescent="0.25">
      <c r="A13" t="s">
        <v>4</v>
      </c>
      <c r="B13">
        <v>2</v>
      </c>
      <c r="C13">
        <v>6.2475681304931641E-2</v>
      </c>
      <c r="D13">
        <v>4</v>
      </c>
      <c r="F13" t="s">
        <v>7</v>
      </c>
      <c r="G13">
        <f>AVERAGEIFS(Table1[Time], Table1[Query_Number], Table2[[#This Row],[Query_Number]], Table1[Consistency_Level], Table2[[#This Row],[Consistency_Level]])</f>
        <v>6.2910246849060061E-2</v>
      </c>
      <c r="H13">
        <v>5</v>
      </c>
    </row>
    <row r="14" spans="1:8" x14ac:dyDescent="0.25">
      <c r="A14" t="s">
        <v>4</v>
      </c>
      <c r="B14">
        <v>3</v>
      </c>
      <c r="C14">
        <v>6.9708585739135742E-2</v>
      </c>
      <c r="D14">
        <v>4</v>
      </c>
      <c r="F14" t="s">
        <v>8</v>
      </c>
      <c r="G14">
        <f>AVERAGEIFS(Table1[Time], Table1[Query_Number], Table2[[#This Row],[Query_Number]], Table1[Consistency_Level], Table2[[#This Row],[Consistency_Level]])</f>
        <v>6.2187075614929199E-2</v>
      </c>
      <c r="H14">
        <v>2</v>
      </c>
    </row>
    <row r="15" spans="1:8" x14ac:dyDescent="0.25">
      <c r="A15" t="s">
        <v>4</v>
      </c>
      <c r="B15">
        <v>4</v>
      </c>
      <c r="C15">
        <v>5.6281328201293952E-2</v>
      </c>
      <c r="D15">
        <v>4</v>
      </c>
      <c r="F15" t="s">
        <v>8</v>
      </c>
      <c r="G15">
        <f>AVERAGEIFS(Table1[Time], Table1[Query_Number], Table2[[#This Row],[Query_Number]], Table1[Consistency_Level], Table2[[#This Row],[Consistency_Level]])</f>
        <v>6.2563967704772946E-2</v>
      </c>
      <c r="H15">
        <v>4</v>
      </c>
    </row>
    <row r="16" spans="1:8" x14ac:dyDescent="0.25">
      <c r="A16" t="s">
        <v>4</v>
      </c>
      <c r="B16">
        <v>5</v>
      </c>
      <c r="C16">
        <v>6.3417673110961914E-2</v>
      </c>
      <c r="D16">
        <v>4</v>
      </c>
      <c r="F16" t="s">
        <v>8</v>
      </c>
      <c r="G16">
        <f>AVERAGEIFS(Table1[Time], Table1[Query_Number], Table2[[#This Row],[Query_Number]], Table1[Consistency_Level], Table2[[#This Row],[Consistency_Level]])</f>
        <v>6.2409162521362305E-2</v>
      </c>
      <c r="H16">
        <v>5</v>
      </c>
    </row>
    <row r="17" spans="1:9" x14ac:dyDescent="0.25">
      <c r="A17" t="s">
        <v>4</v>
      </c>
      <c r="B17">
        <v>6</v>
      </c>
      <c r="C17">
        <v>6.5536022186279297E-2</v>
      </c>
      <c r="D17">
        <v>4</v>
      </c>
    </row>
    <row r="18" spans="1:9" x14ac:dyDescent="0.25">
      <c r="A18" t="s">
        <v>4</v>
      </c>
      <c r="B18">
        <v>7</v>
      </c>
      <c r="C18">
        <v>5.6413888931274407E-2</v>
      </c>
      <c r="D18">
        <v>4</v>
      </c>
      <c r="F18" t="s">
        <v>9</v>
      </c>
    </row>
    <row r="19" spans="1:9" x14ac:dyDescent="0.25">
      <c r="A19" t="s">
        <v>4</v>
      </c>
      <c r="B19">
        <v>8</v>
      </c>
      <c r="C19">
        <v>6.3701629638671875E-2</v>
      </c>
      <c r="D19">
        <v>4</v>
      </c>
      <c r="F19" t="s">
        <v>10</v>
      </c>
      <c r="G19" t="s">
        <v>11</v>
      </c>
      <c r="H19" t="s">
        <v>12</v>
      </c>
      <c r="I19" t="s">
        <v>13</v>
      </c>
    </row>
    <row r="20" spans="1:9" x14ac:dyDescent="0.25">
      <c r="A20" t="s">
        <v>4</v>
      </c>
      <c r="B20">
        <v>9</v>
      </c>
      <c r="C20">
        <v>6.6152095794677734E-2</v>
      </c>
      <c r="D20">
        <v>4</v>
      </c>
      <c r="F20" t="s">
        <v>14</v>
      </c>
      <c r="G20">
        <f>G4</f>
        <v>6.3696455955505368E-2</v>
      </c>
      <c r="H20">
        <f>G3</f>
        <v>6.2018179893493654E-2</v>
      </c>
      <c r="I20">
        <f>G2</f>
        <v>6.4263415336608884E-2</v>
      </c>
    </row>
    <row r="21" spans="1:9" x14ac:dyDescent="0.25">
      <c r="A21" t="s">
        <v>4</v>
      </c>
      <c r="B21">
        <v>10</v>
      </c>
      <c r="C21">
        <v>5.7499885559082031E-2</v>
      </c>
      <c r="D21">
        <v>4</v>
      </c>
      <c r="F21" t="s">
        <v>15</v>
      </c>
      <c r="G21">
        <f>G7</f>
        <v>6.2352347373962405E-2</v>
      </c>
      <c r="H21">
        <f>G6</f>
        <v>6.1285972595214844E-2</v>
      </c>
      <c r="I21">
        <f>G5</f>
        <v>6.2230181694030759E-2</v>
      </c>
    </row>
    <row r="22" spans="1:9" x14ac:dyDescent="0.25">
      <c r="A22" t="s">
        <v>4</v>
      </c>
      <c r="B22">
        <v>1</v>
      </c>
      <c r="C22">
        <v>6.3276529312133789E-2</v>
      </c>
      <c r="D22">
        <v>5</v>
      </c>
      <c r="F22" t="s">
        <v>16</v>
      </c>
      <c r="G22">
        <f>G10</f>
        <v>8.3783102035522458E-2</v>
      </c>
      <c r="H22">
        <f>G9</f>
        <v>6.6239881515502932E-2</v>
      </c>
      <c r="I22">
        <f>G8</f>
        <v>6.359553337097168E-2</v>
      </c>
    </row>
    <row r="23" spans="1:9" x14ac:dyDescent="0.25">
      <c r="A23" t="s">
        <v>4</v>
      </c>
      <c r="B23">
        <v>2</v>
      </c>
      <c r="C23">
        <v>6.6979169845581055E-2</v>
      </c>
      <c r="D23">
        <v>5</v>
      </c>
      <c r="F23" t="s">
        <v>17</v>
      </c>
      <c r="G23">
        <f>G13</f>
        <v>6.2910246849060061E-2</v>
      </c>
      <c r="H23">
        <f>G12</f>
        <v>6.1895275115966798E-2</v>
      </c>
      <c r="I23">
        <f>G11</f>
        <v>7.1204614639282224E-2</v>
      </c>
    </row>
    <row r="24" spans="1:9" x14ac:dyDescent="0.25">
      <c r="A24" t="s">
        <v>4</v>
      </c>
      <c r="B24">
        <v>3</v>
      </c>
      <c r="C24">
        <v>7.0770502090454102E-2</v>
      </c>
      <c r="D24">
        <v>5</v>
      </c>
      <c r="F24" t="s">
        <v>18</v>
      </c>
      <c r="G24">
        <f>G16</f>
        <v>6.2409162521362305E-2</v>
      </c>
      <c r="H24">
        <f>G15</f>
        <v>6.2563967704772946E-2</v>
      </c>
      <c r="I24">
        <f>G14</f>
        <v>6.2187075614929199E-2</v>
      </c>
    </row>
    <row r="25" spans="1:9" x14ac:dyDescent="0.25">
      <c r="A25" t="s">
        <v>4</v>
      </c>
      <c r="B25">
        <v>4</v>
      </c>
      <c r="C25">
        <v>6.4085006713867188E-2</v>
      </c>
      <c r="D25">
        <v>5</v>
      </c>
    </row>
    <row r="26" spans="1:9" x14ac:dyDescent="0.25">
      <c r="A26" t="s">
        <v>4</v>
      </c>
      <c r="B26">
        <v>5</v>
      </c>
      <c r="C26">
        <v>6.472325325012207E-2</v>
      </c>
      <c r="D26">
        <v>5</v>
      </c>
    </row>
    <row r="27" spans="1:9" x14ac:dyDescent="0.25">
      <c r="A27" t="s">
        <v>4</v>
      </c>
      <c r="B27">
        <v>6</v>
      </c>
      <c r="C27">
        <v>5.823516845703125E-2</v>
      </c>
      <c r="D27">
        <v>5</v>
      </c>
    </row>
    <row r="28" spans="1:9" x14ac:dyDescent="0.25">
      <c r="A28" t="s">
        <v>4</v>
      </c>
      <c r="B28">
        <v>7</v>
      </c>
      <c r="C28">
        <v>6.0548782348632813E-2</v>
      </c>
      <c r="D28">
        <v>5</v>
      </c>
    </row>
    <row r="29" spans="1:9" x14ac:dyDescent="0.25">
      <c r="A29" t="s">
        <v>4</v>
      </c>
      <c r="B29">
        <v>8</v>
      </c>
      <c r="C29">
        <v>6.6603660583496094E-2</v>
      </c>
      <c r="D29">
        <v>5</v>
      </c>
    </row>
    <row r="30" spans="1:9" x14ac:dyDescent="0.25">
      <c r="A30" t="s">
        <v>4</v>
      </c>
      <c r="B30">
        <v>9</v>
      </c>
      <c r="C30">
        <v>5.7091236114501953E-2</v>
      </c>
      <c r="D30">
        <v>5</v>
      </c>
    </row>
    <row r="31" spans="1:9" x14ac:dyDescent="0.25">
      <c r="A31" t="s">
        <v>4</v>
      </c>
      <c r="B31">
        <v>10</v>
      </c>
      <c r="C31">
        <v>6.4651250839233398E-2</v>
      </c>
      <c r="D31">
        <v>5</v>
      </c>
    </row>
    <row r="32" spans="1:9" x14ac:dyDescent="0.25">
      <c r="A32" t="s">
        <v>5</v>
      </c>
      <c r="B32">
        <v>1</v>
      </c>
      <c r="C32">
        <v>6.5019369125366211E-2</v>
      </c>
      <c r="D32">
        <v>2</v>
      </c>
    </row>
    <row r="33" spans="1:4" x14ac:dyDescent="0.25">
      <c r="A33" t="s">
        <v>5</v>
      </c>
      <c r="B33">
        <v>2</v>
      </c>
      <c r="C33">
        <v>5.7140350341796882E-2</v>
      </c>
      <c r="D33">
        <v>2</v>
      </c>
    </row>
    <row r="34" spans="1:4" x14ac:dyDescent="0.25">
      <c r="A34" t="s">
        <v>5</v>
      </c>
      <c r="B34">
        <v>3</v>
      </c>
      <c r="C34">
        <v>6.0450553894042969E-2</v>
      </c>
      <c r="D34">
        <v>2</v>
      </c>
    </row>
    <row r="35" spans="1:4" x14ac:dyDescent="0.25">
      <c r="A35" t="s">
        <v>5</v>
      </c>
      <c r="B35">
        <v>4</v>
      </c>
      <c r="C35">
        <v>6.568455696105957E-2</v>
      </c>
      <c r="D35">
        <v>2</v>
      </c>
    </row>
    <row r="36" spans="1:4" x14ac:dyDescent="0.25">
      <c r="A36" t="s">
        <v>5</v>
      </c>
      <c r="B36">
        <v>5</v>
      </c>
      <c r="C36">
        <v>5.5898904800415039E-2</v>
      </c>
      <c r="D36">
        <v>2</v>
      </c>
    </row>
    <row r="37" spans="1:4" x14ac:dyDescent="0.25">
      <c r="A37" t="s">
        <v>5</v>
      </c>
      <c r="B37">
        <v>6</v>
      </c>
      <c r="C37">
        <v>6.4278125762939453E-2</v>
      </c>
      <c r="D37">
        <v>2</v>
      </c>
    </row>
    <row r="38" spans="1:4" x14ac:dyDescent="0.25">
      <c r="A38" t="s">
        <v>5</v>
      </c>
      <c r="B38">
        <v>7</v>
      </c>
      <c r="C38">
        <v>6.6819667816162109E-2</v>
      </c>
      <c r="D38">
        <v>2</v>
      </c>
    </row>
    <row r="39" spans="1:4" x14ac:dyDescent="0.25">
      <c r="A39" t="s">
        <v>5</v>
      </c>
      <c r="B39">
        <v>8</v>
      </c>
      <c r="C39">
        <v>5.3668498992919922E-2</v>
      </c>
      <c r="D39">
        <v>2</v>
      </c>
    </row>
    <row r="40" spans="1:4" x14ac:dyDescent="0.25">
      <c r="A40" t="s">
        <v>5</v>
      </c>
      <c r="B40">
        <v>9</v>
      </c>
      <c r="C40">
        <v>6.7632436752319336E-2</v>
      </c>
      <c r="D40">
        <v>2</v>
      </c>
    </row>
    <row r="41" spans="1:4" x14ac:dyDescent="0.25">
      <c r="A41" t="s">
        <v>5</v>
      </c>
      <c r="B41">
        <v>10</v>
      </c>
      <c r="C41">
        <v>6.5709352493286133E-2</v>
      </c>
      <c r="D41">
        <v>2</v>
      </c>
    </row>
    <row r="42" spans="1:4" x14ac:dyDescent="0.25">
      <c r="A42" t="s">
        <v>5</v>
      </c>
      <c r="B42">
        <v>1</v>
      </c>
      <c r="C42">
        <v>5.4861068725585938E-2</v>
      </c>
      <c r="D42">
        <v>4</v>
      </c>
    </row>
    <row r="43" spans="1:4" x14ac:dyDescent="0.25">
      <c r="A43" t="s">
        <v>5</v>
      </c>
      <c r="B43">
        <v>2</v>
      </c>
      <c r="C43">
        <v>6.3083648681640625E-2</v>
      </c>
      <c r="D43">
        <v>4</v>
      </c>
    </row>
    <row r="44" spans="1:4" x14ac:dyDescent="0.25">
      <c r="A44" t="s">
        <v>5</v>
      </c>
      <c r="B44">
        <v>3</v>
      </c>
      <c r="C44">
        <v>6.7249536514282227E-2</v>
      </c>
      <c r="D44">
        <v>4</v>
      </c>
    </row>
    <row r="45" spans="1:4" x14ac:dyDescent="0.25">
      <c r="A45" t="s">
        <v>5</v>
      </c>
      <c r="B45">
        <v>4</v>
      </c>
      <c r="C45">
        <v>5.7111978530883789E-2</v>
      </c>
      <c r="D45">
        <v>4</v>
      </c>
    </row>
    <row r="46" spans="1:4" x14ac:dyDescent="0.25">
      <c r="A46" t="s">
        <v>5</v>
      </c>
      <c r="B46">
        <v>5</v>
      </c>
      <c r="C46">
        <v>6.165313720703125E-2</v>
      </c>
      <c r="D46">
        <v>4</v>
      </c>
    </row>
    <row r="47" spans="1:4" x14ac:dyDescent="0.25">
      <c r="A47" t="s">
        <v>5</v>
      </c>
      <c r="B47">
        <v>6</v>
      </c>
      <c r="C47">
        <v>6.7197322845458984E-2</v>
      </c>
      <c r="D47">
        <v>4</v>
      </c>
    </row>
    <row r="48" spans="1:4" x14ac:dyDescent="0.25">
      <c r="A48" t="s">
        <v>5</v>
      </c>
      <c r="B48">
        <v>7</v>
      </c>
      <c r="C48">
        <v>5.6112766265869141E-2</v>
      </c>
      <c r="D48">
        <v>4</v>
      </c>
    </row>
    <row r="49" spans="1:4" x14ac:dyDescent="0.25">
      <c r="A49" t="s">
        <v>5</v>
      </c>
      <c r="B49">
        <v>8</v>
      </c>
      <c r="C49">
        <v>6.3719511032104492E-2</v>
      </c>
      <c r="D49">
        <v>4</v>
      </c>
    </row>
    <row r="50" spans="1:4" x14ac:dyDescent="0.25">
      <c r="A50" t="s">
        <v>5</v>
      </c>
      <c r="B50">
        <v>9</v>
      </c>
      <c r="C50">
        <v>6.5704107284545898E-2</v>
      </c>
      <c r="D50">
        <v>4</v>
      </c>
    </row>
    <row r="51" spans="1:4" x14ac:dyDescent="0.25">
      <c r="A51" t="s">
        <v>5</v>
      </c>
      <c r="B51">
        <v>10</v>
      </c>
      <c r="C51">
        <v>5.6166648864746087E-2</v>
      </c>
      <c r="D51">
        <v>4</v>
      </c>
    </row>
    <row r="52" spans="1:4" x14ac:dyDescent="0.25">
      <c r="A52" t="s">
        <v>5</v>
      </c>
      <c r="B52">
        <v>1</v>
      </c>
      <c r="C52">
        <v>6.536412239074707E-2</v>
      </c>
      <c r="D52">
        <v>5</v>
      </c>
    </row>
    <row r="53" spans="1:4" x14ac:dyDescent="0.25">
      <c r="A53" t="s">
        <v>5</v>
      </c>
      <c r="B53">
        <v>2</v>
      </c>
      <c r="C53">
        <v>6.6024541854858398E-2</v>
      </c>
      <c r="D53">
        <v>5</v>
      </c>
    </row>
    <row r="54" spans="1:4" x14ac:dyDescent="0.25">
      <c r="A54" t="s">
        <v>5</v>
      </c>
      <c r="B54">
        <v>3</v>
      </c>
      <c r="C54">
        <v>5.5663585662841797E-2</v>
      </c>
      <c r="D54">
        <v>5</v>
      </c>
    </row>
    <row r="55" spans="1:4" x14ac:dyDescent="0.25">
      <c r="A55" t="s">
        <v>5</v>
      </c>
      <c r="B55">
        <v>4</v>
      </c>
      <c r="C55">
        <v>6.324005126953125E-2</v>
      </c>
      <c r="D55">
        <v>5</v>
      </c>
    </row>
    <row r="56" spans="1:4" x14ac:dyDescent="0.25">
      <c r="A56" t="s">
        <v>5</v>
      </c>
      <c r="B56">
        <v>5</v>
      </c>
      <c r="C56">
        <v>6.5204143524169922E-2</v>
      </c>
      <c r="D56">
        <v>5</v>
      </c>
    </row>
    <row r="57" spans="1:4" x14ac:dyDescent="0.25">
      <c r="A57" t="s">
        <v>5</v>
      </c>
      <c r="B57">
        <v>6</v>
      </c>
      <c r="C57">
        <v>5.7856559753417969E-2</v>
      </c>
      <c r="D57">
        <v>5</v>
      </c>
    </row>
    <row r="58" spans="1:4" x14ac:dyDescent="0.25">
      <c r="A58" t="s">
        <v>5</v>
      </c>
      <c r="B58">
        <v>7</v>
      </c>
      <c r="C58">
        <v>6.680607795715332E-2</v>
      </c>
      <c r="D58">
        <v>5</v>
      </c>
    </row>
    <row r="59" spans="1:4" x14ac:dyDescent="0.25">
      <c r="A59" t="s">
        <v>5</v>
      </c>
      <c r="B59">
        <v>8</v>
      </c>
      <c r="C59">
        <v>6.1116218566894531E-2</v>
      </c>
      <c r="D59">
        <v>5</v>
      </c>
    </row>
    <row r="60" spans="1:4" x14ac:dyDescent="0.25">
      <c r="A60" t="s">
        <v>5</v>
      </c>
      <c r="B60">
        <v>9</v>
      </c>
      <c r="C60">
        <v>5.7182550430297852E-2</v>
      </c>
      <c r="D60">
        <v>5</v>
      </c>
    </row>
    <row r="61" spans="1:4" x14ac:dyDescent="0.25">
      <c r="A61" t="s">
        <v>5</v>
      </c>
      <c r="B61">
        <v>10</v>
      </c>
      <c r="C61">
        <v>6.5065622329711914E-2</v>
      </c>
      <c r="D61">
        <v>5</v>
      </c>
    </row>
    <row r="62" spans="1:4" x14ac:dyDescent="0.25">
      <c r="A62" t="s">
        <v>6</v>
      </c>
      <c r="B62">
        <v>1</v>
      </c>
      <c r="C62">
        <v>6.0741662979125977E-2</v>
      </c>
      <c r="D62">
        <v>2</v>
      </c>
    </row>
    <row r="63" spans="1:4" x14ac:dyDescent="0.25">
      <c r="A63" t="s">
        <v>6</v>
      </c>
      <c r="B63">
        <v>2</v>
      </c>
      <c r="C63">
        <v>6.1598777770996087E-2</v>
      </c>
      <c r="D63">
        <v>2</v>
      </c>
    </row>
    <row r="64" spans="1:4" x14ac:dyDescent="0.25">
      <c r="A64" t="s">
        <v>6</v>
      </c>
      <c r="B64">
        <v>3</v>
      </c>
      <c r="C64">
        <v>5.7595252990722663E-2</v>
      </c>
      <c r="D64">
        <v>2</v>
      </c>
    </row>
    <row r="65" spans="1:4" x14ac:dyDescent="0.25">
      <c r="A65" t="s">
        <v>6</v>
      </c>
      <c r="B65">
        <v>4</v>
      </c>
      <c r="C65">
        <v>6.908106803894043E-2</v>
      </c>
      <c r="D65">
        <v>2</v>
      </c>
    </row>
    <row r="66" spans="1:4" x14ac:dyDescent="0.25">
      <c r="A66" t="s">
        <v>6</v>
      </c>
      <c r="B66">
        <v>5</v>
      </c>
      <c r="C66">
        <v>5.3084611892700202E-2</v>
      </c>
      <c r="D66">
        <v>2</v>
      </c>
    </row>
    <row r="67" spans="1:4" x14ac:dyDescent="0.25">
      <c r="A67" t="s">
        <v>6</v>
      </c>
      <c r="B67">
        <v>6</v>
      </c>
      <c r="C67">
        <v>7.2669029235839844E-2</v>
      </c>
      <c r="D67">
        <v>2</v>
      </c>
    </row>
    <row r="68" spans="1:4" x14ac:dyDescent="0.25">
      <c r="A68" t="s">
        <v>6</v>
      </c>
      <c r="B68">
        <v>7</v>
      </c>
      <c r="C68">
        <v>6.5155029296875E-2</v>
      </c>
      <c r="D68">
        <v>2</v>
      </c>
    </row>
    <row r="69" spans="1:4" x14ac:dyDescent="0.25">
      <c r="A69" t="s">
        <v>6</v>
      </c>
      <c r="B69">
        <v>8</v>
      </c>
      <c r="C69">
        <v>7.0822954177856445E-2</v>
      </c>
      <c r="D69">
        <v>2</v>
      </c>
    </row>
    <row r="70" spans="1:4" x14ac:dyDescent="0.25">
      <c r="A70" t="s">
        <v>6</v>
      </c>
      <c r="B70">
        <v>9</v>
      </c>
      <c r="C70">
        <v>5.9598922729492188E-2</v>
      </c>
      <c r="D70">
        <v>2</v>
      </c>
    </row>
    <row r="71" spans="1:4" x14ac:dyDescent="0.25">
      <c r="A71" t="s">
        <v>6</v>
      </c>
      <c r="B71">
        <v>10</v>
      </c>
      <c r="C71">
        <v>6.5608024597167969E-2</v>
      </c>
      <c r="D71">
        <v>2</v>
      </c>
    </row>
    <row r="72" spans="1:4" x14ac:dyDescent="0.25">
      <c r="A72" t="s">
        <v>6</v>
      </c>
      <c r="B72">
        <v>1</v>
      </c>
      <c r="C72">
        <v>5.7150840759277337E-2</v>
      </c>
      <c r="D72">
        <v>4</v>
      </c>
    </row>
    <row r="73" spans="1:4" x14ac:dyDescent="0.25">
      <c r="A73" t="s">
        <v>6</v>
      </c>
      <c r="B73">
        <v>2</v>
      </c>
      <c r="C73">
        <v>6.3606500625610352E-2</v>
      </c>
      <c r="D73">
        <v>4</v>
      </c>
    </row>
    <row r="74" spans="1:4" x14ac:dyDescent="0.25">
      <c r="A74" t="s">
        <v>6</v>
      </c>
      <c r="B74">
        <v>3</v>
      </c>
      <c r="C74">
        <v>6.6630125045776367E-2</v>
      </c>
      <c r="D74">
        <v>4</v>
      </c>
    </row>
    <row r="75" spans="1:4" x14ac:dyDescent="0.25">
      <c r="A75" t="s">
        <v>6</v>
      </c>
      <c r="B75">
        <v>4</v>
      </c>
      <c r="C75">
        <v>8.8393211364746094E-2</v>
      </c>
      <c r="D75">
        <v>4</v>
      </c>
    </row>
    <row r="76" spans="1:4" x14ac:dyDescent="0.25">
      <c r="A76" t="s">
        <v>6</v>
      </c>
      <c r="B76">
        <v>5</v>
      </c>
      <c r="C76">
        <v>6.3436985015869141E-2</v>
      </c>
      <c r="D76">
        <v>4</v>
      </c>
    </row>
    <row r="77" spans="1:4" x14ac:dyDescent="0.25">
      <c r="A77" t="s">
        <v>6</v>
      </c>
      <c r="B77">
        <v>6</v>
      </c>
      <c r="C77">
        <v>7.2098493576049805E-2</v>
      </c>
      <c r="D77">
        <v>4</v>
      </c>
    </row>
    <row r="78" spans="1:4" x14ac:dyDescent="0.25">
      <c r="A78" t="s">
        <v>6</v>
      </c>
      <c r="B78">
        <v>7</v>
      </c>
      <c r="C78">
        <v>6.6925287246704102E-2</v>
      </c>
      <c r="D78">
        <v>4</v>
      </c>
    </row>
    <row r="79" spans="1:4" x14ac:dyDescent="0.25">
      <c r="A79" t="s">
        <v>6</v>
      </c>
      <c r="B79">
        <v>8</v>
      </c>
      <c r="C79">
        <v>6.2888622283935547E-2</v>
      </c>
      <c r="D79">
        <v>4</v>
      </c>
    </row>
    <row r="80" spans="1:4" x14ac:dyDescent="0.25">
      <c r="A80" t="s">
        <v>6</v>
      </c>
      <c r="B80">
        <v>9</v>
      </c>
      <c r="C80">
        <v>6.5148115158081055E-2</v>
      </c>
      <c r="D80">
        <v>4</v>
      </c>
    </row>
    <row r="81" spans="1:4" x14ac:dyDescent="0.25">
      <c r="A81" t="s">
        <v>6</v>
      </c>
      <c r="B81">
        <v>10</v>
      </c>
      <c r="C81">
        <v>5.6120634078979492E-2</v>
      </c>
      <c r="D81">
        <v>4</v>
      </c>
    </row>
    <row r="82" spans="1:4" x14ac:dyDescent="0.25">
      <c r="A82" t="s">
        <v>6</v>
      </c>
      <c r="B82">
        <v>1</v>
      </c>
      <c r="C82">
        <v>6.5692663192749023E-2</v>
      </c>
      <c r="D82">
        <v>5</v>
      </c>
    </row>
    <row r="83" spans="1:4" x14ac:dyDescent="0.25">
      <c r="A83" t="s">
        <v>6</v>
      </c>
      <c r="B83">
        <v>2</v>
      </c>
      <c r="C83">
        <v>6.6833019256591797E-2</v>
      </c>
      <c r="D83">
        <v>5</v>
      </c>
    </row>
    <row r="84" spans="1:4" x14ac:dyDescent="0.25">
      <c r="A84" t="s">
        <v>6</v>
      </c>
      <c r="B84">
        <v>3</v>
      </c>
      <c r="C84">
        <v>7.7432394027709961E-2</v>
      </c>
      <c r="D84">
        <v>5</v>
      </c>
    </row>
    <row r="85" spans="1:4" x14ac:dyDescent="0.25">
      <c r="A85" t="s">
        <v>6</v>
      </c>
      <c r="B85">
        <v>4</v>
      </c>
      <c r="C85">
        <v>5.9603214263916023E-2</v>
      </c>
      <c r="D85">
        <v>5</v>
      </c>
    </row>
    <row r="86" spans="1:4" x14ac:dyDescent="0.25">
      <c r="A86" t="s">
        <v>6</v>
      </c>
      <c r="B86">
        <v>5</v>
      </c>
      <c r="C86">
        <v>6.7059040069580078E-2</v>
      </c>
      <c r="D86">
        <v>5</v>
      </c>
    </row>
    <row r="87" spans="1:4" x14ac:dyDescent="0.25">
      <c r="A87" t="s">
        <v>6</v>
      </c>
      <c r="B87">
        <v>6</v>
      </c>
      <c r="C87">
        <v>7.4231386184692383E-2</v>
      </c>
      <c r="D87">
        <v>5</v>
      </c>
    </row>
    <row r="88" spans="1:4" x14ac:dyDescent="0.25">
      <c r="A88" t="s">
        <v>6</v>
      </c>
      <c r="B88">
        <v>7</v>
      </c>
      <c r="C88">
        <v>7.7882289886474609E-2</v>
      </c>
      <c r="D88">
        <v>5</v>
      </c>
    </row>
    <row r="89" spans="1:4" x14ac:dyDescent="0.25">
      <c r="A89" t="s">
        <v>6</v>
      </c>
      <c r="B89">
        <v>8</v>
      </c>
      <c r="C89">
        <v>6.7272663116455078E-2</v>
      </c>
      <c r="D89">
        <v>5</v>
      </c>
    </row>
    <row r="90" spans="1:4" x14ac:dyDescent="0.25">
      <c r="A90" t="s">
        <v>6</v>
      </c>
      <c r="B90">
        <v>9</v>
      </c>
      <c r="C90">
        <v>0.1128120422363281</v>
      </c>
      <c r="D90">
        <v>5</v>
      </c>
    </row>
    <row r="91" spans="1:4" x14ac:dyDescent="0.25">
      <c r="A91" t="s">
        <v>6</v>
      </c>
      <c r="B91">
        <v>10</v>
      </c>
      <c r="C91">
        <v>0.16901230812072751</v>
      </c>
      <c r="D91">
        <v>5</v>
      </c>
    </row>
    <row r="92" spans="1:4" x14ac:dyDescent="0.25">
      <c r="A92" t="s">
        <v>7</v>
      </c>
      <c r="B92">
        <v>1</v>
      </c>
      <c r="C92">
        <v>0.13671875</v>
      </c>
      <c r="D92">
        <v>2</v>
      </c>
    </row>
    <row r="93" spans="1:4" x14ac:dyDescent="0.25">
      <c r="A93" t="s">
        <v>7</v>
      </c>
      <c r="B93">
        <v>2</v>
      </c>
      <c r="C93">
        <v>7.1068525314331055E-2</v>
      </c>
      <c r="D93">
        <v>2</v>
      </c>
    </row>
    <row r="94" spans="1:4" x14ac:dyDescent="0.25">
      <c r="A94" t="s">
        <v>7</v>
      </c>
      <c r="B94">
        <v>3</v>
      </c>
      <c r="C94">
        <v>6.0185909271240227E-2</v>
      </c>
      <c r="D94">
        <v>2</v>
      </c>
    </row>
    <row r="95" spans="1:4" x14ac:dyDescent="0.25">
      <c r="A95" t="s">
        <v>7</v>
      </c>
      <c r="B95">
        <v>4</v>
      </c>
      <c r="C95">
        <v>6.8149328231811523E-2</v>
      </c>
      <c r="D95">
        <v>2</v>
      </c>
    </row>
    <row r="96" spans="1:4" x14ac:dyDescent="0.25">
      <c r="A96" t="s">
        <v>7</v>
      </c>
      <c r="B96">
        <v>5</v>
      </c>
      <c r="C96">
        <v>5.8354854583740227E-2</v>
      </c>
      <c r="D96">
        <v>2</v>
      </c>
    </row>
    <row r="97" spans="1:4" x14ac:dyDescent="0.25">
      <c r="A97" t="s">
        <v>7</v>
      </c>
      <c r="B97">
        <v>6</v>
      </c>
      <c r="C97">
        <v>6.2197685241699219E-2</v>
      </c>
      <c r="D97">
        <v>2</v>
      </c>
    </row>
    <row r="98" spans="1:4" x14ac:dyDescent="0.25">
      <c r="A98" t="s">
        <v>7</v>
      </c>
      <c r="B98">
        <v>7</v>
      </c>
      <c r="C98">
        <v>6.8263053894042969E-2</v>
      </c>
      <c r="D98">
        <v>2</v>
      </c>
    </row>
    <row r="99" spans="1:4" x14ac:dyDescent="0.25">
      <c r="A99" t="s">
        <v>7</v>
      </c>
      <c r="B99">
        <v>8</v>
      </c>
      <c r="C99">
        <v>5.5742979049682617E-2</v>
      </c>
      <c r="D99">
        <v>2</v>
      </c>
    </row>
    <row r="100" spans="1:4" x14ac:dyDescent="0.25">
      <c r="A100" t="s">
        <v>7</v>
      </c>
      <c r="B100">
        <v>9</v>
      </c>
      <c r="C100">
        <v>6.4270973205566406E-2</v>
      </c>
      <c r="D100">
        <v>2</v>
      </c>
    </row>
    <row r="101" spans="1:4" x14ac:dyDescent="0.25">
      <c r="A101" t="s">
        <v>7</v>
      </c>
      <c r="B101">
        <v>10</v>
      </c>
      <c r="C101">
        <v>6.7094087600708008E-2</v>
      </c>
      <c r="D101">
        <v>2</v>
      </c>
    </row>
    <row r="102" spans="1:4" x14ac:dyDescent="0.25">
      <c r="A102" t="s">
        <v>7</v>
      </c>
      <c r="B102">
        <v>1</v>
      </c>
      <c r="C102">
        <v>5.4759740829467773E-2</v>
      </c>
      <c r="D102">
        <v>4</v>
      </c>
    </row>
    <row r="103" spans="1:4" x14ac:dyDescent="0.25">
      <c r="A103" t="s">
        <v>7</v>
      </c>
      <c r="B103">
        <v>2</v>
      </c>
      <c r="C103">
        <v>6.4957618713378906E-2</v>
      </c>
      <c r="D103">
        <v>4</v>
      </c>
    </row>
    <row r="104" spans="1:4" x14ac:dyDescent="0.25">
      <c r="A104" t="s">
        <v>7</v>
      </c>
      <c r="B104">
        <v>3</v>
      </c>
      <c r="C104">
        <v>6.7304611206054688E-2</v>
      </c>
      <c r="D104">
        <v>4</v>
      </c>
    </row>
    <row r="105" spans="1:4" x14ac:dyDescent="0.25">
      <c r="A105" t="s">
        <v>7</v>
      </c>
      <c r="B105">
        <v>4</v>
      </c>
      <c r="C105">
        <v>5.6020021438598633E-2</v>
      </c>
      <c r="D105">
        <v>4</v>
      </c>
    </row>
    <row r="106" spans="1:4" x14ac:dyDescent="0.25">
      <c r="A106" t="s">
        <v>7</v>
      </c>
      <c r="B106">
        <v>5</v>
      </c>
      <c r="C106">
        <v>6.299591064453125E-2</v>
      </c>
      <c r="D106">
        <v>4</v>
      </c>
    </row>
    <row r="107" spans="1:4" x14ac:dyDescent="0.25">
      <c r="A107" t="s">
        <v>7</v>
      </c>
      <c r="B107">
        <v>6</v>
      </c>
      <c r="C107">
        <v>6.6762447357177734E-2</v>
      </c>
      <c r="D107">
        <v>4</v>
      </c>
    </row>
    <row r="108" spans="1:4" x14ac:dyDescent="0.25">
      <c r="A108" t="s">
        <v>7</v>
      </c>
      <c r="B108">
        <v>7</v>
      </c>
      <c r="C108">
        <v>5.9458017349243157E-2</v>
      </c>
      <c r="D108">
        <v>4</v>
      </c>
    </row>
    <row r="109" spans="1:4" x14ac:dyDescent="0.25">
      <c r="A109" t="s">
        <v>7</v>
      </c>
      <c r="B109">
        <v>8</v>
      </c>
      <c r="C109">
        <v>6.3429355621337891E-2</v>
      </c>
      <c r="D109">
        <v>4</v>
      </c>
    </row>
    <row r="110" spans="1:4" x14ac:dyDescent="0.25">
      <c r="A110" t="s">
        <v>7</v>
      </c>
      <c r="B110">
        <v>9</v>
      </c>
      <c r="C110">
        <v>6.5190315246582031E-2</v>
      </c>
      <c r="D110">
        <v>4</v>
      </c>
    </row>
    <row r="111" spans="1:4" x14ac:dyDescent="0.25">
      <c r="A111" t="s">
        <v>7</v>
      </c>
      <c r="B111">
        <v>10</v>
      </c>
      <c r="C111">
        <v>5.8074712753295898E-2</v>
      </c>
      <c r="D111">
        <v>4</v>
      </c>
    </row>
    <row r="112" spans="1:4" x14ac:dyDescent="0.25">
      <c r="A112" t="s">
        <v>7</v>
      </c>
      <c r="B112">
        <v>1</v>
      </c>
      <c r="C112">
        <v>6.3652276992797852E-2</v>
      </c>
      <c r="D112">
        <v>5</v>
      </c>
    </row>
    <row r="113" spans="1:4" x14ac:dyDescent="0.25">
      <c r="A113" t="s">
        <v>7</v>
      </c>
      <c r="B113">
        <v>2</v>
      </c>
      <c r="C113">
        <v>6.6812753677368164E-2</v>
      </c>
      <c r="D113">
        <v>5</v>
      </c>
    </row>
    <row r="114" spans="1:4" x14ac:dyDescent="0.25">
      <c r="A114" t="s">
        <v>7</v>
      </c>
      <c r="B114">
        <v>3</v>
      </c>
      <c r="C114">
        <v>5.7402849197387702E-2</v>
      </c>
      <c r="D114">
        <v>5</v>
      </c>
    </row>
    <row r="115" spans="1:4" x14ac:dyDescent="0.25">
      <c r="A115" t="s">
        <v>7</v>
      </c>
      <c r="B115">
        <v>4</v>
      </c>
      <c r="C115">
        <v>6.4210891723632813E-2</v>
      </c>
      <c r="D115">
        <v>5</v>
      </c>
    </row>
    <row r="116" spans="1:4" x14ac:dyDescent="0.25">
      <c r="A116" t="s">
        <v>7</v>
      </c>
      <c r="B116">
        <v>5</v>
      </c>
      <c r="C116">
        <v>6.6755533218383789E-2</v>
      </c>
      <c r="D116">
        <v>5</v>
      </c>
    </row>
    <row r="117" spans="1:4" x14ac:dyDescent="0.25">
      <c r="A117" t="s">
        <v>7</v>
      </c>
      <c r="B117">
        <v>6</v>
      </c>
      <c r="C117">
        <v>5.5967807769775391E-2</v>
      </c>
      <c r="D117">
        <v>5</v>
      </c>
    </row>
    <row r="118" spans="1:4" x14ac:dyDescent="0.25">
      <c r="A118" t="s">
        <v>7</v>
      </c>
      <c r="B118">
        <v>7</v>
      </c>
      <c r="C118">
        <v>6.7873239517211914E-2</v>
      </c>
      <c r="D118">
        <v>5</v>
      </c>
    </row>
    <row r="119" spans="1:4" x14ac:dyDescent="0.25">
      <c r="A119" t="s">
        <v>7</v>
      </c>
      <c r="B119">
        <v>8</v>
      </c>
      <c r="C119">
        <v>6.4061880111694336E-2</v>
      </c>
      <c r="D119">
        <v>5</v>
      </c>
    </row>
    <row r="120" spans="1:4" x14ac:dyDescent="0.25">
      <c r="A120" t="s">
        <v>7</v>
      </c>
      <c r="B120">
        <v>9</v>
      </c>
      <c r="C120">
        <v>5.6113481521606452E-2</v>
      </c>
      <c r="D120">
        <v>5</v>
      </c>
    </row>
    <row r="121" spans="1:4" x14ac:dyDescent="0.25">
      <c r="A121" t="s">
        <v>7</v>
      </c>
      <c r="B121">
        <v>10</v>
      </c>
      <c r="C121">
        <v>6.6251754760742188E-2</v>
      </c>
      <c r="D121">
        <v>5</v>
      </c>
    </row>
    <row r="122" spans="1:4" x14ac:dyDescent="0.25">
      <c r="A122" t="s">
        <v>8</v>
      </c>
      <c r="B122">
        <v>1</v>
      </c>
      <c r="C122">
        <v>6.2194347381591797E-2</v>
      </c>
      <c r="D122">
        <v>2</v>
      </c>
    </row>
    <row r="123" spans="1:4" x14ac:dyDescent="0.25">
      <c r="A123" t="s">
        <v>8</v>
      </c>
      <c r="B123">
        <v>2</v>
      </c>
      <c r="C123">
        <v>5.5017948150634773E-2</v>
      </c>
      <c r="D123">
        <v>2</v>
      </c>
    </row>
    <row r="124" spans="1:4" x14ac:dyDescent="0.25">
      <c r="A124" t="s">
        <v>8</v>
      </c>
      <c r="B124">
        <v>3</v>
      </c>
      <c r="C124">
        <v>6.4159154891967773E-2</v>
      </c>
      <c r="D124">
        <v>2</v>
      </c>
    </row>
    <row r="125" spans="1:4" x14ac:dyDescent="0.25">
      <c r="A125" t="s">
        <v>8</v>
      </c>
      <c r="B125">
        <v>4</v>
      </c>
      <c r="C125">
        <v>6.513214111328125E-2</v>
      </c>
      <c r="D125">
        <v>2</v>
      </c>
    </row>
    <row r="126" spans="1:4" x14ac:dyDescent="0.25">
      <c r="A126" t="s">
        <v>8</v>
      </c>
      <c r="B126">
        <v>5</v>
      </c>
      <c r="C126">
        <v>5.8662176132202148E-2</v>
      </c>
      <c r="D126">
        <v>2</v>
      </c>
    </row>
    <row r="127" spans="1:4" x14ac:dyDescent="0.25">
      <c r="A127" t="s">
        <v>8</v>
      </c>
      <c r="B127">
        <v>6</v>
      </c>
      <c r="C127">
        <v>6.362605094909668E-2</v>
      </c>
      <c r="D127">
        <v>2</v>
      </c>
    </row>
    <row r="128" spans="1:4" x14ac:dyDescent="0.25">
      <c r="A128" t="s">
        <v>8</v>
      </c>
      <c r="B128">
        <v>7</v>
      </c>
      <c r="C128">
        <v>6.5641403198242188E-2</v>
      </c>
      <c r="D128">
        <v>2</v>
      </c>
    </row>
    <row r="129" spans="1:4" x14ac:dyDescent="0.25">
      <c r="A129" t="s">
        <v>8</v>
      </c>
      <c r="B129">
        <v>8</v>
      </c>
      <c r="C129">
        <v>5.6273221969604492E-2</v>
      </c>
      <c r="D129">
        <v>2</v>
      </c>
    </row>
    <row r="130" spans="1:4" x14ac:dyDescent="0.25">
      <c r="A130" t="s">
        <v>8</v>
      </c>
      <c r="B130">
        <v>9</v>
      </c>
      <c r="C130">
        <v>6.3706159591674805E-2</v>
      </c>
      <c r="D130">
        <v>2</v>
      </c>
    </row>
    <row r="131" spans="1:4" x14ac:dyDescent="0.25">
      <c r="A131" t="s">
        <v>8</v>
      </c>
      <c r="B131">
        <v>10</v>
      </c>
      <c r="C131">
        <v>6.7458152770996094E-2</v>
      </c>
      <c r="D131">
        <v>2</v>
      </c>
    </row>
    <row r="132" spans="1:4" x14ac:dyDescent="0.25">
      <c r="A132" t="s">
        <v>8</v>
      </c>
      <c r="B132">
        <v>1</v>
      </c>
      <c r="C132">
        <v>5.78460693359375E-2</v>
      </c>
      <c r="D132">
        <v>4</v>
      </c>
    </row>
    <row r="133" spans="1:4" x14ac:dyDescent="0.25">
      <c r="A133" t="s">
        <v>8</v>
      </c>
      <c r="B133">
        <v>2</v>
      </c>
      <c r="C133">
        <v>7.3885440826416016E-2</v>
      </c>
      <c r="D133">
        <v>4</v>
      </c>
    </row>
    <row r="134" spans="1:4" x14ac:dyDescent="0.25">
      <c r="A134" t="s">
        <v>8</v>
      </c>
      <c r="B134">
        <v>3</v>
      </c>
      <c r="C134">
        <v>6.8950653076171875E-2</v>
      </c>
      <c r="D134">
        <v>4</v>
      </c>
    </row>
    <row r="135" spans="1:4" x14ac:dyDescent="0.25">
      <c r="A135" t="s">
        <v>8</v>
      </c>
      <c r="B135">
        <v>4</v>
      </c>
      <c r="C135">
        <v>5.7325601577758789E-2</v>
      </c>
      <c r="D135">
        <v>4</v>
      </c>
    </row>
    <row r="136" spans="1:4" x14ac:dyDescent="0.25">
      <c r="A136" t="s">
        <v>8</v>
      </c>
      <c r="B136">
        <v>5</v>
      </c>
      <c r="C136">
        <v>6.0878992080688477E-2</v>
      </c>
      <c r="D136">
        <v>4</v>
      </c>
    </row>
    <row r="137" spans="1:4" x14ac:dyDescent="0.25">
      <c r="A137" t="s">
        <v>8</v>
      </c>
      <c r="B137">
        <v>6</v>
      </c>
      <c r="C137">
        <v>6.4723014831542969E-2</v>
      </c>
      <c r="D137">
        <v>4</v>
      </c>
    </row>
    <row r="138" spans="1:4" x14ac:dyDescent="0.25">
      <c r="A138" t="s">
        <v>8</v>
      </c>
      <c r="B138">
        <v>7</v>
      </c>
      <c r="C138">
        <v>5.7217836380004883E-2</v>
      </c>
      <c r="D138">
        <v>4</v>
      </c>
    </row>
    <row r="139" spans="1:4" x14ac:dyDescent="0.25">
      <c r="A139" t="s">
        <v>8</v>
      </c>
      <c r="B139">
        <v>8</v>
      </c>
      <c r="C139">
        <v>6.474757194519043E-2</v>
      </c>
      <c r="D139">
        <v>4</v>
      </c>
    </row>
    <row r="140" spans="1:4" x14ac:dyDescent="0.25">
      <c r="A140" t="s">
        <v>8</v>
      </c>
      <c r="B140">
        <v>9</v>
      </c>
      <c r="C140">
        <v>6.3715934753417969E-2</v>
      </c>
      <c r="D140">
        <v>4</v>
      </c>
    </row>
    <row r="141" spans="1:4" x14ac:dyDescent="0.25">
      <c r="A141" t="s">
        <v>8</v>
      </c>
      <c r="B141">
        <v>10</v>
      </c>
      <c r="C141">
        <v>5.6348562240600593E-2</v>
      </c>
      <c r="D141">
        <v>4</v>
      </c>
    </row>
    <row r="142" spans="1:4" x14ac:dyDescent="0.25">
      <c r="A142" t="s">
        <v>8</v>
      </c>
      <c r="B142">
        <v>1</v>
      </c>
      <c r="C142">
        <v>6.3235044479370117E-2</v>
      </c>
      <c r="D142">
        <v>5</v>
      </c>
    </row>
    <row r="143" spans="1:4" x14ac:dyDescent="0.25">
      <c r="A143" t="s">
        <v>8</v>
      </c>
      <c r="B143">
        <v>2</v>
      </c>
      <c r="C143">
        <v>6.6677093505859375E-2</v>
      </c>
      <c r="D143">
        <v>5</v>
      </c>
    </row>
    <row r="144" spans="1:4" x14ac:dyDescent="0.25">
      <c r="A144" t="s">
        <v>8</v>
      </c>
      <c r="B144">
        <v>3</v>
      </c>
      <c r="C144">
        <v>5.7940483093261719E-2</v>
      </c>
      <c r="D144">
        <v>5</v>
      </c>
    </row>
    <row r="145" spans="1:4" x14ac:dyDescent="0.25">
      <c r="A145" t="s">
        <v>8</v>
      </c>
      <c r="B145">
        <v>4</v>
      </c>
      <c r="C145">
        <v>6.4156293869018555E-2</v>
      </c>
      <c r="D145">
        <v>5</v>
      </c>
    </row>
    <row r="146" spans="1:4" x14ac:dyDescent="0.25">
      <c r="A146" t="s">
        <v>8</v>
      </c>
      <c r="B146">
        <v>5</v>
      </c>
      <c r="C146">
        <v>6.8084955215454102E-2</v>
      </c>
      <c r="D146">
        <v>5</v>
      </c>
    </row>
    <row r="147" spans="1:4" x14ac:dyDescent="0.25">
      <c r="A147" t="s">
        <v>8</v>
      </c>
      <c r="B147">
        <v>6</v>
      </c>
      <c r="C147">
        <v>5.5816173553466797E-2</v>
      </c>
      <c r="D147">
        <v>5</v>
      </c>
    </row>
    <row r="148" spans="1:4" x14ac:dyDescent="0.25">
      <c r="A148" t="s">
        <v>8</v>
      </c>
      <c r="B148">
        <v>7</v>
      </c>
      <c r="C148">
        <v>6.4171791076660156E-2</v>
      </c>
      <c r="D148">
        <v>5</v>
      </c>
    </row>
    <row r="149" spans="1:4" x14ac:dyDescent="0.25">
      <c r="A149" t="s">
        <v>8</v>
      </c>
      <c r="B149">
        <v>8</v>
      </c>
      <c r="C149">
        <v>6.5027236938476563E-2</v>
      </c>
      <c r="D149">
        <v>5</v>
      </c>
    </row>
    <row r="150" spans="1:4" x14ac:dyDescent="0.25">
      <c r="A150" t="s">
        <v>8</v>
      </c>
      <c r="B150">
        <v>9</v>
      </c>
      <c r="C150">
        <v>5.6161403656005859E-2</v>
      </c>
      <c r="D150">
        <v>5</v>
      </c>
    </row>
    <row r="151" spans="1:4" x14ac:dyDescent="0.25">
      <c r="A151" t="s">
        <v>8</v>
      </c>
      <c r="B151">
        <v>10</v>
      </c>
      <c r="C151">
        <v>6.2821149826049805E-2</v>
      </c>
      <c r="D151">
        <v>5</v>
      </c>
    </row>
  </sheetData>
  <phoneticPr fontId="2" type="noConversion"/>
  <pageMargins left="0.75" right="0.75" top="1" bottom="1" header="0.5" footer="0.5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ΣΤΥΛΙΑΝΑΚΗΣ ΣΤΥΛΙΑΝΟΣ</cp:lastModifiedBy>
  <dcterms:created xsi:type="dcterms:W3CDTF">2024-02-16T17:49:22Z</dcterms:created>
  <dcterms:modified xsi:type="dcterms:W3CDTF">2024-02-16T18:06:11Z</dcterms:modified>
</cp:coreProperties>
</file>