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d.docs.live.net/d78ec2b2398cbe0a/Documents/DATA SCIENCE/PERSONAL PROJECTS-DESKTOP-ND23G2F-DESKTOP-ND23G2F/OUI BOOTCAMP/PROJECTS/"/>
    </mc:Choice>
  </mc:AlternateContent>
  <xr:revisionPtr revIDLastSave="0" documentId="8_{4D42BF78-0963-43CA-98AB-B77ED72000FB}" xr6:coauthVersionLast="47" xr6:coauthVersionMax="47" xr10:uidLastSave="{00000000-0000-0000-0000-000000000000}"/>
  <bookViews>
    <workbookView xWindow="-120" yWindow="-120" windowWidth="20730" windowHeight="11160" activeTab="3" xr2:uid="{23CEEE63-028E-486A-AEF4-B01DFF0747F6}"/>
  </bookViews>
  <sheets>
    <sheet name="Transactions" sheetId="1" r:id="rId1"/>
    <sheet name="Budget" sheetId="4" r:id="rId2"/>
    <sheet name="Calculations" sheetId="7" r:id="rId3"/>
    <sheet name="Dashboard" sheetId="8" r:id="rId4"/>
  </sheets>
  <externalReferences>
    <externalReference r:id="rId5"/>
  </externalReferences>
  <definedNames>
    <definedName name="_xlnm._FilterDatabase" localSheetId="1" hidden="1">Budget!$A$2:$C$21</definedName>
    <definedName name="_xlnm._FilterDatabase" localSheetId="0" hidden="1">Transactions!$A$1:$D$296</definedName>
    <definedName name="AssetsLiabilitiesBars" localSheetId="1">#REF!,#REF!</definedName>
    <definedName name="AssetsLiabilitiesBars">#REF!,#REF!</definedName>
    <definedName name="Slicer_Category">#N/A</definedName>
    <definedName name="Slicer_Month_Name">#N/A</definedName>
    <definedName name="Slicer_Type">#N/A</definedName>
    <definedName name="Type">[1]Calculations!$E$9</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dget_bfc8e03b-b920-497e-9d93-e69de2e78d37" name="Budget" connection="Query - Budget"/>
          <x15:modelTable id="Categories_0d5154aa-a114-445e-a30b-b3d6bd11e573" name="Categories" connection="Query - Categories"/>
          <x15:modelTable id="Calendar_bf160da3-8037-40f5-a1e8-671579fc0354" name="Calendar" connection="Query - Calendar"/>
          <x15:modelTable id="Transaction_cc2a6551-8d1d-4e4e-b830-a893dc6aef78" name="Transaction" connection="Query - Transaction"/>
          <x15:modelTable id="My Measures" name="My Measures" connection="Connection"/>
        </x15:modelTables>
        <x15:modelRelationships>
          <x15:modelRelationship fromTable="Budget" fromColumn="Category" toTable="Categories" toColumn="Category"/>
          <x15:modelRelationship fromTable="Budget" fromColumn="Date" toTable="Calendar" toColumn="Date"/>
          <x15:modelRelationship fromTable="Transaction" fromColumn="Date" toTable="Calendar" toColumn="Date"/>
          <x15:modelRelationship fromTable="Transaction" fromColumn="Category" toTable="Categories"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1" i="7" l="1"/>
  <c r="J18" i="7"/>
  <c r="J12" i="7"/>
  <c r="J13" i="7"/>
  <c r="J14" i="7"/>
  <c r="J15" i="7"/>
  <c r="J16" i="7"/>
  <c r="J17" i="7"/>
  <c r="J19" i="7"/>
  <c r="J20" i="7"/>
  <c r="J21" i="7"/>
  <c r="J2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C4397D-B6FE-4D97-B572-3919B82F5587}" name="Connection" type="104" refreshedVersion="0" background="1">
    <extLst>
      <ext xmlns:x15="http://schemas.microsoft.com/office/spreadsheetml/2010/11/main" uri="{DE250136-89BD-433C-8126-D09CA5730AF9}">
        <x15:connection id="My Measures"/>
      </ext>
    </extLst>
  </connection>
  <connection id="2" xr16:uid="{B3F42E70-F2D0-47FC-B6C7-01EA0DDE5C36}" name="Query - Budget" description="Connection to the 'Budget' query in the workbook." type="100" refreshedVersion="8" minRefreshableVersion="5">
    <extLst>
      <ext xmlns:x15="http://schemas.microsoft.com/office/spreadsheetml/2010/11/main" uri="{DE250136-89BD-433C-8126-D09CA5730AF9}">
        <x15:connection id="c1e05764-fe72-4534-b4b0-d01c4a49c5ab"/>
      </ext>
    </extLst>
  </connection>
  <connection id="3" xr16:uid="{52F7D3A2-86C1-4F45-94AA-5C07C1498628}" name="Query - Calendar" description="Connection to the 'Calendar' query in the workbook." type="100" refreshedVersion="8" minRefreshableVersion="5">
    <extLst>
      <ext xmlns:x15="http://schemas.microsoft.com/office/spreadsheetml/2010/11/main" uri="{DE250136-89BD-433C-8126-D09CA5730AF9}">
        <x15:connection id="5843bdbd-968f-4e60-bbfa-6d6edf13325f"/>
      </ext>
    </extLst>
  </connection>
  <connection id="4" xr16:uid="{7E4F8976-DCCB-4A55-B6BA-1E56D3EA33CE}" name="Query - Categories" description="Connection to the 'Categories' query in the workbook." type="100" refreshedVersion="8" minRefreshableVersion="5">
    <extLst>
      <ext xmlns:x15="http://schemas.microsoft.com/office/spreadsheetml/2010/11/main" uri="{DE250136-89BD-433C-8126-D09CA5730AF9}">
        <x15:connection id="664e5a68-1f20-4aed-a484-e5fac434dcdb"/>
      </ext>
    </extLst>
  </connection>
  <connection id="5" xr16:uid="{1BC1716B-7F47-44F7-8246-1E1BF38E7672}" name="Query - Transaction" description="Connection to the 'Transaction' query in the workbook." type="100" refreshedVersion="8" minRefreshableVersion="5">
    <extLst>
      <ext xmlns:x15="http://schemas.microsoft.com/office/spreadsheetml/2010/11/main" uri="{DE250136-89BD-433C-8126-D09CA5730AF9}">
        <x15:connection id="c9c9201d-e510-43ea-99d4-04a0c2c35ec4"/>
      </ext>
    </extLst>
  </connection>
  <connection id="6" xr16:uid="{E6CE5175-01EB-4B86-898A-FE2E5C7550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ategories].[Type].[All]"/>
  </metadataStrings>
  <mdxMetadata count="1">
    <mdx n="0" f="r">
      <t c="1">
        <n x="1"/>
      </t>
    </mdx>
  </mdxMetadata>
  <valueMetadata count="1">
    <bk>
      <rc t="1" v="0"/>
    </bk>
  </valueMetadata>
</metadata>
</file>

<file path=xl/sharedStrings.xml><?xml version="1.0" encoding="utf-8"?>
<sst xmlns="http://schemas.openxmlformats.org/spreadsheetml/2006/main" count="723" uniqueCount="330">
  <si>
    <t>Date</t>
  </si>
  <si>
    <t>Description</t>
  </si>
  <si>
    <t>Category</t>
  </si>
  <si>
    <t>Amount</t>
  </si>
  <si>
    <t>Transaction 1</t>
  </si>
  <si>
    <t>School</t>
  </si>
  <si>
    <t>Transaction 2</t>
  </si>
  <si>
    <t>Medicals</t>
  </si>
  <si>
    <t>Transaction 3</t>
  </si>
  <si>
    <t>Groceries</t>
  </si>
  <si>
    <t>Transaction 4</t>
  </si>
  <si>
    <t>Transaction 5</t>
  </si>
  <si>
    <t>Subscriptions</t>
  </si>
  <si>
    <t>Transaction 6</t>
  </si>
  <si>
    <t>Fuel</t>
  </si>
  <si>
    <t>Transaction 7</t>
  </si>
  <si>
    <t>Transaction 8</t>
  </si>
  <si>
    <t>Other Expenses</t>
  </si>
  <si>
    <t>Transaction 9</t>
  </si>
  <si>
    <t>Repairs</t>
  </si>
  <si>
    <t>Transaction 10</t>
  </si>
  <si>
    <t>Travel</t>
  </si>
  <si>
    <t>Transaction 11</t>
  </si>
  <si>
    <t>Transaction 12</t>
  </si>
  <si>
    <t>Transaction 13</t>
  </si>
  <si>
    <t>Entertainment</t>
  </si>
  <si>
    <t>Transaction 14</t>
  </si>
  <si>
    <t>Transaction 15</t>
  </si>
  <si>
    <t>Clothing</t>
  </si>
  <si>
    <t>Transaction 16</t>
  </si>
  <si>
    <t>Transaction 17</t>
  </si>
  <si>
    <t>Transaction 18</t>
  </si>
  <si>
    <t>Transaction 19</t>
  </si>
  <si>
    <t>Charity</t>
  </si>
  <si>
    <t>Transaction 20</t>
  </si>
  <si>
    <t>Social</t>
  </si>
  <si>
    <t>Transaction 21</t>
  </si>
  <si>
    <t>Transaction 22</t>
  </si>
  <si>
    <t>Transaction 23</t>
  </si>
  <si>
    <t>Transaction 24</t>
  </si>
  <si>
    <t>Rent</t>
  </si>
  <si>
    <t>Transaction 25</t>
  </si>
  <si>
    <t>Utilities</t>
  </si>
  <si>
    <t>Transaction 26</t>
  </si>
  <si>
    <t>Salary</t>
  </si>
  <si>
    <t>Consultancy</t>
  </si>
  <si>
    <t>Other Income</t>
  </si>
  <si>
    <t>Investments</t>
  </si>
  <si>
    <t>Transaction 27</t>
  </si>
  <si>
    <t>Phone</t>
  </si>
  <si>
    <t>Transaction 28</t>
  </si>
  <si>
    <t>Transaction 29</t>
  </si>
  <si>
    <t>Transaction 30</t>
  </si>
  <si>
    <t>Transaction 31</t>
  </si>
  <si>
    <t>Transaction 32</t>
  </si>
  <si>
    <t>Transaction 33</t>
  </si>
  <si>
    <t>Internet</t>
  </si>
  <si>
    <t>Transaction 34</t>
  </si>
  <si>
    <t>Transaction 35</t>
  </si>
  <si>
    <t>Transaction 36</t>
  </si>
  <si>
    <t>Food</t>
  </si>
  <si>
    <t>Transaction 37</t>
  </si>
  <si>
    <t>Transaction 38</t>
  </si>
  <si>
    <t>Transaction 39</t>
  </si>
  <si>
    <t>Transaction 40</t>
  </si>
  <si>
    <t>Transaction 41</t>
  </si>
  <si>
    <t>Transaction 42</t>
  </si>
  <si>
    <t>Transaction 43</t>
  </si>
  <si>
    <t>Transaction 44</t>
  </si>
  <si>
    <t>Transaction 45</t>
  </si>
  <si>
    <t>Transaction 46</t>
  </si>
  <si>
    <t>Transaction 47</t>
  </si>
  <si>
    <t>Transaction 48</t>
  </si>
  <si>
    <t>Transaction 49</t>
  </si>
  <si>
    <t>Transaction 50</t>
  </si>
  <si>
    <t>Transaction 51</t>
  </si>
  <si>
    <t>Transaction 52</t>
  </si>
  <si>
    <t>Transaction 53</t>
  </si>
  <si>
    <t>Transaction 54</t>
  </si>
  <si>
    <t>Transaction 55</t>
  </si>
  <si>
    <t>Transaction 56</t>
  </si>
  <si>
    <t>Transaction 57</t>
  </si>
  <si>
    <t>Transaction 58</t>
  </si>
  <si>
    <t>Transaction 59</t>
  </si>
  <si>
    <t>Transaction 60</t>
  </si>
  <si>
    <t>Transaction 61</t>
  </si>
  <si>
    <t>Transaction 62</t>
  </si>
  <si>
    <t>Transaction 63</t>
  </si>
  <si>
    <t>Household</t>
  </si>
  <si>
    <t>Transaction 64</t>
  </si>
  <si>
    <t>Transaction 65</t>
  </si>
  <si>
    <t>Transaction 66</t>
  </si>
  <si>
    <t>Transaction 67</t>
  </si>
  <si>
    <t>Transaction 68</t>
  </si>
  <si>
    <t>Transaction 69</t>
  </si>
  <si>
    <t>Transaction 70</t>
  </si>
  <si>
    <t>Transaction 71</t>
  </si>
  <si>
    <t>Transaction 72</t>
  </si>
  <si>
    <t>Gym</t>
  </si>
  <si>
    <t>Transaction 73</t>
  </si>
  <si>
    <t>Transaction 74</t>
  </si>
  <si>
    <t>Transaction 75</t>
  </si>
  <si>
    <t>Transaction 76</t>
  </si>
  <si>
    <t>Transaction 77</t>
  </si>
  <si>
    <t>Transaction 78</t>
  </si>
  <si>
    <t>Transaction 79</t>
  </si>
  <si>
    <t>Transaction 80</t>
  </si>
  <si>
    <t>Transaction 81</t>
  </si>
  <si>
    <t>Transaction 82</t>
  </si>
  <si>
    <t>Transaction 83</t>
  </si>
  <si>
    <t>Transaction 84</t>
  </si>
  <si>
    <t>Transaction 85</t>
  </si>
  <si>
    <t>Transaction 86</t>
  </si>
  <si>
    <t>Transaction 87</t>
  </si>
  <si>
    <t>Transaction 88</t>
  </si>
  <si>
    <t>Transaction 89</t>
  </si>
  <si>
    <t>Transaction 90</t>
  </si>
  <si>
    <t>Transaction 91</t>
  </si>
  <si>
    <t>Transaction 92</t>
  </si>
  <si>
    <t>Transaction 93</t>
  </si>
  <si>
    <t>Transaction 94</t>
  </si>
  <si>
    <t>Transaction 95</t>
  </si>
  <si>
    <t>Transaction 96</t>
  </si>
  <si>
    <t>Transaction 97</t>
  </si>
  <si>
    <t>Transaction 98</t>
  </si>
  <si>
    <t>Transaction 99</t>
  </si>
  <si>
    <t>Transaction 100</t>
  </si>
  <si>
    <t>Transaction 101</t>
  </si>
  <si>
    <t>Transaction 102</t>
  </si>
  <si>
    <t>Transaction 103</t>
  </si>
  <si>
    <t>Transaction 104</t>
  </si>
  <si>
    <t>Transaction 105</t>
  </si>
  <si>
    <t>Transaction 106</t>
  </si>
  <si>
    <t>Transaction 107</t>
  </si>
  <si>
    <t>Transaction 108</t>
  </si>
  <si>
    <t>Transaction 109</t>
  </si>
  <si>
    <t>Transaction 110</t>
  </si>
  <si>
    <t>Transaction 111</t>
  </si>
  <si>
    <t>Transaction 112</t>
  </si>
  <si>
    <t>Transaction 113</t>
  </si>
  <si>
    <t>Transaction 114</t>
  </si>
  <si>
    <t>Transaction 115</t>
  </si>
  <si>
    <t>Transaction 116</t>
  </si>
  <si>
    <t>Transaction 117</t>
  </si>
  <si>
    <t>Transaction 118</t>
  </si>
  <si>
    <t>Transaction 119</t>
  </si>
  <si>
    <t>Transaction 120</t>
  </si>
  <si>
    <t>Transaction 121</t>
  </si>
  <si>
    <t>Transaction 122</t>
  </si>
  <si>
    <t>Transaction 123</t>
  </si>
  <si>
    <t>Transaction 124</t>
  </si>
  <si>
    <t>Transaction 125</t>
  </si>
  <si>
    <t>Transaction 126</t>
  </si>
  <si>
    <t>Transaction 127</t>
  </si>
  <si>
    <t>Transaction 128</t>
  </si>
  <si>
    <t>Transaction 129</t>
  </si>
  <si>
    <t>Transaction 130</t>
  </si>
  <si>
    <t>Transaction 131</t>
  </si>
  <si>
    <t>Transaction 132</t>
  </si>
  <si>
    <t>Transaction 133</t>
  </si>
  <si>
    <t>Transaction 134</t>
  </si>
  <si>
    <t>Transaction 135</t>
  </si>
  <si>
    <t>Transaction 136</t>
  </si>
  <si>
    <t>Transaction 137</t>
  </si>
  <si>
    <t>Transaction 138</t>
  </si>
  <si>
    <t>Transaction 139</t>
  </si>
  <si>
    <t>Transaction 140</t>
  </si>
  <si>
    <t>Transaction 141</t>
  </si>
  <si>
    <t>Transaction 142</t>
  </si>
  <si>
    <t>Transaction 143</t>
  </si>
  <si>
    <t>Transaction 144</t>
  </si>
  <si>
    <t>Transaction 145</t>
  </si>
  <si>
    <t>Transaction 146</t>
  </si>
  <si>
    <t>Transaction 147</t>
  </si>
  <si>
    <t>Transaction 148</t>
  </si>
  <si>
    <t>Transaction 149</t>
  </si>
  <si>
    <t>Transaction 150</t>
  </si>
  <si>
    <t>Transaction 151</t>
  </si>
  <si>
    <t>Transaction 152</t>
  </si>
  <si>
    <t>Transaction 153</t>
  </si>
  <si>
    <t>Transaction 154</t>
  </si>
  <si>
    <t>Transaction 155</t>
  </si>
  <si>
    <t>Transaction 156</t>
  </si>
  <si>
    <t>Transaction 157</t>
  </si>
  <si>
    <t>Transaction 158</t>
  </si>
  <si>
    <t>Transaction 159</t>
  </si>
  <si>
    <t>Transaction 160</t>
  </si>
  <si>
    <t>Transaction 161</t>
  </si>
  <si>
    <t>Transaction 162</t>
  </si>
  <si>
    <t>Transaction 163</t>
  </si>
  <si>
    <t>Transaction 164</t>
  </si>
  <si>
    <t>Transaction 165</t>
  </si>
  <si>
    <t>Transaction 166</t>
  </si>
  <si>
    <t>Transaction 167</t>
  </si>
  <si>
    <t>Transaction 168</t>
  </si>
  <si>
    <t>Transaction 169</t>
  </si>
  <si>
    <t>Transaction 170</t>
  </si>
  <si>
    <t>Transaction 171</t>
  </si>
  <si>
    <t>Transaction 172</t>
  </si>
  <si>
    <t>Transaction 173</t>
  </si>
  <si>
    <t>Transaction 174</t>
  </si>
  <si>
    <t>Transaction 175</t>
  </si>
  <si>
    <t>Transaction 176</t>
  </si>
  <si>
    <t>Transaction 177</t>
  </si>
  <si>
    <t>Transaction 178</t>
  </si>
  <si>
    <t>Transaction 179</t>
  </si>
  <si>
    <t>Transaction 180</t>
  </si>
  <si>
    <t>Transaction 181</t>
  </si>
  <si>
    <t>Transaction 182</t>
  </si>
  <si>
    <t>Transaction 183</t>
  </si>
  <si>
    <t>Transaction 184</t>
  </si>
  <si>
    <t>Transaction 185</t>
  </si>
  <si>
    <t>Transaction 186</t>
  </si>
  <si>
    <t>Transaction 187</t>
  </si>
  <si>
    <t>Transaction 188</t>
  </si>
  <si>
    <t>Transaction 189</t>
  </si>
  <si>
    <t>Transaction 190</t>
  </si>
  <si>
    <t>Transaction 191</t>
  </si>
  <si>
    <t>Transaction 192</t>
  </si>
  <si>
    <t>Transaction 193</t>
  </si>
  <si>
    <t>Transaction 194</t>
  </si>
  <si>
    <t>Transaction 195</t>
  </si>
  <si>
    <t>Transaction 196</t>
  </si>
  <si>
    <t>Transaction 197</t>
  </si>
  <si>
    <t>Transaction 198</t>
  </si>
  <si>
    <t>Transaction 199</t>
  </si>
  <si>
    <t>Transaction 200</t>
  </si>
  <si>
    <t>Transaction 201</t>
  </si>
  <si>
    <t>Transaction 202</t>
  </si>
  <si>
    <t>Transaction 203</t>
  </si>
  <si>
    <t>Transaction 204</t>
  </si>
  <si>
    <t>Transaction 205</t>
  </si>
  <si>
    <t>Transaction 206</t>
  </si>
  <si>
    <t>Transaction 207</t>
  </si>
  <si>
    <t>Transaction 208</t>
  </si>
  <si>
    <t>Transaction 209</t>
  </si>
  <si>
    <t>Transaction 210</t>
  </si>
  <si>
    <t>Transaction 211</t>
  </si>
  <si>
    <t>Transaction 212</t>
  </si>
  <si>
    <t>Transaction 213</t>
  </si>
  <si>
    <t>Transaction 214</t>
  </si>
  <si>
    <t>Transaction 215</t>
  </si>
  <si>
    <t>Transaction 216</t>
  </si>
  <si>
    <t>Transaction 217</t>
  </si>
  <si>
    <t>Transaction 218</t>
  </si>
  <si>
    <t>Transaction 219</t>
  </si>
  <si>
    <t>Transaction 220</t>
  </si>
  <si>
    <t>Transaction 221</t>
  </si>
  <si>
    <t>Transaction 222</t>
  </si>
  <si>
    <t>Transaction 223</t>
  </si>
  <si>
    <t>Transaction 224</t>
  </si>
  <si>
    <t>Transaction 225</t>
  </si>
  <si>
    <t>Transaction 226</t>
  </si>
  <si>
    <t>Transaction 227</t>
  </si>
  <si>
    <t>Transaction 228</t>
  </si>
  <si>
    <t>Transaction 229</t>
  </si>
  <si>
    <t>Transaction 230</t>
  </si>
  <si>
    <t>Transaction 231</t>
  </si>
  <si>
    <t>Transaction 232</t>
  </si>
  <si>
    <t>Transaction 233</t>
  </si>
  <si>
    <t>Transaction 234</t>
  </si>
  <si>
    <t>Transaction 235</t>
  </si>
  <si>
    <t>Transaction 236</t>
  </si>
  <si>
    <t>Transaction 237</t>
  </si>
  <si>
    <t>Transaction 238</t>
  </si>
  <si>
    <t>Transaction 239</t>
  </si>
  <si>
    <t>Transaction 240</t>
  </si>
  <si>
    <t>Transaction 241</t>
  </si>
  <si>
    <t>Transaction 242</t>
  </si>
  <si>
    <t>Transaction 243</t>
  </si>
  <si>
    <t>Transaction 245</t>
  </si>
  <si>
    <t>Transaction 246</t>
  </si>
  <si>
    <t>Transaction 247</t>
  </si>
  <si>
    <t>Transaction 248</t>
  </si>
  <si>
    <t>Transaction 249</t>
  </si>
  <si>
    <t>Transaction 250</t>
  </si>
  <si>
    <t>Transaction 251</t>
  </si>
  <si>
    <t>Transaction 252</t>
  </si>
  <si>
    <t>Transaction 253</t>
  </si>
  <si>
    <t>Transaction 254</t>
  </si>
  <si>
    <t>Transaction 255</t>
  </si>
  <si>
    <t>Transaction 256</t>
  </si>
  <si>
    <t>Transaction 257</t>
  </si>
  <si>
    <t>Transaction 258</t>
  </si>
  <si>
    <t>Transaction 259</t>
  </si>
  <si>
    <t>Transaction 260</t>
  </si>
  <si>
    <t>Class</t>
  </si>
  <si>
    <t>Type</t>
  </si>
  <si>
    <t>Jan 2021</t>
  </si>
  <si>
    <t>Feb 2021</t>
  </si>
  <si>
    <t>Mar 2021</t>
  </si>
  <si>
    <t>Apr 2021</t>
  </si>
  <si>
    <t>May 2021</t>
  </si>
  <si>
    <t>Jun 2021</t>
  </si>
  <si>
    <t>Jul 2021</t>
  </si>
  <si>
    <t>Aug 2021</t>
  </si>
  <si>
    <t>Sep 2021</t>
  </si>
  <si>
    <t>Oct 2021</t>
  </si>
  <si>
    <t>Nov 2021</t>
  </si>
  <si>
    <t>Dec 2021</t>
  </si>
  <si>
    <t>Family</t>
  </si>
  <si>
    <t>Expense</t>
  </si>
  <si>
    <t>Fixed</t>
  </si>
  <si>
    <t>Optional</t>
  </si>
  <si>
    <t>Recurring</t>
  </si>
  <si>
    <t>Income</t>
  </si>
  <si>
    <t>Actual</t>
  </si>
  <si>
    <t>Budget</t>
  </si>
  <si>
    <t>Balance</t>
  </si>
  <si>
    <t>Month by Actual v Budget</t>
  </si>
  <si>
    <t>Row Labels</t>
  </si>
  <si>
    <t>Apr</t>
  </si>
  <si>
    <t>Aug</t>
  </si>
  <si>
    <t>Dec</t>
  </si>
  <si>
    <t>Feb</t>
  </si>
  <si>
    <t>Jan</t>
  </si>
  <si>
    <t>Jul</t>
  </si>
  <si>
    <t>Jun</t>
  </si>
  <si>
    <t>Mar</t>
  </si>
  <si>
    <t>May</t>
  </si>
  <si>
    <t>Nov</t>
  </si>
  <si>
    <t>Oct</t>
  </si>
  <si>
    <t>Sep</t>
  </si>
  <si>
    <t>Grand Total</t>
  </si>
  <si>
    <t>Trend</t>
  </si>
  <si>
    <t>Top 5</t>
  </si>
  <si>
    <t>High Low Months</t>
  </si>
  <si>
    <t>Slicers</t>
  </si>
  <si>
    <t>Month Name</t>
  </si>
  <si>
    <t>Personal Finance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</si>
</sst>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b/>
      <sz val="12"/>
      <color theme="0"/>
      <name val="Calibri"/>
      <family val="2"/>
      <scheme val="minor"/>
    </font>
    <font>
      <sz val="12"/>
      <color rgb="FF0070C0"/>
      <name val="Calibri"/>
      <family val="2"/>
      <scheme val="minor"/>
    </font>
    <font>
      <sz val="12"/>
      <color theme="0"/>
      <name val="Calibri"/>
      <family val="2"/>
      <scheme val="minor"/>
    </font>
    <font>
      <sz val="12"/>
      <color theme="0"/>
      <name val="Berlin Sans FB"/>
      <family val="2"/>
    </font>
    <font>
      <sz val="16"/>
      <color theme="0"/>
      <name val="Berlin Sans FB"/>
      <family val="2"/>
    </font>
  </fonts>
  <fills count="5">
    <fill>
      <patternFill patternType="none"/>
    </fill>
    <fill>
      <patternFill patternType="gray125"/>
    </fill>
    <fill>
      <patternFill patternType="solid">
        <fgColor rgb="FF0070C0"/>
        <bgColor indexed="64"/>
      </patternFill>
    </fill>
    <fill>
      <patternFill patternType="solid">
        <fgColor theme="4" tint="0.79998168889431442"/>
        <bgColor indexed="64"/>
      </patternFill>
    </fill>
    <fill>
      <patternFill patternType="solid">
        <fgColor theme="3"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2" fillId="0" borderId="0" xfId="0" applyFont="1"/>
    <xf numFmtId="0" fontId="1" fillId="2" borderId="0" xfId="0" applyFont="1" applyFill="1"/>
    <xf numFmtId="15" fontId="0" fillId="0" borderId="1" xfId="0" applyNumberFormat="1" applyBorder="1"/>
    <xf numFmtId="0" fontId="0" fillId="0" borderId="1" xfId="0" applyBorder="1"/>
    <xf numFmtId="0" fontId="0" fillId="3" borderId="1" xfId="0" applyFill="1" applyBorder="1"/>
    <xf numFmtId="15" fontId="0" fillId="0" borderId="2" xfId="0" applyNumberFormat="1" applyBorder="1"/>
    <xf numFmtId="0" fontId="0" fillId="0" borderId="2" xfId="0" applyBorder="1"/>
    <xf numFmtId="0" fontId="0" fillId="3" borderId="3" xfId="0" applyFill="1" applyBorder="1"/>
    <xf numFmtId="0" fontId="0" fillId="0" borderId="4" xfId="0" applyBorder="1"/>
    <xf numFmtId="0" fontId="3" fillId="2" borderId="5" xfId="0" applyFont="1" applyFill="1" applyBorder="1"/>
    <xf numFmtId="0" fontId="3" fillId="2" borderId="6" xfId="0" applyFont="1" applyFill="1" applyBorder="1"/>
    <xf numFmtId="0" fontId="3" fillId="2" borderId="7" xfId="0" applyFont="1" applyFill="1" applyBorder="1"/>
    <xf numFmtId="0" fontId="0" fillId="3" borderId="8" xfId="0" applyFill="1" applyBorder="1"/>
    <xf numFmtId="0" fontId="0" fillId="3" borderId="2" xfId="0" applyFill="1" applyBorder="1"/>
    <xf numFmtId="0" fontId="0" fillId="0" borderId="9" xfId="0" applyBorder="1"/>
    <xf numFmtId="3" fontId="0" fillId="0" borderId="0" xfId="0" applyNumberFormat="1"/>
    <xf numFmtId="0" fontId="0" fillId="0" borderId="0" xfId="0" pivotButton="1"/>
    <xf numFmtId="0" fontId="0" fillId="0" borderId="0" xfId="0" applyAlignment="1">
      <alignment horizontal="left"/>
    </xf>
    <xf numFmtId="0" fontId="3" fillId="4" borderId="9" xfId="0" applyFont="1" applyFill="1" applyBorder="1"/>
    <xf numFmtId="0" fontId="3" fillId="4" borderId="10" xfId="0" applyFont="1" applyFill="1" applyBorder="1"/>
    <xf numFmtId="0" fontId="3" fillId="4" borderId="8" xfId="0" applyFont="1" applyFill="1" applyBorder="1"/>
    <xf numFmtId="0" fontId="3" fillId="4" borderId="0" xfId="0" applyFont="1" applyFill="1"/>
    <xf numFmtId="0" fontId="3" fillId="4" borderId="11" xfId="0" applyFont="1" applyFill="1" applyBorder="1"/>
    <xf numFmtId="0" fontId="3" fillId="4" borderId="0" xfId="0" applyFont="1" applyFill="1" applyBorder="1"/>
    <xf numFmtId="0" fontId="3" fillId="4" borderId="13" xfId="0" applyFont="1" applyFill="1" applyBorder="1"/>
    <xf numFmtId="0" fontId="3" fillId="4" borderId="7" xfId="0" applyFont="1" applyFill="1" applyBorder="1"/>
    <xf numFmtId="0" fontId="3" fillId="4" borderId="12" xfId="0" applyFont="1" applyFill="1" applyBorder="1"/>
    <xf numFmtId="0" fontId="3" fillId="4" borderId="5" xfId="0" applyFont="1" applyFill="1" applyBorder="1"/>
    <xf numFmtId="0" fontId="3" fillId="4" borderId="4" xfId="0" applyFont="1" applyFill="1" applyBorder="1"/>
    <xf numFmtId="0" fontId="3" fillId="4" borderId="14" xfId="0" applyFont="1" applyFill="1" applyBorder="1"/>
    <xf numFmtId="0" fontId="3" fillId="4" borderId="3" xfId="0" applyFont="1" applyFill="1" applyBorder="1"/>
    <xf numFmtId="0" fontId="5" fillId="4" borderId="0" xfId="0" applyFont="1" applyFill="1"/>
    <xf numFmtId="0" fontId="3" fillId="4" borderId="0" xfId="0" applyFont="1" applyFill="1" applyAlignment="1">
      <alignment horizontal="center"/>
    </xf>
    <xf numFmtId="0" fontId="4" fillId="4" borderId="0" xfId="0" applyFont="1" applyFill="1"/>
    <xf numFmtId="0" fontId="3" fillId="4" borderId="0" xfId="0" applyFont="1" applyFill="1" applyBorder="1" applyAlignment="1">
      <alignment horizontal="center"/>
    </xf>
  </cellXfs>
  <cellStyles count="1">
    <cellStyle name="Normal" xfId="0" builtinId="0"/>
  </cellStyles>
  <dxfs count="2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0"/>
        <name val="Calibri"/>
        <family val="2"/>
        <scheme val="minor"/>
      </font>
      <fill>
        <patternFill patternType="solid">
          <fgColor indexed="64"/>
          <bgColor rgb="FF0070C0"/>
        </patternFill>
      </fill>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mmm\-yy"/>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70C0"/>
        </patternFill>
      </fill>
    </dxf>
    <dxf>
      <font>
        <b/>
        <color theme="1"/>
      </font>
      <border>
        <bottom style="thin">
          <color theme="4"/>
        </bottom>
        <vertical/>
        <horizontal/>
      </border>
    </dxf>
    <dxf>
      <font>
        <color theme="0"/>
      </font>
      <fill>
        <patternFill>
          <fgColor rgb="FF0070C0"/>
          <bgColor theme="3" tint="-0.24994659260841701"/>
        </patternFill>
      </fill>
      <border diagonalUp="0" diagonalDown="0">
        <left/>
        <right/>
        <top/>
        <bottom/>
        <vertical/>
        <horizontal/>
      </border>
    </dxf>
    <dxf>
      <font>
        <u val="none"/>
        <color theme="0"/>
      </font>
      <border>
        <bottom style="thin">
          <color theme="4"/>
        </bottom>
        <vertical/>
        <horizontal/>
      </border>
    </dxf>
    <dxf>
      <font>
        <u val="none"/>
        <color theme="0"/>
        <name val="Calibri"/>
        <family val="2"/>
        <scheme val="minor"/>
      </font>
      <fill>
        <patternFill patternType="solid">
          <fgColor theme="4" tint="-0.499984740745262"/>
          <bgColor theme="3" tint="-0.24994659260841701"/>
        </patternFill>
      </fill>
      <border diagonalUp="0" diagonalDown="0">
        <left/>
        <right/>
        <top/>
        <bottom/>
        <vertical/>
        <horizontal/>
      </border>
    </dxf>
  </dxfs>
  <tableStyles count="2" defaultTableStyle="TableStyleMedium2" defaultPivotStyle="PivotStyleLight16">
    <tableStyle name="SlicerStyleDark1 2" pivot="0" table="0" count="10" xr9:uid="{FCA14DCB-B11D-4C14-AA75-71C6C55E4634}">
      <tableStyleElement type="wholeTable" dxfId="28"/>
      <tableStyleElement type="headerRow" dxfId="27"/>
    </tableStyle>
    <tableStyle name="SlicerStyleDark1 3" pivot="0" table="0" count="10" xr9:uid="{BAC18E96-16BE-41FB-8842-473C48E1ABCB}">
      <tableStyleElement type="wholeTable" dxfId="26"/>
      <tableStyleElement type="headerRow" dxfId="2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u val="none"/>
            <color theme="0"/>
            <name val="Calibri"/>
            <family val="2"/>
            <scheme val="minor"/>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externalLink" Target="externalLinks/externalLink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Excel Dashboardd.xlsx]Calculations!PivotTable4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chemeClr val="bg1"/>
            </a:solidFill>
            <a:round/>
          </a:ln>
          <a:effectLst/>
        </c:spPr>
        <c:marker>
          <c:symbol val="circle"/>
          <c:size val="5"/>
          <c:spPr>
            <a:solidFill>
              <a:schemeClr val="bg1"/>
            </a:solidFill>
            <a:ln w="9525">
              <a:noFill/>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12700" cap="rnd">
            <a:solidFill>
              <a:srgbClr val="0070C0"/>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Calculations!$E$10</c:f>
              <c:strCache>
                <c:ptCount val="1"/>
                <c:pt idx="0">
                  <c:v>Actual</c:v>
                </c:pt>
              </c:strCache>
            </c:strRef>
          </c:tx>
          <c:spPr>
            <a:ln w="12700" cap="rnd">
              <a:solidFill>
                <a:schemeClr val="bg1"/>
              </a:solidFill>
              <a:round/>
            </a:ln>
            <a:effectLst/>
          </c:spPr>
          <c:marker>
            <c:symbol val="circle"/>
            <c:size val="5"/>
            <c:spPr>
              <a:solidFill>
                <a:schemeClr val="bg1"/>
              </a:solidFill>
              <a:ln w="9525">
                <a:noFill/>
              </a:ln>
              <a:effectLst/>
            </c:spPr>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Calculations!$D$11:$D$22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Calculations!$E$11:$E$22</c:f>
              <c:numCache>
                <c:formatCode>#,##0</c:formatCode>
                <c:ptCount val="12"/>
                <c:pt idx="0">
                  <c:v>21280</c:v>
                </c:pt>
                <c:pt idx="1">
                  <c:v>16644</c:v>
                </c:pt>
                <c:pt idx="2">
                  <c:v>16675</c:v>
                </c:pt>
                <c:pt idx="3">
                  <c:v>15378</c:v>
                </c:pt>
                <c:pt idx="4">
                  <c:v>14526</c:v>
                </c:pt>
                <c:pt idx="5">
                  <c:v>14946</c:v>
                </c:pt>
                <c:pt idx="6">
                  <c:v>15700</c:v>
                </c:pt>
                <c:pt idx="7">
                  <c:v>16461</c:v>
                </c:pt>
                <c:pt idx="8">
                  <c:v>17203</c:v>
                </c:pt>
                <c:pt idx="9">
                  <c:v>16470</c:v>
                </c:pt>
                <c:pt idx="10">
                  <c:v>12073</c:v>
                </c:pt>
                <c:pt idx="11">
                  <c:v>15122</c:v>
                </c:pt>
              </c:numCache>
            </c:numRef>
          </c:val>
          <c:smooth val="0"/>
          <c:extLst>
            <c:ext xmlns:c16="http://schemas.microsoft.com/office/drawing/2014/chart" uri="{C3380CC4-5D6E-409C-BE32-E72D297353CC}">
              <c16:uniqueId val="{00000000-1CFE-41C5-8DAB-594CEEC8C65C}"/>
            </c:ext>
          </c:extLst>
        </c:ser>
        <c:ser>
          <c:idx val="1"/>
          <c:order val="1"/>
          <c:tx>
            <c:strRef>
              <c:f>Calculations!$F$10</c:f>
              <c:strCache>
                <c:ptCount val="1"/>
                <c:pt idx="0">
                  <c:v>Budget</c:v>
                </c:pt>
              </c:strCache>
            </c:strRef>
          </c:tx>
          <c:spPr>
            <a:ln w="12700" cap="rnd">
              <a:solidFill>
                <a:srgbClr val="0070C0"/>
              </a:solidFill>
              <a:round/>
            </a:ln>
            <a:effectLst/>
          </c:spPr>
          <c:marker>
            <c:symbol val="circle"/>
            <c:size val="5"/>
            <c:spPr>
              <a:solidFill>
                <a:srgbClr val="0070C0"/>
              </a:solidFill>
              <a:ln w="9525">
                <a:noFill/>
              </a:ln>
              <a:effectLst/>
            </c:spPr>
          </c:marker>
          <c:cat>
            <c:strRef>
              <c:f>Calculations!$D$11:$D$22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Calculations!$F$11:$F$22</c:f>
              <c:numCache>
                <c:formatCode>#,##0</c:formatCode>
                <c:ptCount val="12"/>
                <c:pt idx="0">
                  <c:v>18700</c:v>
                </c:pt>
                <c:pt idx="1">
                  <c:v>18477</c:v>
                </c:pt>
                <c:pt idx="2">
                  <c:v>19644</c:v>
                </c:pt>
                <c:pt idx="3">
                  <c:v>18761</c:v>
                </c:pt>
                <c:pt idx="4">
                  <c:v>18944</c:v>
                </c:pt>
                <c:pt idx="5">
                  <c:v>20636</c:v>
                </c:pt>
                <c:pt idx="6">
                  <c:v>18791</c:v>
                </c:pt>
                <c:pt idx="7">
                  <c:v>17832</c:v>
                </c:pt>
                <c:pt idx="8">
                  <c:v>19734</c:v>
                </c:pt>
                <c:pt idx="9">
                  <c:v>18541</c:v>
                </c:pt>
                <c:pt idx="10">
                  <c:v>20097</c:v>
                </c:pt>
                <c:pt idx="11">
                  <c:v>20345</c:v>
                </c:pt>
              </c:numCache>
            </c:numRef>
          </c:val>
          <c:smooth val="0"/>
          <c:extLst>
            <c:ext xmlns:c16="http://schemas.microsoft.com/office/drawing/2014/chart" uri="{C3380CC4-5D6E-409C-BE32-E72D297353CC}">
              <c16:uniqueId val="{00000001-1CFE-41C5-8DAB-594CEEC8C65C}"/>
            </c:ext>
          </c:extLst>
        </c:ser>
        <c:dLbls>
          <c:showLegendKey val="0"/>
          <c:showVal val="0"/>
          <c:showCatName val="0"/>
          <c:showSerName val="0"/>
          <c:showPercent val="0"/>
          <c:showBubbleSize val="0"/>
        </c:dLbls>
        <c:marker val="1"/>
        <c:smooth val="0"/>
        <c:axId val="1398842623"/>
        <c:axId val="1398844287"/>
      </c:lineChart>
      <c:catAx>
        <c:axId val="139884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8844287"/>
        <c:crosses val="autoZero"/>
        <c:auto val="1"/>
        <c:lblAlgn val="ctr"/>
        <c:lblOffset val="100"/>
        <c:noMultiLvlLbl val="0"/>
      </c:catAx>
      <c:valAx>
        <c:axId val="1398844287"/>
        <c:scaling>
          <c:orientation val="minMax"/>
        </c:scaling>
        <c:delete val="1"/>
        <c:axPos val="l"/>
        <c:numFmt formatCode="#,##0" sourceLinked="1"/>
        <c:majorTickMark val="none"/>
        <c:minorTickMark val="none"/>
        <c:tickLblPos val="nextTo"/>
        <c:crossAx val="1398842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63500" dist="50800" dir="18900000">
        <a:schemeClr val="tx2">
          <a:lumMod val="75000"/>
          <a:alpha val="78000"/>
        </a:schemeClr>
      </a:inn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Excel Dashboardd.xlsx]Calculations!PivotTable6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bg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doughnutChart>
        <c:varyColors val="1"/>
        <c:ser>
          <c:idx val="0"/>
          <c:order val="0"/>
          <c:tx>
            <c:strRef>
              <c:f>Calculations!$E$25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B03-46A9-A0C8-FEF3AEE0C640}"/>
              </c:ext>
            </c:extLst>
          </c:dPt>
          <c:dPt>
            <c:idx val="1"/>
            <c:bubble3D val="0"/>
            <c:spPr>
              <a:solidFill>
                <a:schemeClr val="bg1"/>
              </a:solidFill>
              <a:ln w="19050">
                <a:noFill/>
              </a:ln>
              <a:effectLst/>
            </c:spPr>
            <c:extLst>
              <c:ext xmlns:c16="http://schemas.microsoft.com/office/drawing/2014/chart" uri="{C3380CC4-5D6E-409C-BE32-E72D297353CC}">
                <c16:uniqueId val="{00000003-BB03-46A9-A0C8-FEF3AEE0C640}"/>
              </c:ext>
            </c:extLst>
          </c:dPt>
          <c:dPt>
            <c:idx val="2"/>
            <c:bubble3D val="0"/>
            <c:spPr>
              <a:solidFill>
                <a:schemeClr val="accent5"/>
              </a:solidFill>
              <a:ln w="19050">
                <a:noFill/>
              </a:ln>
              <a:effectLst/>
            </c:spPr>
            <c:extLst>
              <c:ext xmlns:c16="http://schemas.microsoft.com/office/drawing/2014/chart" uri="{C3380CC4-5D6E-409C-BE32-E72D297353CC}">
                <c16:uniqueId val="{00000005-BB03-46A9-A0C8-FEF3AEE0C640}"/>
              </c:ext>
            </c:extLst>
          </c:dPt>
          <c:dPt>
            <c:idx val="3"/>
            <c:bubble3D val="0"/>
            <c:spPr>
              <a:solidFill>
                <a:schemeClr val="accent1">
                  <a:lumMod val="60000"/>
                </a:schemeClr>
              </a:solidFill>
              <a:ln w="19050">
                <a:noFill/>
              </a:ln>
              <a:effectLst/>
            </c:spPr>
            <c:extLst>
              <c:ext xmlns:c16="http://schemas.microsoft.com/office/drawing/2014/chart" uri="{C3380CC4-5D6E-409C-BE32-E72D297353CC}">
                <c16:uniqueId val="{00000007-BB03-46A9-A0C8-FEF3AEE0C640}"/>
              </c:ext>
            </c:extLst>
          </c:dPt>
          <c:dPt>
            <c:idx val="4"/>
            <c:bubble3D val="0"/>
            <c:spPr>
              <a:solidFill>
                <a:schemeClr val="accent3">
                  <a:lumMod val="60000"/>
                </a:schemeClr>
              </a:solidFill>
              <a:ln w="19050">
                <a:noFill/>
              </a:ln>
              <a:effectLst/>
            </c:spPr>
            <c:extLst>
              <c:ext xmlns:c16="http://schemas.microsoft.com/office/drawing/2014/chart" uri="{C3380CC4-5D6E-409C-BE32-E72D297353CC}">
                <c16:uniqueId val="{00000009-BB03-46A9-A0C8-FEF3AEE0C640}"/>
              </c:ext>
            </c:extLst>
          </c:dPt>
          <c:cat>
            <c:strRef>
              <c:f>Calculations!$D$26:$D$31</c:f>
              <c:strCache>
                <c:ptCount val="5"/>
                <c:pt idx="0">
                  <c:v>Salary</c:v>
                </c:pt>
                <c:pt idx="1">
                  <c:v>Consultancy</c:v>
                </c:pt>
                <c:pt idx="2">
                  <c:v>Social</c:v>
                </c:pt>
                <c:pt idx="3">
                  <c:v>Investments</c:v>
                </c:pt>
                <c:pt idx="4">
                  <c:v>Medicals</c:v>
                </c:pt>
              </c:strCache>
            </c:strRef>
          </c:cat>
          <c:val>
            <c:numRef>
              <c:f>Calculations!$E$26:$E$31</c:f>
              <c:numCache>
                <c:formatCode>#,##0</c:formatCode>
                <c:ptCount val="5"/>
                <c:pt idx="0">
                  <c:v>48000</c:v>
                </c:pt>
                <c:pt idx="1">
                  <c:v>43755</c:v>
                </c:pt>
                <c:pt idx="2">
                  <c:v>9613</c:v>
                </c:pt>
                <c:pt idx="3">
                  <c:v>8440</c:v>
                </c:pt>
                <c:pt idx="4">
                  <c:v>7501</c:v>
                </c:pt>
              </c:numCache>
            </c:numRef>
          </c:val>
          <c:extLst>
            <c:ext xmlns:c16="http://schemas.microsoft.com/office/drawing/2014/chart" uri="{C3380CC4-5D6E-409C-BE32-E72D297353CC}">
              <c16:uniqueId val="{0000000A-BB03-46A9-A0C8-FEF3AEE0C640}"/>
            </c:ext>
          </c:extLst>
        </c:ser>
        <c:dLbls>
          <c:showLegendKey val="0"/>
          <c:showVal val="0"/>
          <c:showCatName val="0"/>
          <c:showSerName val="0"/>
          <c:showPercent val="0"/>
          <c:showBubbleSize val="0"/>
          <c:showLeaderLines val="1"/>
        </c:dLbls>
        <c:firstSliceAng val="0"/>
        <c:holeSize val="6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200024</xdr:rowOff>
    </xdr:from>
    <xdr:to>
      <xdr:col>4</xdr:col>
      <xdr:colOff>0</xdr:colOff>
      <xdr:row>6</xdr:row>
      <xdr:rowOff>200024</xdr:rowOff>
    </xdr:to>
    <xdr:sp macro="" textlink="Calculations!D5:E5">
      <xdr:nvSpPr>
        <xdr:cNvPr id="5" name="Rectangle 4">
          <a:extLst>
            <a:ext uri="{FF2B5EF4-FFF2-40B4-BE49-F238E27FC236}">
              <a16:creationId xmlns:a16="http://schemas.microsoft.com/office/drawing/2014/main" id="{FB5AE376-8873-25F5-F77F-1EA9A80D4605}"/>
            </a:ext>
          </a:extLst>
        </xdr:cNvPr>
        <xdr:cNvSpPr/>
      </xdr:nvSpPr>
      <xdr:spPr>
        <a:xfrm>
          <a:off x="200025" y="800099"/>
          <a:ext cx="2057400" cy="600075"/>
        </a:xfrm>
        <a:prstGeom prst="rect">
          <a:avLst/>
        </a:prstGeom>
        <a:solidFill>
          <a:schemeClr val="tx2">
            <a:lumMod val="50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B4DFD69-4A29-4447-AC92-814162661433}" type="TxLink">
            <a:rPr lang="en-US" sz="2800" b="0" i="0" u="none" strike="noStrike">
              <a:solidFill>
                <a:schemeClr val="bg1"/>
              </a:solidFill>
              <a:latin typeface="Berlin Sans FB" panose="020E0602020502020306" pitchFamily="34" charset="0"/>
              <a:cs typeface="Calibri"/>
            </a:rPr>
            <a:pPr algn="ctr"/>
            <a:t>67,482</a:t>
          </a:fld>
          <a:endParaRPr lang="en-US" sz="2800">
            <a:solidFill>
              <a:schemeClr val="bg1"/>
            </a:solidFill>
            <a:latin typeface="Berlin Sans FB" panose="020E0602020502020306" pitchFamily="34" charset="0"/>
          </a:endParaRPr>
        </a:p>
      </xdr:txBody>
    </xdr:sp>
    <xdr:clientData/>
  </xdr:twoCellAnchor>
  <xdr:twoCellAnchor>
    <xdr:from>
      <xdr:col>5</xdr:col>
      <xdr:colOff>0</xdr:colOff>
      <xdr:row>3</xdr:row>
      <xdr:rowOff>200024</xdr:rowOff>
    </xdr:from>
    <xdr:to>
      <xdr:col>8</xdr:col>
      <xdr:colOff>0</xdr:colOff>
      <xdr:row>6</xdr:row>
      <xdr:rowOff>200024</xdr:rowOff>
    </xdr:to>
    <xdr:sp macro="" textlink="Calculations!G5:H5">
      <xdr:nvSpPr>
        <xdr:cNvPr id="13" name="Rectangle 12">
          <a:extLst>
            <a:ext uri="{FF2B5EF4-FFF2-40B4-BE49-F238E27FC236}">
              <a16:creationId xmlns:a16="http://schemas.microsoft.com/office/drawing/2014/main" id="{6A068EBC-B26D-6DE6-E84C-A01F3E95FE93}"/>
            </a:ext>
          </a:extLst>
        </xdr:cNvPr>
        <xdr:cNvSpPr/>
      </xdr:nvSpPr>
      <xdr:spPr>
        <a:xfrm>
          <a:off x="2457450" y="800099"/>
          <a:ext cx="2057400" cy="600075"/>
        </a:xfrm>
        <a:prstGeom prst="rect">
          <a:avLst/>
        </a:prstGeom>
        <a:solidFill>
          <a:schemeClr val="tx2">
            <a:lumMod val="50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AE86C2B-A020-4E6A-AC58-79206C20D958}" type="TxLink">
            <a:rPr lang="en-US" sz="2800" b="0" i="0" u="none" strike="noStrike">
              <a:solidFill>
                <a:schemeClr val="bg1"/>
              </a:solidFill>
              <a:latin typeface="Berlin Sans FB" panose="020E0602020502020306" pitchFamily="34" charset="0"/>
              <a:cs typeface="Calibri"/>
            </a:rPr>
            <a:pPr algn="ctr"/>
            <a:t>77,362</a:t>
          </a:fld>
          <a:endParaRPr lang="en-US" sz="2800">
            <a:solidFill>
              <a:schemeClr val="bg1"/>
            </a:solidFill>
            <a:latin typeface="Berlin Sans FB" panose="020E0602020502020306" pitchFamily="34" charset="0"/>
          </a:endParaRPr>
        </a:p>
      </xdr:txBody>
    </xdr:sp>
    <xdr:clientData/>
  </xdr:twoCellAnchor>
  <xdr:twoCellAnchor>
    <xdr:from>
      <xdr:col>9</xdr:col>
      <xdr:colOff>38100</xdr:colOff>
      <xdr:row>4</xdr:row>
      <xdr:rowOff>9524</xdr:rowOff>
    </xdr:from>
    <xdr:to>
      <xdr:col>12</xdr:col>
      <xdr:colOff>38100</xdr:colOff>
      <xdr:row>7</xdr:row>
      <xdr:rowOff>9524</xdr:rowOff>
    </xdr:to>
    <xdr:sp macro="" textlink="Calculations!J5:K5">
      <xdr:nvSpPr>
        <xdr:cNvPr id="14" name="Rectangle 13">
          <a:extLst>
            <a:ext uri="{FF2B5EF4-FFF2-40B4-BE49-F238E27FC236}">
              <a16:creationId xmlns:a16="http://schemas.microsoft.com/office/drawing/2014/main" id="{CA80BD95-76EC-90E1-9320-8AC0E80417E8}"/>
            </a:ext>
          </a:extLst>
        </xdr:cNvPr>
        <xdr:cNvSpPr/>
      </xdr:nvSpPr>
      <xdr:spPr>
        <a:xfrm>
          <a:off x="4752975" y="809624"/>
          <a:ext cx="2057400" cy="600075"/>
        </a:xfrm>
        <a:prstGeom prst="rect">
          <a:avLst/>
        </a:prstGeom>
        <a:solidFill>
          <a:schemeClr val="tx2">
            <a:lumMod val="50000"/>
          </a:schemeClr>
        </a:solidFill>
        <a:ln>
          <a:noFill/>
        </a:ln>
        <a:effectLst>
          <a:outerShdw blurRad="50800" dist="38100" dir="2700000" algn="tl" rotWithShape="0">
            <a:schemeClr val="bg1">
              <a:lumMod val="9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A53EA76-496D-49A7-9C77-FC134D4330AC}" type="TxLink">
            <a:rPr lang="en-US" sz="2800" b="0" i="0" u="none" strike="noStrike">
              <a:solidFill>
                <a:schemeClr val="bg1"/>
              </a:solidFill>
              <a:latin typeface="Berlin Sans FB" panose="020E0602020502020306" pitchFamily="34" charset="0"/>
              <a:cs typeface="Calibri"/>
            </a:rPr>
            <a:pPr algn="ctr"/>
            <a:t>9,880</a:t>
          </a:fld>
          <a:endParaRPr lang="en-US" sz="2800">
            <a:solidFill>
              <a:schemeClr val="bg1"/>
            </a:solidFill>
            <a:latin typeface="Berlin Sans FB" panose="020E0602020502020306" pitchFamily="34" charset="0"/>
          </a:endParaRPr>
        </a:p>
      </xdr:txBody>
    </xdr:sp>
    <xdr:clientData/>
  </xdr:twoCellAnchor>
  <xdr:twoCellAnchor>
    <xdr:from>
      <xdr:col>0</xdr:col>
      <xdr:colOff>190500</xdr:colOff>
      <xdr:row>9</xdr:row>
      <xdr:rowOff>190500</xdr:rowOff>
    </xdr:from>
    <xdr:to>
      <xdr:col>8</xdr:col>
      <xdr:colOff>19050</xdr:colOff>
      <xdr:row>22</xdr:row>
      <xdr:rowOff>19051</xdr:rowOff>
    </xdr:to>
    <xdr:graphicFrame macro="">
      <xdr:nvGraphicFramePr>
        <xdr:cNvPr id="19" name="Chart 18">
          <a:extLst>
            <a:ext uri="{FF2B5EF4-FFF2-40B4-BE49-F238E27FC236}">
              <a16:creationId xmlns:a16="http://schemas.microsoft.com/office/drawing/2014/main" id="{DF0BD4E2-C2BB-43ED-8A53-7955A3946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9</xdr:row>
      <xdr:rowOff>180975</xdr:rowOff>
    </xdr:from>
    <xdr:to>
      <xdr:col>16</xdr:col>
      <xdr:colOff>0</xdr:colOff>
      <xdr:row>21</xdr:row>
      <xdr:rowOff>190500</xdr:rowOff>
    </xdr:to>
    <xdr:graphicFrame macro="">
      <xdr:nvGraphicFramePr>
        <xdr:cNvPr id="20" name="Chart 19">
          <a:extLst>
            <a:ext uri="{FF2B5EF4-FFF2-40B4-BE49-F238E27FC236}">
              <a16:creationId xmlns:a16="http://schemas.microsoft.com/office/drawing/2014/main" id="{F1B53137-24E9-44FC-97C9-0078F5D88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152400</xdr:colOff>
      <xdr:row>3</xdr:row>
      <xdr:rowOff>161925</xdr:rowOff>
    </xdr:from>
    <xdr:to>
      <xdr:col>19</xdr:col>
      <xdr:colOff>647700</xdr:colOff>
      <xdr:row>7</xdr:row>
      <xdr:rowOff>9525</xdr:rowOff>
    </xdr:to>
    <mc:AlternateContent xmlns:mc="http://schemas.openxmlformats.org/markup-compatibility/2006" xmlns:a14="http://schemas.microsoft.com/office/drawing/2010/main">
      <mc:Choice Requires="a14">
        <xdr:graphicFrame macro="">
          <xdr:nvGraphicFramePr>
            <xdr:cNvPr id="21" name="Type">
              <a:extLst>
                <a:ext uri="{FF2B5EF4-FFF2-40B4-BE49-F238E27FC236}">
                  <a16:creationId xmlns:a16="http://schemas.microsoft.com/office/drawing/2014/main" id="{EA408E17-A1CF-4AE6-9D5B-74FB7DA38BF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9182100" y="762000"/>
              <a:ext cx="2066925"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28574</xdr:colOff>
      <xdr:row>9</xdr:row>
      <xdr:rowOff>180974</xdr:rowOff>
    </xdr:from>
    <xdr:to>
      <xdr:col>20</xdr:col>
      <xdr:colOff>19049</xdr:colOff>
      <xdr:row>25</xdr:row>
      <xdr:rowOff>180975</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9887C82D-90BB-48D5-A926-FE1A3F346E2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258299" y="1981199"/>
              <a:ext cx="2047875" cy="3200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xdr:colOff>
      <xdr:row>23</xdr:row>
      <xdr:rowOff>182879</xdr:rowOff>
    </xdr:from>
    <xdr:to>
      <xdr:col>16</xdr:col>
      <xdr:colOff>19050</xdr:colOff>
      <xdr:row>25</xdr:row>
      <xdr:rowOff>190500</xdr:rowOff>
    </xdr:to>
    <mc:AlternateContent xmlns:mc="http://schemas.openxmlformats.org/markup-compatibility/2006" xmlns:a14="http://schemas.microsoft.com/office/drawing/2010/main">
      <mc:Choice Requires="a14">
        <xdr:graphicFrame macro="">
          <xdr:nvGraphicFramePr>
            <xdr:cNvPr id="23" name="Month Name">
              <a:extLst>
                <a:ext uri="{FF2B5EF4-FFF2-40B4-BE49-F238E27FC236}">
                  <a16:creationId xmlns:a16="http://schemas.microsoft.com/office/drawing/2014/main" id="{9C92B8AB-F62F-4D6E-AFAA-3668B7A0411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01930" y="4783454"/>
              <a:ext cx="8846820" cy="407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9</xdr:row>
      <xdr:rowOff>190500</xdr:rowOff>
    </xdr:from>
    <xdr:to>
      <xdr:col>8</xdr:col>
      <xdr:colOff>28575</xdr:colOff>
      <xdr:row>10</xdr:row>
      <xdr:rowOff>0</xdr:rowOff>
    </xdr:to>
    <xdr:cxnSp macro="">
      <xdr:nvCxnSpPr>
        <xdr:cNvPr id="3" name="Straight Connector 2">
          <a:extLst>
            <a:ext uri="{FF2B5EF4-FFF2-40B4-BE49-F238E27FC236}">
              <a16:creationId xmlns:a16="http://schemas.microsoft.com/office/drawing/2014/main" id="{98BCC0D1-603F-B3E7-1905-89CA3D9E6A3F}"/>
            </a:ext>
          </a:extLst>
        </xdr:cNvPr>
        <xdr:cNvCxnSpPr/>
      </xdr:nvCxnSpPr>
      <xdr:spPr>
        <a:xfrm>
          <a:off x="190500" y="2038350"/>
          <a:ext cx="435292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9</xdr:row>
      <xdr:rowOff>190500</xdr:rowOff>
    </xdr:from>
    <xdr:to>
      <xdr:col>16</xdr:col>
      <xdr:colOff>28575</xdr:colOff>
      <xdr:row>10</xdr:row>
      <xdr:rowOff>0</xdr:rowOff>
    </xdr:to>
    <xdr:cxnSp macro="">
      <xdr:nvCxnSpPr>
        <xdr:cNvPr id="4" name="Straight Connector 3">
          <a:extLst>
            <a:ext uri="{FF2B5EF4-FFF2-40B4-BE49-F238E27FC236}">
              <a16:creationId xmlns:a16="http://schemas.microsoft.com/office/drawing/2014/main" id="{C4AD9849-5895-E74F-7E10-6E6801D8DD45}"/>
            </a:ext>
          </a:extLst>
        </xdr:cNvPr>
        <xdr:cNvCxnSpPr/>
      </xdr:nvCxnSpPr>
      <xdr:spPr>
        <a:xfrm>
          <a:off x="4705350" y="2038350"/>
          <a:ext cx="435292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3</xdr:row>
      <xdr:rowOff>180975</xdr:rowOff>
    </xdr:from>
    <xdr:to>
      <xdr:col>12</xdr:col>
      <xdr:colOff>57150</xdr:colOff>
      <xdr:row>3</xdr:row>
      <xdr:rowOff>180975</xdr:rowOff>
    </xdr:to>
    <xdr:cxnSp macro="">
      <xdr:nvCxnSpPr>
        <xdr:cNvPr id="9" name="Straight Connector 8">
          <a:extLst>
            <a:ext uri="{FF2B5EF4-FFF2-40B4-BE49-F238E27FC236}">
              <a16:creationId xmlns:a16="http://schemas.microsoft.com/office/drawing/2014/main" id="{5F41E383-5489-49B6-D272-1AF5B017FF49}"/>
            </a:ext>
          </a:extLst>
        </xdr:cNvPr>
        <xdr:cNvCxnSpPr/>
      </xdr:nvCxnSpPr>
      <xdr:spPr>
        <a:xfrm>
          <a:off x="4752975"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180975</xdr:rowOff>
    </xdr:from>
    <xdr:to>
      <xdr:col>8</xdr:col>
      <xdr:colOff>0</xdr:colOff>
      <xdr:row>3</xdr:row>
      <xdr:rowOff>180975</xdr:rowOff>
    </xdr:to>
    <xdr:cxnSp macro="">
      <xdr:nvCxnSpPr>
        <xdr:cNvPr id="28" name="Straight Connector 27">
          <a:extLst>
            <a:ext uri="{FF2B5EF4-FFF2-40B4-BE49-F238E27FC236}">
              <a16:creationId xmlns:a16="http://schemas.microsoft.com/office/drawing/2014/main" id="{ED075AA6-90EE-AC2E-F3A0-6D2BE766716B}"/>
            </a:ext>
          </a:extLst>
        </xdr:cNvPr>
        <xdr:cNvCxnSpPr/>
      </xdr:nvCxnSpPr>
      <xdr:spPr>
        <a:xfrm>
          <a:off x="2438400"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3</xdr:row>
      <xdr:rowOff>180975</xdr:rowOff>
    </xdr:from>
    <xdr:to>
      <xdr:col>4</xdr:col>
      <xdr:colOff>19050</xdr:colOff>
      <xdr:row>3</xdr:row>
      <xdr:rowOff>180975</xdr:rowOff>
    </xdr:to>
    <xdr:cxnSp macro="">
      <xdr:nvCxnSpPr>
        <xdr:cNvPr id="30" name="Straight Connector 29">
          <a:extLst>
            <a:ext uri="{FF2B5EF4-FFF2-40B4-BE49-F238E27FC236}">
              <a16:creationId xmlns:a16="http://schemas.microsoft.com/office/drawing/2014/main" id="{A73AF214-5949-825F-3818-7B41039E0EE0}"/>
            </a:ext>
          </a:extLst>
        </xdr:cNvPr>
        <xdr:cNvCxnSpPr/>
      </xdr:nvCxnSpPr>
      <xdr:spPr>
        <a:xfrm>
          <a:off x="200025"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xdr:row>
      <xdr:rowOff>180975</xdr:rowOff>
    </xdr:from>
    <xdr:to>
      <xdr:col>16</xdr:col>
      <xdr:colOff>28575</xdr:colOff>
      <xdr:row>3</xdr:row>
      <xdr:rowOff>180975</xdr:rowOff>
    </xdr:to>
    <xdr:cxnSp macro="">
      <xdr:nvCxnSpPr>
        <xdr:cNvPr id="32" name="Straight Connector 31">
          <a:extLst>
            <a:ext uri="{FF2B5EF4-FFF2-40B4-BE49-F238E27FC236}">
              <a16:creationId xmlns:a16="http://schemas.microsoft.com/office/drawing/2014/main" id="{5B3C0087-4048-F5BE-35AF-28C9EBF22DB1}"/>
            </a:ext>
          </a:extLst>
        </xdr:cNvPr>
        <xdr:cNvCxnSpPr/>
      </xdr:nvCxnSpPr>
      <xdr:spPr>
        <a:xfrm>
          <a:off x="6981825"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180975</xdr:colOff>
      <xdr:row>3</xdr:row>
      <xdr:rowOff>180975</xdr:rowOff>
    </xdr:from>
    <xdr:to>
      <xdr:col>20</xdr:col>
      <xdr:colOff>0</xdr:colOff>
      <xdr:row>3</xdr:row>
      <xdr:rowOff>180975</xdr:rowOff>
    </xdr:to>
    <xdr:cxnSp macro="">
      <xdr:nvCxnSpPr>
        <xdr:cNvPr id="33" name="Straight Connector 32">
          <a:extLst>
            <a:ext uri="{FF2B5EF4-FFF2-40B4-BE49-F238E27FC236}">
              <a16:creationId xmlns:a16="http://schemas.microsoft.com/office/drawing/2014/main" id="{B01C2F23-DE00-2D7F-430E-F4B5F4EB7442}"/>
            </a:ext>
          </a:extLst>
        </xdr:cNvPr>
        <xdr:cNvCxnSpPr/>
      </xdr:nvCxnSpPr>
      <xdr:spPr>
        <a:xfrm>
          <a:off x="9210675" y="828675"/>
          <a:ext cx="20764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43aa7d1a3c60c5/The%20Finex%20School/Analytics/Season%208/Budget%20v%20Actuals%20Sheet%20final%20Season%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actions"/>
      <sheetName val="Budget"/>
      <sheetName val="Calculations"/>
      <sheetName val="Dashboard"/>
    </sheetNames>
    <sheetDataSet>
      <sheetData sheetId="0"/>
      <sheetData sheetId="1"/>
      <sheetData sheetId="2">
        <row r="9">
          <cell r="E9" t="str" vm="1">
            <v>All</v>
          </cell>
        </row>
      </sheetData>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00925922" backgroundQuery="1" createdVersion="8" refreshedVersion="8" minRefreshableVersion="3" recordCount="0" supportSubquery="1" supportAdvancedDrill="1" xr:uid="{7FA1AD39-DBCD-4E89-A7D8-169E4605040E}">
  <cacheSource type="external" connectionId="6"/>
  <cacheFields count="4">
    <cacheField name="[Measures].[Actual]" caption="Actual" numFmtId="0" hierarchy="17" level="32767"/>
    <cacheField name="[Categories].[Category].[Category]" caption="Category" numFmtId="0" hierarchy="9" level="1">
      <sharedItems containsSemiMixedTypes="0" containsNonDate="0" containsString="0"/>
    </cacheField>
    <cacheField name="[Categories].[Type].[Type]" caption="Type" numFmtId="0" hierarchy="11" level="1">
      <sharedItems containsSemiMixedTypes="0" containsNonDate="0" containsString="0"/>
    </cacheField>
    <cacheField name="[Calendar].[Month Name].[Month Name]" caption="Month Name" numFmtId="0" hierarchy="8"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3"/>
      </fieldsUsage>
    </cacheHierarchy>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fieldsUsage count="2">
        <fieldUsage x="-1"/>
        <fieldUsage x="2"/>
      </fieldsUsage>
    </cacheHierarchy>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0"/>
      </fieldsUsage>
    </cacheHierarchy>
    <cacheHierarchy uniqueName="[Measures].[Budget]" caption="Budget" measure="1" displayFolder="" measureGroup="My Measures" count="0"/>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03240739" backgroundQuery="1" createdVersion="8" refreshedVersion="8" minRefreshableVersion="3" recordCount="0" supportSubquery="1" supportAdvancedDrill="1" xr:uid="{7F849BCA-EB33-4FD4-8B04-F422F612EC8D}">
  <cacheSource type="external" connectionId="6"/>
  <cacheFields count="4">
    <cacheField name="[Measures].[Budget]" caption="Budget" numFmtId="0" hierarchy="18" level="32767"/>
    <cacheField name="[Categories].[Category].[Category]" caption="Category" numFmtId="0" hierarchy="9" level="1">
      <sharedItems containsSemiMixedTypes="0" containsNonDate="0" containsString="0"/>
    </cacheField>
    <cacheField name="[Categories].[Type].[Type]" caption="Type" numFmtId="0" hierarchy="11" level="1">
      <sharedItems containsSemiMixedTypes="0" containsNonDate="0" containsString="0"/>
    </cacheField>
    <cacheField name="[Calendar].[Month Name].[Month Name]" caption="Month Name" numFmtId="0" hierarchy="8"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3"/>
      </fieldsUsage>
    </cacheHierarchy>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fieldsUsage count="2">
        <fieldUsage x="-1"/>
        <fieldUsage x="2"/>
      </fieldsUsage>
    </cacheHierarchy>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oneField="1">
      <fieldsUsage count="1">
        <fieldUsage x="0"/>
      </fieldsUsage>
    </cacheHierarchy>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09374997" backgroundQuery="1" createdVersion="8" refreshedVersion="8" minRefreshableVersion="3" recordCount="0" supportSubquery="1" supportAdvancedDrill="1" xr:uid="{D3FD024C-7E71-4B6E-918D-95DA83D0F052}">
  <cacheSource type="external" connectionId="6"/>
  <cacheFields count="4">
    <cacheField name="[Measures].[Balance]" caption="Balance" numFmtId="0" hierarchy="19" level="32767"/>
    <cacheField name="[Categories].[Category].[Category]" caption="Category" numFmtId="0" hierarchy="9" level="1">
      <sharedItems containsSemiMixedTypes="0" containsNonDate="0" containsString="0"/>
    </cacheField>
    <cacheField name="[Categories].[Type].[Type]" caption="Type" numFmtId="0" hierarchy="11" level="1">
      <sharedItems containsSemiMixedTypes="0" containsNonDate="0" containsString="0"/>
    </cacheField>
    <cacheField name="[Calendar].[Month Name].[Month Name]" caption="Month Name" numFmtId="0" hierarchy="8"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3"/>
      </fieldsUsage>
    </cacheHierarchy>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fieldsUsage count="2">
        <fieldUsage x="-1"/>
        <fieldUsage x="2"/>
      </fieldsUsage>
    </cacheHierarchy>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cacheHierarchy uniqueName="[Measures].[Balance]" caption="Balance" measure="1" displayFolder="" measureGroup="My Measures" count="0" oneField="1">
      <fieldsUsage count="1">
        <fieldUsage x="0"/>
      </fieldsUsage>
    </cacheHierarchy>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15509263" backgroundQuery="1" createdVersion="8" refreshedVersion="8" minRefreshableVersion="3" recordCount="0" supportSubquery="1" supportAdvancedDrill="1" xr:uid="{CB59AC93-4FE2-4B7C-B2F0-88C099CA935D}">
  <cacheSource type="external" connectionId="6"/>
  <cacheFields count="4">
    <cacheField name="[Calendar].[Month Name].[Month Name]" caption="Month Name" numFmtId="0" hierarchy="8" level="1">
      <sharedItems count="12">
        <s v="Jan"/>
        <s v="Feb"/>
        <s v="Mar"/>
        <s v="Apr"/>
        <s v="May"/>
        <s v="Jun"/>
        <s v="Jul"/>
        <s v="Aug"/>
        <s v="Sep"/>
        <s v="Oct"/>
        <s v="Nov"/>
        <s v="Dec"/>
      </sharedItems>
    </cacheField>
    <cacheField name="[Measures].[Actual]" caption="Actual" numFmtId="0" hierarchy="17" level="32767"/>
    <cacheField name="[Measures].[Budget]" caption="Budget" numFmtId="0" hierarchy="18" level="32767"/>
    <cacheField name="[Categories].[Type].[Type]" caption="Type" numFmtId="0" hierarchy="11" level="1">
      <sharedItems containsSemiMixedTypes="0" containsNonDate="0" containsString="0"/>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0"/>
      </fieldsUsage>
    </cacheHierarchy>
    <cacheHierarchy uniqueName="[Categories].[Category]" caption="Category" attribute="1" defaultMemberUniqueName="[Categories].[Category].[All]" allUniqueName="[Categories].[Category].[All]" dimensionUniqueName="[Categories]" displayFolder="" count="0" memberValueDatatype="130" unbalanced="0"/>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fieldsUsage count="2">
        <fieldUsage x="-1"/>
        <fieldUsage x="3"/>
      </fieldsUsage>
    </cacheHierarchy>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1"/>
      </fieldsUsage>
    </cacheHierarchy>
    <cacheHierarchy uniqueName="[Measures].[Budget]" caption="Budget" measure="1" displayFolder="" measureGroup="My Measures" count="0" oneField="1">
      <fieldsUsage count="1">
        <fieldUsage x="2"/>
      </fieldsUsage>
    </cacheHierarchy>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222569444" backgroundQuery="1" createdVersion="8" refreshedVersion="8" minRefreshableVersion="3" recordCount="0" supportSubquery="1" supportAdvancedDrill="1" xr:uid="{67ABF3BD-C33C-4E3F-94D6-E4C2BB660B6A}">
  <cacheSource type="external" connectionId="6"/>
  <cacheFields count="2">
    <cacheField name="[Measures].[Actual]" caption="Actual" numFmtId="0" hierarchy="17" level="32767"/>
    <cacheField name="[Categories].[Category].[Category]" caption="Category" numFmtId="0" hierarchy="9" level="1">
      <sharedItems count="5">
        <s v="Consultancy"/>
        <s v="Investments"/>
        <s v="Medicals"/>
        <s v="Salary"/>
        <s v="Social"/>
      </sharedItems>
    </cacheField>
  </cacheFields>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0" memberValueDatatype="130" unbalanced="0"/>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oneField="1">
      <fieldsUsage count="1">
        <fieldUsage x="0"/>
      </fieldsUsage>
    </cacheHierarchy>
    <cacheHierarchy uniqueName="[Measures].[Budget]" caption="Budget" measure="1" displayFolder="" measureGroup="My Measures" count="0"/>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name="Categories" uniqueName="[Categories]" caption="Categories"/>
    <dimension measure="1" name="Measures" uniqueName="[Measures]" caption="Measures"/>
    <dimension name="Transaction" uniqueName="[Transaction]" caption="Transaction"/>
  </dimensions>
  <measureGroups count="5">
    <measureGroup name="Budget" caption="Budget"/>
    <measureGroup name="Calendar" caption="Calendar"/>
    <measureGroup name="Categories" caption="Categories"/>
    <measureGroup name="My Measures" caption="My Measures"/>
    <measureGroup name="Transaction" caption="Transaction"/>
  </measureGroups>
  <maps count="8">
    <map measureGroup="0" dimension="0"/>
    <map measureGroup="0" dimension="1"/>
    <map measureGroup="0" dimension="2"/>
    <map measureGroup="1" dimension="1"/>
    <map measureGroup="2" dimension="2"/>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Akindolie" refreshedDate="44788.429198032405" backgroundQuery="1" createdVersion="3" refreshedVersion="8" minRefreshableVersion="3" recordCount="0" supportSubquery="1" supportAdvancedDrill="1" xr:uid="{E4CEC558-1E5A-47A1-A3C7-55F673AF1F8A}">
  <cacheSource type="external" connectionId="6">
    <extLst>
      <ext xmlns:x14="http://schemas.microsoft.com/office/spreadsheetml/2009/9/main" uri="{F057638F-6D5F-4e77-A914-E7F072B9BCA8}">
        <x14:sourceConnection name="ThisWorkbookDataModel"/>
      </ext>
    </extLst>
  </cacheSource>
  <cacheFields count="0"/>
  <cacheHierarchies count="26">
    <cacheHierarchy uniqueName="[Budget].[Category]" caption="Category" attribute="1" defaultMemberUniqueName="[Budget].[Category].[All]" allUniqueName="[Budget].[Category].[All]" dimensionUniqueName="[Budget]" displayFolder="" count="0" memberValueDatatype="130" unbalanced="0"/>
    <cacheHierarchy uniqueName="[Budget].[Class]" caption="Class" attribute="1" defaultMemberUniqueName="[Budget].[Class].[All]" allUniqueName="[Budget].[Class].[All]" dimensionUniqueName="[Budget]" displayFolder="" count="0" memberValueDatatype="130" unbalanced="0"/>
    <cacheHierarchy uniqueName="[Budget].[Type]" caption="Type" attribute="1" defaultMemberUniqueName="[Budget].[Type].[All]" allUniqueName="[Budget].[Type].[All]" dimensionUniqueName="[Budget]" displayFolder="" count="0" memberValueDatatype="130" unbalanced="0"/>
    <cacheHierarchy uniqueName="[Budget].[Date]" caption="Date" attribute="1" time="1" defaultMemberUniqueName="[Budget].[Date].[All]" allUniqueName="[Budget].[Date].[All]" dimensionUniqueName="[Budget]" displayFolder="" count="0" memberValueDatatype="7" unbalanced="0"/>
    <cacheHierarchy uniqueName="[Budget].[Amount]" caption="Amount" attribute="1" defaultMemberUniqueName="[Budget].[Amount].[All]" allUniqueName="[Budget].[Amount].[All]" dimensionUniqueName="[Budget]" displayFolder="" count="0" memberValueDatatype="20" unbalanced="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Categories].[Class]" caption="Class" attribute="1" defaultMemberUniqueName="[Categories].[Class].[All]" allUniqueName="[Categories].[Class].[All]" dimensionUniqueName="[Categories]" displayFolder="" count="0" memberValueDatatype="130" unbalanced="0"/>
    <cacheHierarchy uniqueName="[Categories].[Type]" caption="Type" attribute="1" defaultMemberUniqueName="[Categories].[Type].[All]" allUniqueName="[Categories].[Type].[All]" dimensionUniqueName="[Categories]" displayFolder="" count="2" memberValueDatatype="130" unbalanced="0"/>
    <cacheHierarchy uniqueName="[Transaction].[Date]" caption="Date" attribute="1" time="1" defaultMemberUniqueName="[Transaction].[Date].[All]" allUniqueName="[Transaction].[Date].[All]" dimensionUniqueName="[Transaction]" displayFolder="" count="0" memberValueDatatype="7" unbalanced="0"/>
    <cacheHierarchy uniqueName="[Transaction].[Description]" caption="Description" attribute="1" defaultMemberUniqueName="[Transaction].[Description].[All]" allUniqueName="[Transaction].[Description].[All]" dimensionUniqueName="[Transaction]" displayFolder="" count="0" memberValueDatatype="130" unbalanced="0"/>
    <cacheHierarchy uniqueName="[Transaction].[Category]" caption="Category" attribute="1" defaultMemberUniqueName="[Transaction].[Category].[All]" allUniqueName="[Transaction].[Category].[All]" dimensionUniqueName="[Transaction]" displayFolder="" count="0" memberValueDatatype="130" unbalanced="0"/>
    <cacheHierarchy uniqueName="[Transaction].[Amount]" caption="Amount" attribute="1" defaultMemberUniqueName="[Transaction].[Amount].[All]" allUniqueName="[Transaction].[Amount].[All]" dimensionUniqueName="[Transaction]" displayFolder="" count="0" memberValueDatatype="20" unbalanced="0"/>
    <cacheHierarchy uniqueName="[My Measures].[Column]" caption="Column" attribute="1" defaultMemberUniqueName="[My Measures].[Column].[All]" allUniqueName="[My Measures].[Column].[All]" dimensionUniqueName="[My Measures]" displayFolder="" count="0" memberValueDatatype="130" unbalanced="0" hidden="1"/>
    <cacheHierarchy uniqueName="[Measures].[Actual]" caption="Actual" measure="1" displayFolder="" measureGroup="My Measures" count="0"/>
    <cacheHierarchy uniqueName="[Measures].[Budget]" caption="Budget" measure="1" displayFolder="" measureGroup="My Measures" count="0"/>
    <cacheHierarchy uniqueName="[Measures].[Balance]" caption="Balance" measure="1" displayFolder="" measureGroup="My Measures" count="0"/>
    <cacheHierarchy uniqueName="[Measures].[__XL_Count Budget]" caption="__XL_Count Budget" measure="1" displayFolder="" measureGroup="Budget" count="0" hidden="1"/>
    <cacheHierarchy uniqueName="[Measures].[__XL_Count Categories]" caption="__XL_Count Categories" measure="1" displayFolder="" measureGroup="Categories" count="0" hidden="1"/>
    <cacheHierarchy uniqueName="[Measures].[__XL_Count Calendar]" caption="__XL_Count Calendar" measure="1" displayFolder="" measureGroup="Calendar" count="0" hidden="1"/>
    <cacheHierarchy uniqueName="[Measures].[__XL_Count Transaction]" caption="__XL_Count Transaction" measure="1" displayFolder="" measureGroup="Transaction" count="0" hidden="1"/>
    <cacheHierarchy uniqueName="[Measures].[__XL_Count My Measures]" caption="__XL_Count My Measures" measure="1" displayFolder="" measureGroup="My Measu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079694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90B43A-D2D0-453E-BAC2-FA0B34DD5455}" name="PivotTable3" cacheId="2" applyNumberFormats="0" applyBorderFormats="0" applyFontFormats="0" applyPatternFormats="0" applyAlignmentFormats="0" applyWidthHeightFormats="1" dataCaption="Values" tag="962dc4e8-6a2a-4745-a665-32a147a5207f" updatedVersion="8" minRefreshableVersion="3" useAutoFormatting="1" subtotalHiddenItems="1" itemPrintTitles="1" createdVersion="8" indent="0" outline="1" outlineData="1" multipleFieldFilters="0">
  <location ref="J4:J5"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Categories].[Category].&amp;[Charity]"/>
        <member name="[Categories].[Category].&amp;[Clothing]"/>
        <member name="[Categories].[Category].&amp;[Consultancy]"/>
        <member name="[Categories].[Category].&amp;[Entertainment]"/>
        <member name="[Categories].[Category].&amp;[Food]"/>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0D7ECF-8AB0-44AE-B24A-2E38C56A76B7}" name="PivotTable2" cacheId="1" applyNumberFormats="0" applyBorderFormats="0" applyFontFormats="0" applyPatternFormats="0" applyAlignmentFormats="0" applyWidthHeightFormats="1" dataCaption="Values" tag="2a8a6ab0-4010-45b6-97b3-4c84b32015f5" updatedVersion="8" minRefreshableVersion="3" useAutoFormatting="1" subtotalHiddenItems="1" itemPrintTitles="1" createdVersion="8" indent="0" outline="1" outlineData="1" multipleFieldFilters="0">
  <location ref="G4:G5"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Categories].[Category].&amp;[Charity]"/>
        <member name="[Categories].[Category].&amp;[Clothing]"/>
        <member name="[Categories].[Category].&amp;[Consultancy]"/>
        <member name="[Categories].[Category].&amp;[Entertainment]"/>
        <member name="[Categories].[Category].&amp;[Food]"/>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AEEDD-3CBE-4337-B781-00F8B07B04D0}" name="PivotTable1" cacheId="0" applyNumberFormats="0" applyBorderFormats="0" applyFontFormats="0" applyPatternFormats="0" applyAlignmentFormats="0" applyWidthHeightFormats="1" dataCaption="Values" tag="1e597c7e-3cc5-4f7e-baea-2c9be5d13924" updatedVersion="8" minRefreshableVersion="3" useAutoFormatting="1" subtotalHiddenItems="1" itemPrintTitles="1" createdVersion="8" indent="0" outline="1" outlineData="1" multipleFieldFilters="0">
  <location ref="D4:D5"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Categories].[Category].&amp;[Charity]"/>
        <member name="[Categories].[Category].&amp;[Clothing]"/>
        <member name="[Categories].[Category].&amp;[Consultancy]"/>
        <member name="[Categories].[Category].&amp;[Entertainment]"/>
        <member name="[Categories].[Category].&amp;[Food]"/>
        <member name="[Categories].[Category].&amp;[Fuel]"/>
      </members>
    </pivotHierarchy>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94BF58-053C-4061-B1D0-DE61FA1F0513}" name="PivotTable6" cacheId="4" applyNumberFormats="0" applyBorderFormats="0" applyFontFormats="0" applyPatternFormats="0" applyAlignmentFormats="0" applyWidthHeightFormats="1" dataCaption="Values" tag="c42b10b0-d013-4174-a862-7a538765ac0e" updatedVersion="8" minRefreshableVersion="3" useAutoFormatting="1" subtotalHiddenItems="1" itemPrintTitles="1" createdVersion="8" indent="0" outline="1" outlineData="1" multipleFieldFilters="0" chartFormat="3">
  <location ref="D25:E31"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i>
    <i>
      <x v="4"/>
    </i>
    <i>
      <x v="1"/>
    </i>
    <i>
      <x v="2"/>
    </i>
    <i t="grand">
      <x/>
    </i>
  </rowItems>
  <colItems count="1">
    <i/>
  </colItems>
  <dataFields count="1">
    <dataField fld="0"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4"/>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7">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D7E88A-6766-4CB7-9309-8BD0BC4B11CF}" name="PivotTable4" cacheId="3" applyNumberFormats="0" applyBorderFormats="0" applyFontFormats="0" applyPatternFormats="0" applyAlignmentFormats="0" applyWidthHeightFormats="1" dataCaption="Values" tag="43ad6c26-6dc1-4f2a-aea7-8c3e0312180f" updatedVersion="8" minRefreshableVersion="3" useAutoFormatting="1" subtotalHiddenItems="1" rowGrandTotals="0" colGrandTotals="0" itemPrintTitles="1" createdVersion="8" indent="0" outline="1" outlineData="1" multipleFieldFilters="0" chartFormat="3">
  <location ref="D10:F22" firstHeaderRow="0" firstDataRow="1" firstDataCol="1"/>
  <pivotFields count="4">
    <pivotField axis="axisRow" allDrilled="1" subtotalTop="0" showAll="0" sortType="ascending"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72AE378D-876D-43C6-9230-D5CF14899D76}" sourceName="[Categories].[Type]">
  <pivotTables>
    <pivotTable tabId="7" name="PivotTable1"/>
    <pivotTable tabId="7" name="PivotTable2"/>
    <pivotTable tabId="7" name="PivotTable3"/>
    <pivotTable tabId="7" name="PivotTable4"/>
  </pivotTables>
  <data>
    <olap pivotCacheId="1707969475">
      <levels count="2">
        <level uniqueName="[Categories].[Type].[(All)]" sourceCaption="(All)" count="0"/>
        <level uniqueName="[Categories].[Type].[Type]" sourceCaption="Type" count="2" sortOrder="ascending">
          <ranges>
            <range startItem="0">
              <i n="[Categories].[Type].&amp;[Expense]" c="Expense"/>
              <i n="[Categories].[Type].&amp;[Income]" c="Income"/>
            </range>
          </ranges>
        </level>
      </levels>
      <selections count="1">
        <selection n="[Categories].[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F46434E-FD59-415E-B520-698130D59EE2}" sourceName="[Categories].[Category]">
  <pivotTables>
    <pivotTable tabId="7" name="PivotTable1"/>
    <pivotTable tabId="7" name="PivotTable2"/>
    <pivotTable tabId="7" name="PivotTable3"/>
  </pivotTables>
  <data>
    <olap pivotCacheId="1707969475">
      <levels count="2">
        <level uniqueName="[Categories].[Category].[(All)]" sourceCaption="(All)" count="0"/>
        <level uniqueName="[Categories].[Category].[Category]" sourceCaption="Category" count="22">
          <ranges>
            <range startItem="0">
              <i n="[Categories].[Category].&amp;[Charity]" c="Charity"/>
              <i n="[Categories].[Category].&amp;[Clothing]" c="Clothing"/>
              <i n="[Categories].[Category].&amp;[Consultancy]" c="Consultancy"/>
              <i n="[Categories].[Category].&amp;[Entertainment]" c="Entertainment"/>
              <i n="[Categories].[Category].&amp;[Food]" c="Food"/>
              <i n="[Categories].[Category].&amp;[Fuel]" c="Fuel"/>
              <i n="[Categories].[Category].&amp;[Groceries]" c="Groceries"/>
              <i n="[Categories].[Category].&amp;[Gym]" c="Gym"/>
              <i n="[Categories].[Category].&amp;[Household]" c="Household"/>
              <i n="[Categories].[Category].&amp;[Internet]" c="Internet"/>
              <i n="[Categories].[Category].&amp;[Investments]" c="Investments"/>
              <i n="[Categories].[Category].&amp;[Medicals]" c="Medicals"/>
              <i n="[Categories].[Category].&amp;[Other Expenses]" c="Other Expenses"/>
              <i n="[Categories].[Category].&amp;[Phone]" c="Phone"/>
              <i n="[Categories].[Category].&amp;[Rent]" c="Rent"/>
              <i n="[Categories].[Category].&amp;[Repairs]" c="Repairs"/>
              <i n="[Categories].[Category].&amp;[Salary]" c="Salary"/>
              <i n="[Categories].[Category].&amp;[School]" c="School"/>
              <i n="[Categories].[Category].&amp;[Social]" c="Social"/>
              <i n="[Categories].[Category].&amp;[Subscriptions]" c="Subscriptions"/>
              <i n="[Categories].[Category].&amp;[Travel]" c="Travel"/>
              <i n="[Categories].[Category].&amp;[Utilities]" c="Utilities"/>
            </range>
          </ranges>
        </level>
      </levels>
      <selections count="6">
        <selection n="[Categories].[Category].&amp;[Charity]"/>
        <selection n="[Categories].[Category].&amp;[Clothing]"/>
        <selection n="[Categories].[Category].&amp;[Consultancy]"/>
        <selection n="[Categories].[Category].&amp;[Entertainment]"/>
        <selection n="[Categories].[Category].&amp;[Food]"/>
        <selection n="[Categories].[Category].&amp;[Fue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1E72E51-C249-43F3-A487-BC8ED14D3DD8}" sourceName="[Calendar].[Month Name]">
  <pivotTables>
    <pivotTable tabId="7" name="PivotTable1"/>
    <pivotTable tabId="7" name="PivotTable2"/>
    <pivotTable tabId="7" name="PivotTable3"/>
    <pivotTable tabId="7" name="PivotTable4"/>
  </pivotTables>
  <data>
    <olap pivotCacheId="1707969475">
      <levels count="2">
        <level uniqueName="[Calendar].[Month Name].[(All)]" sourceCaption="(All)" count="0"/>
        <level uniqueName="[Calendar].[Month Name].[Month Name]" sourceCaption="Month Name" count="12">
          <ranges>
            <range startItem="0">
              <i n="[Calendar].[Month Name].&amp;[Jan]" c="Jan"/>
              <i n="[Calendar].[Month Name].&amp;[Feb]" c="Feb"/>
              <i n="[Calendar].[Month Name].&amp;[Mar]" c="Mar"/>
              <i n="[Calendar].[Month Name].&amp;[Apr]" c="Apr"/>
              <i n="[Calendar].[Month Name].&amp;[May]" c="May"/>
              <i n="[Calendar].[Month Name].&amp;[Jun]" c="Jun"/>
              <i n="[Calendar].[Month Name].&amp;[Jul]" c="Jul"/>
              <i n="[Calendar].[Month Name].&amp;[Aug]" c="Aug"/>
              <i n="[Calendar].[Month Name].&amp;[Sep]" c="Sep"/>
              <i n="[Calendar].[Month Name].&amp;[Oct]" c="Oct"/>
              <i n="[Calendar].[Month Name].&amp;[Nov]" c="Nov"/>
              <i n="[Calendar].[Month Name].&amp;[Dec]" c="Dec"/>
            </range>
          </ranges>
        </level>
      </levels>
      <selections count="1">
        <selection n="[Calendar].[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EFCA7732-F109-4101-BCAC-1ACF775BF747}" cache="Slicer_Type" caption="Type" columnCount="2" level="1" style="SlicerStyleDark1 2" rowHeight="257175"/>
  <slicer name="Category" xr10:uid="{9AF52589-631E-4183-A63D-963D68C2984A}" cache="Slicer_Category" caption="Category" level="1" style="SlicerStyleDark1 2" rowHeight="257175"/>
  <slicer name="Month Name" xr10:uid="{F448F1EA-5F96-4B96-8EA0-E4A3DD8C2108}" cache="Slicer_Month_Name" caption="Month Name" columnCount="12" showCaption="0" level="1" style="SlicerStyleDark1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532D69-9DEF-47B3-BDC8-C79A895B60D9}" name="Table1" displayName="Table1" ref="A1:D296" totalsRowShown="0" headerRowDxfId="24" tableBorderDxfId="23">
  <autoFilter ref="A1:D296" xr:uid="{B4532D69-9DEF-47B3-BDC8-C79A895B60D9}"/>
  <tableColumns count="4">
    <tableColumn id="1" xr3:uid="{5B775380-BC5C-49B8-8882-84784EE2238C}" name="Date" dataDxfId="22"/>
    <tableColumn id="2" xr3:uid="{50199BC6-26E9-4FC6-A721-800792B0F186}" name="Description" dataDxfId="21"/>
    <tableColumn id="3" xr3:uid="{B7D18191-EF80-430D-BC23-954AABEF028D}" name="Category" dataDxfId="20"/>
    <tableColumn id="4" xr3:uid="{557CB747-41AF-484E-88F3-200DCDDEC65F}" name="Amount"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5A828F-0A79-470E-8975-4F9F18CF62BB}" name="Table4" displayName="Table4" ref="A2:O24" totalsRowShown="0" headerRowDxfId="18" headerRowBorderDxfId="17" tableBorderDxfId="16" totalsRowBorderDxfId="15">
  <autoFilter ref="A2:O24" xr:uid="{CF5A828F-0A79-470E-8975-4F9F18CF62BB}"/>
  <tableColumns count="15">
    <tableColumn id="1" xr3:uid="{828FE65A-5833-4EFC-A001-462E35B45EB4}" name="Category" dataDxfId="14"/>
    <tableColumn id="2" xr3:uid="{7627F51F-E793-4858-8A0C-3A109FF144A5}" name="Class" dataDxfId="13"/>
    <tableColumn id="3" xr3:uid="{1BB10164-B858-4219-9171-0FB675C67F7B}" name="Type" dataDxfId="12"/>
    <tableColumn id="4" xr3:uid="{FB9E67D7-7F5B-4405-A32D-15D764E141CA}" name="Jan 2021" dataDxfId="11"/>
    <tableColumn id="5" xr3:uid="{8C2ED173-CCCE-439E-B5AB-45567F03C2CF}" name="Feb 2021" dataDxfId="10"/>
    <tableColumn id="6" xr3:uid="{08300AE0-C0B5-4619-A6D8-605D4E6ACA02}" name="Mar 2021" dataDxfId="9"/>
    <tableColumn id="7" xr3:uid="{478680E0-82A7-4811-AFD2-C81C8FFBA372}" name="Apr 2021" dataDxfId="8"/>
    <tableColumn id="8" xr3:uid="{EB64B1A4-C686-42CB-A30B-F0E011046A7F}" name="May 2021" dataDxfId="7"/>
    <tableColumn id="9" xr3:uid="{BF7DF692-D357-4FDA-A7CE-B4F5892C32DA}" name="Jun 2021" dataDxfId="6"/>
    <tableColumn id="10" xr3:uid="{56FCB23C-0078-403F-B1D8-468DA700864A}" name="Jul 2021" dataDxfId="5"/>
    <tableColumn id="11" xr3:uid="{B7D6CF3F-F417-463C-A4A0-3194029B8235}" name="Aug 2021" dataDxfId="4"/>
    <tableColumn id="12" xr3:uid="{5DB31C08-CDA3-4D6D-B244-1BA836D712C4}" name="Sep 2021" dataDxfId="3"/>
    <tableColumn id="13" xr3:uid="{768648F5-95A9-4AF0-8AB8-54FC955E2F2C}" name="Oct 2021" dataDxfId="2"/>
    <tableColumn id="14" xr3:uid="{B11AECB9-F6D9-488C-9222-D0E083C2B8BA}" name="Nov 2021" dataDxfId="1"/>
    <tableColumn id="15" xr3:uid="{F3463FF9-5D05-49AE-AA41-81A3DBAEF8E6}" name="Dec 202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0E2B7-C7CB-4CF2-B36D-2B400C0A5F68}">
  <dimension ref="A1:H296"/>
  <sheetViews>
    <sheetView workbookViewId="0">
      <selection activeCell="H4" sqref="H4"/>
    </sheetView>
  </sheetViews>
  <sheetFormatPr defaultRowHeight="15.75" x14ac:dyDescent="0.25"/>
  <cols>
    <col min="1" max="1" width="9.625" bestFit="1" customWidth="1"/>
    <col min="2" max="2" width="49.375" customWidth="1"/>
    <col min="3" max="3" width="21.125" bestFit="1" customWidth="1"/>
    <col min="4" max="4" width="11.125" customWidth="1"/>
    <col min="7" max="8" width="10.375" bestFit="1" customWidth="1"/>
  </cols>
  <sheetData>
    <row r="1" spans="1:8" x14ac:dyDescent="0.25">
      <c r="A1" s="2" t="s">
        <v>0</v>
      </c>
      <c r="B1" s="2" t="s">
        <v>1</v>
      </c>
      <c r="C1" s="2" t="s">
        <v>2</v>
      </c>
      <c r="D1" s="2" t="s">
        <v>3</v>
      </c>
    </row>
    <row r="2" spans="1:8" x14ac:dyDescent="0.25">
      <c r="A2" s="3">
        <v>44197</v>
      </c>
      <c r="B2" s="4" t="s">
        <v>4</v>
      </c>
      <c r="C2" s="4" t="s">
        <v>5</v>
      </c>
      <c r="D2" s="4">
        <v>675</v>
      </c>
    </row>
    <row r="3" spans="1:8" x14ac:dyDescent="0.25">
      <c r="A3" s="3">
        <v>44198</v>
      </c>
      <c r="B3" s="4" t="s">
        <v>6</v>
      </c>
      <c r="C3" s="4" t="s">
        <v>7</v>
      </c>
      <c r="D3" s="4">
        <v>452</v>
      </c>
    </row>
    <row r="4" spans="1:8" x14ac:dyDescent="0.25">
      <c r="A4" s="3">
        <v>44199</v>
      </c>
      <c r="B4" s="4" t="s">
        <v>8</v>
      </c>
      <c r="C4" s="4" t="s">
        <v>9</v>
      </c>
      <c r="D4" s="4">
        <v>115</v>
      </c>
    </row>
    <row r="5" spans="1:8" x14ac:dyDescent="0.25">
      <c r="A5" s="3">
        <v>44202</v>
      </c>
      <c r="B5" s="4" t="s">
        <v>10</v>
      </c>
      <c r="C5" s="4" t="s">
        <v>5</v>
      </c>
      <c r="D5" s="4">
        <v>156</v>
      </c>
    </row>
    <row r="6" spans="1:8" x14ac:dyDescent="0.25">
      <c r="A6" s="3">
        <v>44202</v>
      </c>
      <c r="B6" s="4" t="s">
        <v>11</v>
      </c>
      <c r="C6" s="4" t="s">
        <v>12</v>
      </c>
      <c r="D6" s="4">
        <v>685</v>
      </c>
    </row>
    <row r="7" spans="1:8" x14ac:dyDescent="0.25">
      <c r="A7" s="3">
        <v>44202</v>
      </c>
      <c r="B7" s="4" t="s">
        <v>13</v>
      </c>
      <c r="C7" s="4" t="s">
        <v>14</v>
      </c>
      <c r="D7" s="4">
        <v>97</v>
      </c>
    </row>
    <row r="8" spans="1:8" x14ac:dyDescent="0.25">
      <c r="A8" s="3">
        <v>44202</v>
      </c>
      <c r="B8" s="4" t="s">
        <v>15</v>
      </c>
      <c r="C8" s="4" t="s">
        <v>7</v>
      </c>
      <c r="D8" s="4">
        <v>633</v>
      </c>
    </row>
    <row r="9" spans="1:8" x14ac:dyDescent="0.25">
      <c r="A9" s="3">
        <v>44203</v>
      </c>
      <c r="B9" s="4" t="s">
        <v>16</v>
      </c>
      <c r="C9" s="4" t="s">
        <v>17</v>
      </c>
      <c r="D9" s="4">
        <v>148</v>
      </c>
      <c r="H9" s="1"/>
    </row>
    <row r="10" spans="1:8" x14ac:dyDescent="0.25">
      <c r="A10" s="3">
        <v>44203</v>
      </c>
      <c r="B10" s="4" t="s">
        <v>18</v>
      </c>
      <c r="C10" s="4" t="s">
        <v>19</v>
      </c>
      <c r="D10" s="4">
        <v>408</v>
      </c>
      <c r="H10" s="1"/>
    </row>
    <row r="11" spans="1:8" x14ac:dyDescent="0.25">
      <c r="A11" s="3">
        <v>44203</v>
      </c>
      <c r="B11" s="4" t="s">
        <v>20</v>
      </c>
      <c r="C11" s="4" t="s">
        <v>21</v>
      </c>
      <c r="D11" s="4">
        <v>88</v>
      </c>
      <c r="H11" s="1"/>
    </row>
    <row r="12" spans="1:8" x14ac:dyDescent="0.25">
      <c r="A12" s="3">
        <v>44207</v>
      </c>
      <c r="B12" s="4" t="s">
        <v>22</v>
      </c>
      <c r="C12" s="4" t="s">
        <v>12</v>
      </c>
      <c r="D12" s="4">
        <v>496</v>
      </c>
      <c r="H12" s="1"/>
    </row>
    <row r="13" spans="1:8" x14ac:dyDescent="0.25">
      <c r="A13" s="3">
        <v>44208</v>
      </c>
      <c r="B13" s="4" t="s">
        <v>23</v>
      </c>
      <c r="C13" s="4" t="s">
        <v>17</v>
      </c>
      <c r="D13" s="4">
        <v>105</v>
      </c>
    </row>
    <row r="14" spans="1:8" x14ac:dyDescent="0.25">
      <c r="A14" s="3">
        <v>44208</v>
      </c>
      <c r="B14" s="4" t="s">
        <v>24</v>
      </c>
      <c r="C14" s="4" t="s">
        <v>25</v>
      </c>
      <c r="D14" s="4">
        <v>109</v>
      </c>
    </row>
    <row r="15" spans="1:8" x14ac:dyDescent="0.25">
      <c r="A15" s="3">
        <v>44208</v>
      </c>
      <c r="B15" s="4" t="s">
        <v>26</v>
      </c>
      <c r="C15" s="4" t="s">
        <v>21</v>
      </c>
      <c r="D15" s="4">
        <v>230</v>
      </c>
    </row>
    <row r="16" spans="1:8" x14ac:dyDescent="0.25">
      <c r="A16" s="3">
        <v>44208</v>
      </c>
      <c r="B16" s="4" t="s">
        <v>27</v>
      </c>
      <c r="C16" s="4" t="s">
        <v>28</v>
      </c>
      <c r="D16" s="4">
        <v>449</v>
      </c>
    </row>
    <row r="17" spans="1:4" x14ac:dyDescent="0.25">
      <c r="A17" s="3">
        <v>44209</v>
      </c>
      <c r="B17" s="4" t="s">
        <v>29</v>
      </c>
      <c r="C17" s="4" t="s">
        <v>21</v>
      </c>
      <c r="D17" s="4">
        <v>495</v>
      </c>
    </row>
    <row r="18" spans="1:4" x14ac:dyDescent="0.25">
      <c r="A18" s="3">
        <v>44209</v>
      </c>
      <c r="B18" s="4" t="s">
        <v>30</v>
      </c>
      <c r="C18" s="4" t="s">
        <v>7</v>
      </c>
      <c r="D18" s="4">
        <v>685</v>
      </c>
    </row>
    <row r="19" spans="1:4" x14ac:dyDescent="0.25">
      <c r="A19" s="3">
        <v>44212</v>
      </c>
      <c r="B19" s="4" t="s">
        <v>31</v>
      </c>
      <c r="C19" s="4" t="s">
        <v>17</v>
      </c>
      <c r="D19" s="4">
        <v>540</v>
      </c>
    </row>
    <row r="20" spans="1:4" x14ac:dyDescent="0.25">
      <c r="A20" s="3">
        <v>44212</v>
      </c>
      <c r="B20" s="4" t="s">
        <v>32</v>
      </c>
      <c r="C20" s="4" t="s">
        <v>33</v>
      </c>
      <c r="D20" s="4">
        <v>691</v>
      </c>
    </row>
    <row r="21" spans="1:4" x14ac:dyDescent="0.25">
      <c r="A21" s="3">
        <v>44217</v>
      </c>
      <c r="B21" s="4" t="s">
        <v>34</v>
      </c>
      <c r="C21" s="4" t="s">
        <v>35</v>
      </c>
      <c r="D21" s="4">
        <v>696</v>
      </c>
    </row>
    <row r="22" spans="1:4" x14ac:dyDescent="0.25">
      <c r="A22" s="3">
        <v>44218</v>
      </c>
      <c r="B22" s="4" t="s">
        <v>36</v>
      </c>
      <c r="C22" s="4" t="s">
        <v>33</v>
      </c>
      <c r="D22" s="4">
        <v>651</v>
      </c>
    </row>
    <row r="23" spans="1:4" x14ac:dyDescent="0.25">
      <c r="A23" s="3">
        <v>44220</v>
      </c>
      <c r="B23" s="4" t="s">
        <v>37</v>
      </c>
      <c r="C23" s="4" t="s">
        <v>12</v>
      </c>
      <c r="D23" s="4">
        <v>195</v>
      </c>
    </row>
    <row r="24" spans="1:4" x14ac:dyDescent="0.25">
      <c r="A24" s="3">
        <v>44223</v>
      </c>
      <c r="B24" s="4" t="s">
        <v>38</v>
      </c>
      <c r="C24" s="4" t="s">
        <v>28</v>
      </c>
      <c r="D24" s="4">
        <v>149</v>
      </c>
    </row>
    <row r="25" spans="1:4" x14ac:dyDescent="0.25">
      <c r="A25" s="3">
        <v>44224</v>
      </c>
      <c r="B25" s="4" t="s">
        <v>39</v>
      </c>
      <c r="C25" s="4" t="s">
        <v>40</v>
      </c>
      <c r="D25" s="4">
        <v>614</v>
      </c>
    </row>
    <row r="26" spans="1:4" x14ac:dyDescent="0.25">
      <c r="A26" s="3">
        <v>44225</v>
      </c>
      <c r="B26" s="4" t="s">
        <v>41</v>
      </c>
      <c r="C26" s="4" t="s">
        <v>42</v>
      </c>
      <c r="D26" s="4">
        <v>563</v>
      </c>
    </row>
    <row r="27" spans="1:4" x14ac:dyDescent="0.25">
      <c r="A27" s="3">
        <v>44227</v>
      </c>
      <c r="B27" s="4" t="s">
        <v>43</v>
      </c>
      <c r="C27" s="4" t="s">
        <v>28</v>
      </c>
      <c r="D27" s="4">
        <v>308</v>
      </c>
    </row>
    <row r="28" spans="1:4" x14ac:dyDescent="0.25">
      <c r="A28" s="3">
        <v>44227</v>
      </c>
      <c r="B28" s="4" t="s">
        <v>44</v>
      </c>
      <c r="C28" s="4" t="s">
        <v>44</v>
      </c>
      <c r="D28" s="4">
        <v>4000</v>
      </c>
    </row>
    <row r="29" spans="1:4" x14ac:dyDescent="0.25">
      <c r="A29" s="3">
        <v>44227</v>
      </c>
      <c r="B29" s="4" t="s">
        <v>45</v>
      </c>
      <c r="C29" s="4" t="s">
        <v>45</v>
      </c>
      <c r="D29" s="4">
        <v>5808</v>
      </c>
    </row>
    <row r="30" spans="1:4" x14ac:dyDescent="0.25">
      <c r="A30" s="3">
        <v>44227</v>
      </c>
      <c r="B30" s="4" t="s">
        <v>46</v>
      </c>
      <c r="C30" s="4" t="s">
        <v>47</v>
      </c>
      <c r="D30" s="4">
        <v>1039</v>
      </c>
    </row>
    <row r="31" spans="1:4" x14ac:dyDescent="0.25">
      <c r="A31" s="3">
        <v>44228</v>
      </c>
      <c r="B31" s="4" t="s">
        <v>48</v>
      </c>
      <c r="C31" s="4" t="s">
        <v>49</v>
      </c>
      <c r="D31" s="4">
        <v>106</v>
      </c>
    </row>
    <row r="32" spans="1:4" x14ac:dyDescent="0.25">
      <c r="A32" s="3">
        <v>44228</v>
      </c>
      <c r="B32" s="4" t="s">
        <v>50</v>
      </c>
      <c r="C32" s="4" t="s">
        <v>42</v>
      </c>
      <c r="D32" s="4">
        <v>80</v>
      </c>
    </row>
    <row r="33" spans="1:4" x14ac:dyDescent="0.25">
      <c r="A33" s="3">
        <v>44229</v>
      </c>
      <c r="B33" s="4" t="s">
        <v>51</v>
      </c>
      <c r="C33" s="4" t="s">
        <v>40</v>
      </c>
      <c r="D33" s="4">
        <v>640</v>
      </c>
    </row>
    <row r="34" spans="1:4" x14ac:dyDescent="0.25">
      <c r="A34" s="3">
        <v>44230</v>
      </c>
      <c r="B34" s="4" t="s">
        <v>52</v>
      </c>
      <c r="C34" s="4" t="s">
        <v>35</v>
      </c>
      <c r="D34" s="4">
        <v>638</v>
      </c>
    </row>
    <row r="35" spans="1:4" x14ac:dyDescent="0.25">
      <c r="A35" s="3">
        <v>44230</v>
      </c>
      <c r="B35" s="4" t="s">
        <v>53</v>
      </c>
      <c r="C35" s="4" t="s">
        <v>5</v>
      </c>
      <c r="D35" s="4">
        <v>684</v>
      </c>
    </row>
    <row r="36" spans="1:4" x14ac:dyDescent="0.25">
      <c r="A36" s="3">
        <v>44232</v>
      </c>
      <c r="B36" s="4" t="s">
        <v>54</v>
      </c>
      <c r="C36" s="4" t="s">
        <v>35</v>
      </c>
      <c r="D36" s="4">
        <v>600</v>
      </c>
    </row>
    <row r="37" spans="1:4" x14ac:dyDescent="0.25">
      <c r="A37" s="3">
        <v>44234</v>
      </c>
      <c r="B37" s="4" t="s">
        <v>55</v>
      </c>
      <c r="C37" s="4" t="s">
        <v>56</v>
      </c>
      <c r="D37" s="4">
        <v>196</v>
      </c>
    </row>
    <row r="38" spans="1:4" x14ac:dyDescent="0.25">
      <c r="A38" s="3">
        <v>44237</v>
      </c>
      <c r="B38" s="4" t="s">
        <v>57</v>
      </c>
      <c r="C38" s="4" t="s">
        <v>56</v>
      </c>
      <c r="D38" s="4">
        <v>90</v>
      </c>
    </row>
    <row r="39" spans="1:4" x14ac:dyDescent="0.25">
      <c r="A39" s="3">
        <v>44237</v>
      </c>
      <c r="B39" s="4" t="s">
        <v>58</v>
      </c>
      <c r="C39" s="4" t="s">
        <v>42</v>
      </c>
      <c r="D39" s="4">
        <v>322</v>
      </c>
    </row>
    <row r="40" spans="1:4" x14ac:dyDescent="0.25">
      <c r="A40" s="3">
        <v>44246</v>
      </c>
      <c r="B40" s="4" t="s">
        <v>59</v>
      </c>
      <c r="C40" s="4" t="s">
        <v>60</v>
      </c>
      <c r="D40" s="4">
        <v>444</v>
      </c>
    </row>
    <row r="41" spans="1:4" x14ac:dyDescent="0.25">
      <c r="A41" s="3">
        <v>44248</v>
      </c>
      <c r="B41" s="4" t="s">
        <v>61</v>
      </c>
      <c r="C41" s="4" t="s">
        <v>5</v>
      </c>
      <c r="D41" s="4">
        <v>235</v>
      </c>
    </row>
    <row r="42" spans="1:4" x14ac:dyDescent="0.25">
      <c r="A42" s="3">
        <v>44249</v>
      </c>
      <c r="B42" s="4" t="s">
        <v>62</v>
      </c>
      <c r="C42" s="4" t="s">
        <v>28</v>
      </c>
      <c r="D42" s="4">
        <v>105</v>
      </c>
    </row>
    <row r="43" spans="1:4" x14ac:dyDescent="0.25">
      <c r="A43" s="3">
        <v>44250</v>
      </c>
      <c r="B43" s="4" t="s">
        <v>63</v>
      </c>
      <c r="C43" s="4" t="s">
        <v>21</v>
      </c>
      <c r="D43" s="4">
        <v>179</v>
      </c>
    </row>
    <row r="44" spans="1:4" x14ac:dyDescent="0.25">
      <c r="A44" s="3">
        <v>44250</v>
      </c>
      <c r="B44" s="4" t="s">
        <v>64</v>
      </c>
      <c r="C44" s="4" t="s">
        <v>9</v>
      </c>
      <c r="D44" s="4">
        <v>661</v>
      </c>
    </row>
    <row r="45" spans="1:4" x14ac:dyDescent="0.25">
      <c r="A45" s="3">
        <v>44250</v>
      </c>
      <c r="B45" s="4" t="s">
        <v>65</v>
      </c>
      <c r="C45" s="4" t="s">
        <v>33</v>
      </c>
      <c r="D45" s="4">
        <v>541</v>
      </c>
    </row>
    <row r="46" spans="1:4" x14ac:dyDescent="0.25">
      <c r="A46" s="3">
        <v>44250</v>
      </c>
      <c r="B46" s="4" t="s">
        <v>66</v>
      </c>
      <c r="C46" s="4" t="s">
        <v>7</v>
      </c>
      <c r="D46" s="4">
        <v>510</v>
      </c>
    </row>
    <row r="47" spans="1:4" x14ac:dyDescent="0.25">
      <c r="A47" s="3">
        <v>44251</v>
      </c>
      <c r="B47" s="4" t="s">
        <v>67</v>
      </c>
      <c r="C47" s="4" t="s">
        <v>7</v>
      </c>
      <c r="D47" s="4">
        <v>149</v>
      </c>
    </row>
    <row r="48" spans="1:4" x14ac:dyDescent="0.25">
      <c r="A48" s="3">
        <v>44255</v>
      </c>
      <c r="B48" s="4" t="s">
        <v>68</v>
      </c>
      <c r="C48" s="4" t="s">
        <v>12</v>
      </c>
      <c r="D48" s="4">
        <v>430</v>
      </c>
    </row>
    <row r="49" spans="1:4" x14ac:dyDescent="0.25">
      <c r="A49" s="3">
        <v>44255</v>
      </c>
      <c r="B49" s="4" t="s">
        <v>69</v>
      </c>
      <c r="C49" s="4" t="s">
        <v>28</v>
      </c>
      <c r="D49" s="4">
        <v>544</v>
      </c>
    </row>
    <row r="50" spans="1:4" x14ac:dyDescent="0.25">
      <c r="A50" s="3">
        <v>44255</v>
      </c>
      <c r="B50" s="4" t="s">
        <v>70</v>
      </c>
      <c r="C50" s="4" t="s">
        <v>33</v>
      </c>
      <c r="D50" s="4">
        <v>182</v>
      </c>
    </row>
    <row r="51" spans="1:4" x14ac:dyDescent="0.25">
      <c r="A51" s="3">
        <v>44255</v>
      </c>
      <c r="B51" s="4" t="s">
        <v>44</v>
      </c>
      <c r="C51" s="4" t="s">
        <v>44</v>
      </c>
      <c r="D51" s="4">
        <v>4000</v>
      </c>
    </row>
    <row r="52" spans="1:4" x14ac:dyDescent="0.25">
      <c r="A52" s="3">
        <v>44255</v>
      </c>
      <c r="B52" s="4" t="s">
        <v>45</v>
      </c>
      <c r="C52" s="4" t="s">
        <v>45</v>
      </c>
      <c r="D52" s="4">
        <v>4636</v>
      </c>
    </row>
    <row r="53" spans="1:4" x14ac:dyDescent="0.25">
      <c r="A53" s="3">
        <v>44255</v>
      </c>
      <c r="B53" s="4" t="s">
        <v>46</v>
      </c>
      <c r="C53" s="4" t="s">
        <v>47</v>
      </c>
      <c r="D53" s="4">
        <v>672</v>
      </c>
    </row>
    <row r="54" spans="1:4" x14ac:dyDescent="0.25">
      <c r="A54" s="3">
        <v>44256</v>
      </c>
      <c r="B54" s="4" t="s">
        <v>71</v>
      </c>
      <c r="C54" s="4" t="s">
        <v>17</v>
      </c>
      <c r="D54" s="4">
        <v>413</v>
      </c>
    </row>
    <row r="55" spans="1:4" x14ac:dyDescent="0.25">
      <c r="A55" s="3">
        <v>44256</v>
      </c>
      <c r="B55" s="4" t="s">
        <v>72</v>
      </c>
      <c r="C55" s="4" t="s">
        <v>28</v>
      </c>
      <c r="D55" s="4">
        <v>614</v>
      </c>
    </row>
    <row r="56" spans="1:4" x14ac:dyDescent="0.25">
      <c r="A56" s="3">
        <v>44257</v>
      </c>
      <c r="B56" s="4" t="s">
        <v>73</v>
      </c>
      <c r="C56" s="4" t="s">
        <v>60</v>
      </c>
      <c r="D56" s="4">
        <v>90</v>
      </c>
    </row>
    <row r="57" spans="1:4" x14ac:dyDescent="0.25">
      <c r="A57" s="3">
        <v>44257</v>
      </c>
      <c r="B57" s="4" t="s">
        <v>74</v>
      </c>
      <c r="C57" s="4" t="s">
        <v>9</v>
      </c>
      <c r="D57" s="4">
        <v>457</v>
      </c>
    </row>
    <row r="58" spans="1:4" x14ac:dyDescent="0.25">
      <c r="A58" s="3">
        <v>44258</v>
      </c>
      <c r="B58" s="4" t="s">
        <v>75</v>
      </c>
      <c r="C58" s="4" t="s">
        <v>56</v>
      </c>
      <c r="D58" s="4">
        <v>440</v>
      </c>
    </row>
    <row r="59" spans="1:4" x14ac:dyDescent="0.25">
      <c r="A59" s="3">
        <v>44258</v>
      </c>
      <c r="B59" s="4" t="s">
        <v>76</v>
      </c>
      <c r="C59" s="4" t="s">
        <v>56</v>
      </c>
      <c r="D59" s="4">
        <v>384</v>
      </c>
    </row>
    <row r="60" spans="1:4" x14ac:dyDescent="0.25">
      <c r="A60" s="3">
        <v>44258</v>
      </c>
      <c r="B60" s="4" t="s">
        <v>77</v>
      </c>
      <c r="C60" s="4" t="s">
        <v>9</v>
      </c>
      <c r="D60" s="4">
        <v>230</v>
      </c>
    </row>
    <row r="61" spans="1:4" x14ac:dyDescent="0.25">
      <c r="A61" s="3">
        <v>44259</v>
      </c>
      <c r="B61" s="4" t="s">
        <v>78</v>
      </c>
      <c r="C61" s="4" t="s">
        <v>17</v>
      </c>
      <c r="D61" s="4">
        <v>80</v>
      </c>
    </row>
    <row r="62" spans="1:4" x14ac:dyDescent="0.25">
      <c r="A62" s="3">
        <v>44259</v>
      </c>
      <c r="B62" s="4" t="s">
        <v>79</v>
      </c>
      <c r="C62" s="4" t="s">
        <v>49</v>
      </c>
      <c r="D62" s="4">
        <v>274</v>
      </c>
    </row>
    <row r="63" spans="1:4" x14ac:dyDescent="0.25">
      <c r="A63" s="3">
        <v>44260</v>
      </c>
      <c r="B63" s="4" t="s">
        <v>80</v>
      </c>
      <c r="C63" s="4" t="s">
        <v>17</v>
      </c>
      <c r="D63" s="4">
        <v>415</v>
      </c>
    </row>
    <row r="64" spans="1:4" x14ac:dyDescent="0.25">
      <c r="A64" s="3">
        <v>44260</v>
      </c>
      <c r="B64" s="4" t="s">
        <v>81</v>
      </c>
      <c r="C64" s="4" t="s">
        <v>60</v>
      </c>
      <c r="D64" s="4">
        <v>85</v>
      </c>
    </row>
    <row r="65" spans="1:4" x14ac:dyDescent="0.25">
      <c r="A65" s="3">
        <v>44262</v>
      </c>
      <c r="B65" s="4" t="s">
        <v>82</v>
      </c>
      <c r="C65" s="4" t="s">
        <v>19</v>
      </c>
      <c r="D65" s="4">
        <v>319</v>
      </c>
    </row>
    <row r="66" spans="1:4" x14ac:dyDescent="0.25">
      <c r="A66" s="3">
        <v>44265</v>
      </c>
      <c r="B66" s="4" t="s">
        <v>83</v>
      </c>
      <c r="C66" s="4" t="s">
        <v>7</v>
      </c>
      <c r="D66" s="4">
        <v>601</v>
      </c>
    </row>
    <row r="67" spans="1:4" x14ac:dyDescent="0.25">
      <c r="A67" s="3">
        <v>44266</v>
      </c>
      <c r="B67" s="4" t="s">
        <v>84</v>
      </c>
      <c r="C67" s="4" t="s">
        <v>28</v>
      </c>
      <c r="D67" s="4">
        <v>630</v>
      </c>
    </row>
    <row r="68" spans="1:4" x14ac:dyDescent="0.25">
      <c r="A68" s="3">
        <v>44267</v>
      </c>
      <c r="B68" s="4" t="s">
        <v>85</v>
      </c>
      <c r="C68" s="4" t="s">
        <v>33</v>
      </c>
      <c r="D68" s="4">
        <v>529</v>
      </c>
    </row>
    <row r="69" spans="1:4" x14ac:dyDescent="0.25">
      <c r="A69" s="3">
        <v>44267</v>
      </c>
      <c r="B69" s="4" t="s">
        <v>86</v>
      </c>
      <c r="C69" s="4" t="s">
        <v>17</v>
      </c>
      <c r="D69" s="4">
        <v>554</v>
      </c>
    </row>
    <row r="70" spans="1:4" x14ac:dyDescent="0.25">
      <c r="A70" s="3">
        <v>44272</v>
      </c>
      <c r="B70" s="4" t="s">
        <v>87</v>
      </c>
      <c r="C70" s="4" t="s">
        <v>88</v>
      </c>
      <c r="D70" s="4">
        <v>100</v>
      </c>
    </row>
    <row r="71" spans="1:4" x14ac:dyDescent="0.25">
      <c r="A71" s="3">
        <v>44274</v>
      </c>
      <c r="B71" s="4" t="s">
        <v>89</v>
      </c>
      <c r="C71" s="4" t="s">
        <v>5</v>
      </c>
      <c r="D71" s="4">
        <v>296</v>
      </c>
    </row>
    <row r="72" spans="1:4" x14ac:dyDescent="0.25">
      <c r="A72" s="3">
        <v>44277</v>
      </c>
      <c r="B72" s="4" t="s">
        <v>90</v>
      </c>
      <c r="C72" s="4" t="s">
        <v>60</v>
      </c>
      <c r="D72" s="4">
        <v>129</v>
      </c>
    </row>
    <row r="73" spans="1:4" x14ac:dyDescent="0.25">
      <c r="A73" s="3">
        <v>44277</v>
      </c>
      <c r="B73" s="4" t="s">
        <v>91</v>
      </c>
      <c r="C73" s="4" t="s">
        <v>33</v>
      </c>
      <c r="D73" s="4">
        <v>213</v>
      </c>
    </row>
    <row r="74" spans="1:4" x14ac:dyDescent="0.25">
      <c r="A74" s="3">
        <v>44278</v>
      </c>
      <c r="B74" s="4" t="s">
        <v>92</v>
      </c>
      <c r="C74" s="4" t="s">
        <v>49</v>
      </c>
      <c r="D74" s="4">
        <v>629</v>
      </c>
    </row>
    <row r="75" spans="1:4" x14ac:dyDescent="0.25">
      <c r="A75" s="3">
        <v>44278</v>
      </c>
      <c r="B75" s="4" t="s">
        <v>93</v>
      </c>
      <c r="C75" s="4" t="s">
        <v>49</v>
      </c>
      <c r="D75" s="4">
        <v>593</v>
      </c>
    </row>
    <row r="76" spans="1:4" x14ac:dyDescent="0.25">
      <c r="A76" s="3">
        <v>44278</v>
      </c>
      <c r="B76" s="4" t="s">
        <v>94</v>
      </c>
      <c r="C76" s="4" t="s">
        <v>28</v>
      </c>
      <c r="D76" s="4">
        <v>272</v>
      </c>
    </row>
    <row r="77" spans="1:4" x14ac:dyDescent="0.25">
      <c r="A77" s="3">
        <v>44279</v>
      </c>
      <c r="B77" s="4" t="s">
        <v>95</v>
      </c>
      <c r="C77" s="4" t="s">
        <v>17</v>
      </c>
      <c r="D77" s="4">
        <v>473</v>
      </c>
    </row>
    <row r="78" spans="1:4" x14ac:dyDescent="0.25">
      <c r="A78" s="3">
        <v>44284</v>
      </c>
      <c r="B78" s="4" t="s">
        <v>96</v>
      </c>
      <c r="C78" s="4" t="s">
        <v>28</v>
      </c>
      <c r="D78" s="4">
        <v>119</v>
      </c>
    </row>
    <row r="79" spans="1:4" x14ac:dyDescent="0.25">
      <c r="A79" s="3">
        <v>44284</v>
      </c>
      <c r="B79" s="4" t="s">
        <v>97</v>
      </c>
      <c r="C79" s="4" t="s">
        <v>98</v>
      </c>
      <c r="D79" s="4">
        <v>463</v>
      </c>
    </row>
    <row r="80" spans="1:4" x14ac:dyDescent="0.25">
      <c r="A80" s="3">
        <v>44286</v>
      </c>
      <c r="B80" s="4" t="s">
        <v>44</v>
      </c>
      <c r="C80" s="4" t="s">
        <v>44</v>
      </c>
      <c r="D80" s="4">
        <v>4000</v>
      </c>
    </row>
    <row r="81" spans="1:4" x14ac:dyDescent="0.25">
      <c r="A81" s="3">
        <v>44286</v>
      </c>
      <c r="B81" s="4" t="s">
        <v>45</v>
      </c>
      <c r="C81" s="4" t="s">
        <v>45</v>
      </c>
      <c r="D81" s="4">
        <v>2295</v>
      </c>
    </row>
    <row r="82" spans="1:4" x14ac:dyDescent="0.25">
      <c r="A82" s="3">
        <v>44286</v>
      </c>
      <c r="B82" s="4" t="s">
        <v>46</v>
      </c>
      <c r="C82" s="4" t="s">
        <v>47</v>
      </c>
      <c r="D82" s="4">
        <v>978</v>
      </c>
    </row>
    <row r="83" spans="1:4" x14ac:dyDescent="0.25">
      <c r="A83" s="3">
        <v>44287</v>
      </c>
      <c r="B83" s="4" t="s">
        <v>99</v>
      </c>
      <c r="C83" s="4" t="s">
        <v>40</v>
      </c>
      <c r="D83" s="4">
        <v>366</v>
      </c>
    </row>
    <row r="84" spans="1:4" x14ac:dyDescent="0.25">
      <c r="A84" s="3">
        <v>44287</v>
      </c>
      <c r="B84" s="4" t="s">
        <v>100</v>
      </c>
      <c r="C84" s="4" t="s">
        <v>98</v>
      </c>
      <c r="D84" s="4">
        <v>512</v>
      </c>
    </row>
    <row r="85" spans="1:4" x14ac:dyDescent="0.25">
      <c r="A85" s="3">
        <v>44288</v>
      </c>
      <c r="B85" s="4" t="s">
        <v>101</v>
      </c>
      <c r="C85" s="4" t="s">
        <v>9</v>
      </c>
      <c r="D85" s="4">
        <v>282</v>
      </c>
    </row>
    <row r="86" spans="1:4" x14ac:dyDescent="0.25">
      <c r="A86" s="3">
        <v>44288</v>
      </c>
      <c r="B86" s="4" t="s">
        <v>102</v>
      </c>
      <c r="C86" s="4" t="s">
        <v>98</v>
      </c>
      <c r="D86" s="4">
        <v>516</v>
      </c>
    </row>
    <row r="87" spans="1:4" x14ac:dyDescent="0.25">
      <c r="A87" s="3">
        <v>44291</v>
      </c>
      <c r="B87" s="4" t="s">
        <v>103</v>
      </c>
      <c r="C87" s="4" t="s">
        <v>60</v>
      </c>
      <c r="D87" s="4">
        <v>655</v>
      </c>
    </row>
    <row r="88" spans="1:4" x14ac:dyDescent="0.25">
      <c r="A88" s="3">
        <v>44293</v>
      </c>
      <c r="B88" s="4" t="s">
        <v>104</v>
      </c>
      <c r="C88" s="4" t="s">
        <v>21</v>
      </c>
      <c r="D88" s="4">
        <v>351</v>
      </c>
    </row>
    <row r="89" spans="1:4" x14ac:dyDescent="0.25">
      <c r="A89" s="3">
        <v>44295</v>
      </c>
      <c r="B89" s="4" t="s">
        <v>105</v>
      </c>
      <c r="C89" s="4" t="s">
        <v>56</v>
      </c>
      <c r="D89" s="4">
        <v>461</v>
      </c>
    </row>
    <row r="90" spans="1:4" x14ac:dyDescent="0.25">
      <c r="A90" s="3">
        <v>44300</v>
      </c>
      <c r="B90" s="4" t="s">
        <v>106</v>
      </c>
      <c r="C90" s="4" t="s">
        <v>17</v>
      </c>
      <c r="D90" s="4">
        <v>139</v>
      </c>
    </row>
    <row r="91" spans="1:4" x14ac:dyDescent="0.25">
      <c r="A91" s="3">
        <v>44301</v>
      </c>
      <c r="B91" s="4" t="s">
        <v>107</v>
      </c>
      <c r="C91" s="4" t="s">
        <v>12</v>
      </c>
      <c r="D91" s="4">
        <v>375</v>
      </c>
    </row>
    <row r="92" spans="1:4" x14ac:dyDescent="0.25">
      <c r="A92" s="3">
        <v>44306</v>
      </c>
      <c r="B92" s="4" t="s">
        <v>108</v>
      </c>
      <c r="C92" s="4" t="s">
        <v>88</v>
      </c>
      <c r="D92" s="4">
        <v>555</v>
      </c>
    </row>
    <row r="93" spans="1:4" x14ac:dyDescent="0.25">
      <c r="A93" s="3">
        <v>44307</v>
      </c>
      <c r="B93" s="4" t="s">
        <v>109</v>
      </c>
      <c r="C93" s="4" t="s">
        <v>19</v>
      </c>
      <c r="D93" s="4">
        <v>322</v>
      </c>
    </row>
    <row r="94" spans="1:4" x14ac:dyDescent="0.25">
      <c r="A94" s="3">
        <v>44307</v>
      </c>
      <c r="B94" s="4" t="s">
        <v>110</v>
      </c>
      <c r="C94" s="4" t="s">
        <v>88</v>
      </c>
      <c r="D94" s="4">
        <v>168</v>
      </c>
    </row>
    <row r="95" spans="1:4" x14ac:dyDescent="0.25">
      <c r="A95" s="3">
        <v>44308</v>
      </c>
      <c r="B95" s="4" t="s">
        <v>111</v>
      </c>
      <c r="C95" s="4" t="s">
        <v>98</v>
      </c>
      <c r="D95" s="4">
        <v>309</v>
      </c>
    </row>
    <row r="96" spans="1:4" x14ac:dyDescent="0.25">
      <c r="A96" s="3">
        <v>44308</v>
      </c>
      <c r="B96" s="4" t="s">
        <v>112</v>
      </c>
      <c r="C96" s="4" t="s">
        <v>25</v>
      </c>
      <c r="D96" s="4">
        <v>77</v>
      </c>
    </row>
    <row r="97" spans="1:4" x14ac:dyDescent="0.25">
      <c r="A97" s="3">
        <v>44308</v>
      </c>
      <c r="B97" s="4" t="s">
        <v>113</v>
      </c>
      <c r="C97" s="4" t="s">
        <v>25</v>
      </c>
      <c r="D97" s="4">
        <v>103</v>
      </c>
    </row>
    <row r="98" spans="1:4" x14ac:dyDescent="0.25">
      <c r="A98" s="3">
        <v>44309</v>
      </c>
      <c r="B98" s="4" t="s">
        <v>114</v>
      </c>
      <c r="C98" s="4" t="s">
        <v>49</v>
      </c>
      <c r="D98" s="4">
        <v>350</v>
      </c>
    </row>
    <row r="99" spans="1:4" x14ac:dyDescent="0.25">
      <c r="A99" s="3">
        <v>44309</v>
      </c>
      <c r="B99" s="4" t="s">
        <v>115</v>
      </c>
      <c r="C99" s="4" t="s">
        <v>49</v>
      </c>
      <c r="D99" s="4">
        <v>108</v>
      </c>
    </row>
    <row r="100" spans="1:4" x14ac:dyDescent="0.25">
      <c r="A100" s="3">
        <v>44309</v>
      </c>
      <c r="B100" s="4" t="s">
        <v>116</v>
      </c>
      <c r="C100" s="4" t="s">
        <v>21</v>
      </c>
      <c r="D100" s="4">
        <v>257</v>
      </c>
    </row>
    <row r="101" spans="1:4" x14ac:dyDescent="0.25">
      <c r="A101" s="3">
        <v>44309</v>
      </c>
      <c r="B101" s="4" t="s">
        <v>117</v>
      </c>
      <c r="C101" s="4" t="s">
        <v>40</v>
      </c>
      <c r="D101" s="4">
        <v>175</v>
      </c>
    </row>
    <row r="102" spans="1:4" x14ac:dyDescent="0.25">
      <c r="A102" s="3">
        <v>44312</v>
      </c>
      <c r="B102" s="4" t="s">
        <v>118</v>
      </c>
      <c r="C102" s="4" t="s">
        <v>42</v>
      </c>
      <c r="D102" s="4">
        <v>486</v>
      </c>
    </row>
    <row r="103" spans="1:4" x14ac:dyDescent="0.25">
      <c r="A103" s="3">
        <v>44315</v>
      </c>
      <c r="B103" s="4" t="s">
        <v>119</v>
      </c>
      <c r="C103" s="4" t="s">
        <v>17</v>
      </c>
      <c r="D103" s="4">
        <v>82</v>
      </c>
    </row>
    <row r="104" spans="1:4" x14ac:dyDescent="0.25">
      <c r="A104" s="3">
        <v>44316</v>
      </c>
      <c r="B104" s="4" t="s">
        <v>120</v>
      </c>
      <c r="C104" s="4" t="s">
        <v>25</v>
      </c>
      <c r="D104" s="4">
        <v>559</v>
      </c>
    </row>
    <row r="105" spans="1:4" x14ac:dyDescent="0.25">
      <c r="A105" s="3">
        <v>44316</v>
      </c>
      <c r="B105" s="4" t="s">
        <v>44</v>
      </c>
      <c r="C105" s="4" t="s">
        <v>44</v>
      </c>
      <c r="D105" s="4">
        <v>4000</v>
      </c>
    </row>
    <row r="106" spans="1:4" x14ac:dyDescent="0.25">
      <c r="A106" s="3">
        <v>44316</v>
      </c>
      <c r="B106" s="4" t="s">
        <v>45</v>
      </c>
      <c r="C106" s="4" t="s">
        <v>45</v>
      </c>
      <c r="D106" s="4">
        <v>3558</v>
      </c>
    </row>
    <row r="107" spans="1:4" x14ac:dyDescent="0.25">
      <c r="A107" s="3">
        <v>44316</v>
      </c>
      <c r="B107" s="4" t="s">
        <v>46</v>
      </c>
      <c r="C107" s="4" t="s">
        <v>47</v>
      </c>
      <c r="D107" s="4">
        <v>612</v>
      </c>
    </row>
    <row r="108" spans="1:4" x14ac:dyDescent="0.25">
      <c r="A108" s="3">
        <v>44319</v>
      </c>
      <c r="B108" s="4" t="s">
        <v>121</v>
      </c>
      <c r="C108" s="4" t="s">
        <v>98</v>
      </c>
      <c r="D108" s="4">
        <v>681</v>
      </c>
    </row>
    <row r="109" spans="1:4" x14ac:dyDescent="0.25">
      <c r="A109" s="3">
        <v>44319</v>
      </c>
      <c r="B109" s="4" t="s">
        <v>122</v>
      </c>
      <c r="C109" s="4" t="s">
        <v>35</v>
      </c>
      <c r="D109" s="4">
        <v>481</v>
      </c>
    </row>
    <row r="110" spans="1:4" x14ac:dyDescent="0.25">
      <c r="A110" s="3">
        <v>44319</v>
      </c>
      <c r="B110" s="4" t="s">
        <v>123</v>
      </c>
      <c r="C110" s="4" t="s">
        <v>98</v>
      </c>
      <c r="D110" s="4">
        <v>499</v>
      </c>
    </row>
    <row r="111" spans="1:4" x14ac:dyDescent="0.25">
      <c r="A111" s="3">
        <v>44320</v>
      </c>
      <c r="B111" s="4" t="s">
        <v>124</v>
      </c>
      <c r="C111" s="4" t="s">
        <v>5</v>
      </c>
      <c r="D111" s="4">
        <v>419</v>
      </c>
    </row>
    <row r="112" spans="1:4" x14ac:dyDescent="0.25">
      <c r="A112" s="3">
        <v>44321</v>
      </c>
      <c r="B112" s="4" t="s">
        <v>125</v>
      </c>
      <c r="C112" s="4" t="s">
        <v>56</v>
      </c>
      <c r="D112" s="4">
        <v>172</v>
      </c>
    </row>
    <row r="113" spans="1:4" x14ac:dyDescent="0.25">
      <c r="A113" s="3">
        <v>44324</v>
      </c>
      <c r="B113" s="4" t="s">
        <v>126</v>
      </c>
      <c r="C113" s="4" t="s">
        <v>33</v>
      </c>
      <c r="D113" s="4">
        <v>633</v>
      </c>
    </row>
    <row r="114" spans="1:4" x14ac:dyDescent="0.25">
      <c r="A114" s="3">
        <v>44326</v>
      </c>
      <c r="B114" s="4" t="s">
        <v>127</v>
      </c>
      <c r="C114" s="4" t="s">
        <v>7</v>
      </c>
      <c r="D114" s="4">
        <v>139</v>
      </c>
    </row>
    <row r="115" spans="1:4" x14ac:dyDescent="0.25">
      <c r="A115" s="3">
        <v>44335</v>
      </c>
      <c r="B115" s="4" t="s">
        <v>128</v>
      </c>
      <c r="C115" s="4" t="s">
        <v>40</v>
      </c>
      <c r="D115" s="4">
        <v>391</v>
      </c>
    </row>
    <row r="116" spans="1:4" x14ac:dyDescent="0.25">
      <c r="A116" s="3">
        <v>44337</v>
      </c>
      <c r="B116" s="4" t="s">
        <v>129</v>
      </c>
      <c r="C116" s="4" t="s">
        <v>14</v>
      </c>
      <c r="D116" s="4">
        <v>489</v>
      </c>
    </row>
    <row r="117" spans="1:4" x14ac:dyDescent="0.25">
      <c r="A117" s="3">
        <v>44337</v>
      </c>
      <c r="B117" s="4" t="s">
        <v>130</v>
      </c>
      <c r="C117" s="4" t="s">
        <v>25</v>
      </c>
      <c r="D117" s="4">
        <v>455</v>
      </c>
    </row>
    <row r="118" spans="1:4" x14ac:dyDescent="0.25">
      <c r="A118" s="3">
        <v>44340</v>
      </c>
      <c r="B118" s="4" t="s">
        <v>131</v>
      </c>
      <c r="C118" s="4" t="s">
        <v>35</v>
      </c>
      <c r="D118" s="4">
        <v>478</v>
      </c>
    </row>
    <row r="119" spans="1:4" x14ac:dyDescent="0.25">
      <c r="A119" s="3">
        <v>44340</v>
      </c>
      <c r="B119" s="4" t="s">
        <v>132</v>
      </c>
      <c r="C119" s="4" t="s">
        <v>12</v>
      </c>
      <c r="D119" s="4">
        <v>272</v>
      </c>
    </row>
    <row r="120" spans="1:4" x14ac:dyDescent="0.25">
      <c r="A120" s="3">
        <v>44340</v>
      </c>
      <c r="B120" s="4" t="s">
        <v>133</v>
      </c>
      <c r="C120" s="4" t="s">
        <v>7</v>
      </c>
      <c r="D120" s="4">
        <v>387</v>
      </c>
    </row>
    <row r="121" spans="1:4" x14ac:dyDescent="0.25">
      <c r="A121" s="3">
        <v>44341</v>
      </c>
      <c r="B121" s="4" t="s">
        <v>134</v>
      </c>
      <c r="C121" s="4" t="s">
        <v>28</v>
      </c>
      <c r="D121" s="4">
        <v>471</v>
      </c>
    </row>
    <row r="122" spans="1:4" x14ac:dyDescent="0.25">
      <c r="A122" s="3">
        <v>44343</v>
      </c>
      <c r="B122" s="4" t="s">
        <v>135</v>
      </c>
      <c r="C122" s="4" t="s">
        <v>14</v>
      </c>
      <c r="D122" s="4">
        <v>125</v>
      </c>
    </row>
    <row r="123" spans="1:4" x14ac:dyDescent="0.25">
      <c r="A123" s="3">
        <v>44344</v>
      </c>
      <c r="B123" s="4" t="s">
        <v>136</v>
      </c>
      <c r="C123" s="4" t="s">
        <v>25</v>
      </c>
      <c r="D123" s="4">
        <v>164</v>
      </c>
    </row>
    <row r="124" spans="1:4" x14ac:dyDescent="0.25">
      <c r="A124" s="3">
        <v>44347</v>
      </c>
      <c r="B124" s="4" t="s">
        <v>44</v>
      </c>
      <c r="C124" s="4" t="s">
        <v>44</v>
      </c>
      <c r="D124" s="4">
        <v>4000</v>
      </c>
    </row>
    <row r="125" spans="1:4" x14ac:dyDescent="0.25">
      <c r="A125" s="3">
        <v>44347</v>
      </c>
      <c r="B125" s="4" t="s">
        <v>45</v>
      </c>
      <c r="C125" s="4" t="s">
        <v>45</v>
      </c>
      <c r="D125" s="4">
        <v>4113</v>
      </c>
    </row>
    <row r="126" spans="1:4" x14ac:dyDescent="0.25">
      <c r="A126" s="3">
        <v>44347</v>
      </c>
      <c r="B126" s="4" t="s">
        <v>46</v>
      </c>
      <c r="C126" s="4" t="s">
        <v>47</v>
      </c>
      <c r="D126" s="4">
        <v>157</v>
      </c>
    </row>
    <row r="127" spans="1:4" x14ac:dyDescent="0.25">
      <c r="A127" s="3">
        <v>44348</v>
      </c>
      <c r="B127" s="4" t="s">
        <v>137</v>
      </c>
      <c r="C127" s="4" t="s">
        <v>28</v>
      </c>
      <c r="D127" s="4">
        <v>681</v>
      </c>
    </row>
    <row r="128" spans="1:4" x14ac:dyDescent="0.25">
      <c r="A128" s="3">
        <v>44349</v>
      </c>
      <c r="B128" s="4" t="s">
        <v>138</v>
      </c>
      <c r="C128" s="4" t="s">
        <v>21</v>
      </c>
      <c r="D128" s="4">
        <v>164</v>
      </c>
    </row>
    <row r="129" spans="1:4" x14ac:dyDescent="0.25">
      <c r="A129" s="3">
        <v>44349</v>
      </c>
      <c r="B129" s="4" t="s">
        <v>139</v>
      </c>
      <c r="C129" s="4" t="s">
        <v>42</v>
      </c>
      <c r="D129" s="4">
        <v>275</v>
      </c>
    </row>
    <row r="130" spans="1:4" x14ac:dyDescent="0.25">
      <c r="A130" s="3">
        <v>44350</v>
      </c>
      <c r="B130" s="4" t="s">
        <v>140</v>
      </c>
      <c r="C130" s="4" t="s">
        <v>35</v>
      </c>
      <c r="D130" s="4">
        <v>178</v>
      </c>
    </row>
    <row r="131" spans="1:4" x14ac:dyDescent="0.25">
      <c r="A131" s="3">
        <v>44352</v>
      </c>
      <c r="B131" s="4" t="s">
        <v>141</v>
      </c>
      <c r="C131" s="4" t="s">
        <v>35</v>
      </c>
      <c r="D131" s="4">
        <v>165</v>
      </c>
    </row>
    <row r="132" spans="1:4" x14ac:dyDescent="0.25">
      <c r="A132" s="3">
        <v>44354</v>
      </c>
      <c r="B132" s="4" t="s">
        <v>142</v>
      </c>
      <c r="C132" s="4" t="s">
        <v>60</v>
      </c>
      <c r="D132" s="4">
        <v>499</v>
      </c>
    </row>
    <row r="133" spans="1:4" x14ac:dyDescent="0.25">
      <c r="A133" s="3">
        <v>44357</v>
      </c>
      <c r="B133" s="4" t="s">
        <v>143</v>
      </c>
      <c r="C133" s="4" t="s">
        <v>56</v>
      </c>
      <c r="D133" s="4">
        <v>248</v>
      </c>
    </row>
    <row r="134" spans="1:4" x14ac:dyDescent="0.25">
      <c r="A134" s="3">
        <v>44358</v>
      </c>
      <c r="B134" s="4" t="s">
        <v>144</v>
      </c>
      <c r="C134" s="4" t="s">
        <v>98</v>
      </c>
      <c r="D134" s="4">
        <v>568</v>
      </c>
    </row>
    <row r="135" spans="1:4" x14ac:dyDescent="0.25">
      <c r="A135" s="3">
        <v>44358</v>
      </c>
      <c r="B135" s="4" t="s">
        <v>145</v>
      </c>
      <c r="C135" s="4" t="s">
        <v>98</v>
      </c>
      <c r="D135" s="4">
        <v>545</v>
      </c>
    </row>
    <row r="136" spans="1:4" x14ac:dyDescent="0.25">
      <c r="A136" s="3">
        <v>44358</v>
      </c>
      <c r="B136" s="4" t="s">
        <v>146</v>
      </c>
      <c r="C136" s="4" t="s">
        <v>35</v>
      </c>
      <c r="D136" s="4">
        <v>496</v>
      </c>
    </row>
    <row r="137" spans="1:4" x14ac:dyDescent="0.25">
      <c r="A137" s="3">
        <v>44360</v>
      </c>
      <c r="B137" s="4" t="s">
        <v>147</v>
      </c>
      <c r="C137" s="4" t="s">
        <v>42</v>
      </c>
      <c r="D137" s="4">
        <v>320</v>
      </c>
    </row>
    <row r="138" spans="1:4" x14ac:dyDescent="0.25">
      <c r="A138" s="3">
        <v>44361</v>
      </c>
      <c r="B138" s="4" t="s">
        <v>148</v>
      </c>
      <c r="C138" s="4" t="s">
        <v>42</v>
      </c>
      <c r="D138" s="4">
        <v>558</v>
      </c>
    </row>
    <row r="139" spans="1:4" x14ac:dyDescent="0.25">
      <c r="A139" s="3">
        <v>44361</v>
      </c>
      <c r="B139" s="4" t="s">
        <v>149</v>
      </c>
      <c r="C139" s="4" t="s">
        <v>5</v>
      </c>
      <c r="D139" s="4">
        <v>116</v>
      </c>
    </row>
    <row r="140" spans="1:4" x14ac:dyDescent="0.25">
      <c r="A140" s="3">
        <v>44364</v>
      </c>
      <c r="B140" s="4" t="s">
        <v>150</v>
      </c>
      <c r="C140" s="4" t="s">
        <v>9</v>
      </c>
      <c r="D140" s="4">
        <v>305</v>
      </c>
    </row>
    <row r="141" spans="1:4" x14ac:dyDescent="0.25">
      <c r="A141" s="3">
        <v>44364</v>
      </c>
      <c r="B141" s="4" t="s">
        <v>151</v>
      </c>
      <c r="C141" s="4" t="s">
        <v>40</v>
      </c>
      <c r="D141" s="4">
        <v>233</v>
      </c>
    </row>
    <row r="142" spans="1:4" x14ac:dyDescent="0.25">
      <c r="A142" s="3">
        <v>44364</v>
      </c>
      <c r="B142" s="4" t="s">
        <v>152</v>
      </c>
      <c r="C142" s="4" t="s">
        <v>12</v>
      </c>
      <c r="D142" s="4">
        <v>238</v>
      </c>
    </row>
    <row r="143" spans="1:4" x14ac:dyDescent="0.25">
      <c r="A143" s="3">
        <v>44368</v>
      </c>
      <c r="B143" s="4" t="s">
        <v>153</v>
      </c>
      <c r="C143" s="4" t="s">
        <v>9</v>
      </c>
      <c r="D143" s="4">
        <v>359</v>
      </c>
    </row>
    <row r="144" spans="1:4" x14ac:dyDescent="0.25">
      <c r="A144" s="3">
        <v>44369</v>
      </c>
      <c r="B144" s="4" t="s">
        <v>154</v>
      </c>
      <c r="C144" s="4" t="s">
        <v>35</v>
      </c>
      <c r="D144" s="4">
        <v>367</v>
      </c>
    </row>
    <row r="145" spans="1:4" x14ac:dyDescent="0.25">
      <c r="A145" s="3">
        <v>44369</v>
      </c>
      <c r="B145" s="4" t="s">
        <v>155</v>
      </c>
      <c r="C145" s="4" t="s">
        <v>56</v>
      </c>
      <c r="D145" s="4">
        <v>102</v>
      </c>
    </row>
    <row r="146" spans="1:4" x14ac:dyDescent="0.25">
      <c r="A146" s="3">
        <v>44370</v>
      </c>
      <c r="B146" s="4" t="s">
        <v>156</v>
      </c>
      <c r="C146" s="4" t="s">
        <v>9</v>
      </c>
      <c r="D146" s="4">
        <v>111</v>
      </c>
    </row>
    <row r="147" spans="1:4" x14ac:dyDescent="0.25">
      <c r="A147" s="3">
        <v>44370</v>
      </c>
      <c r="B147" s="4" t="s">
        <v>157</v>
      </c>
      <c r="C147" s="4" t="s">
        <v>35</v>
      </c>
      <c r="D147" s="4">
        <v>378</v>
      </c>
    </row>
    <row r="148" spans="1:4" x14ac:dyDescent="0.25">
      <c r="A148" s="3">
        <v>44375</v>
      </c>
      <c r="B148" s="4" t="s">
        <v>158</v>
      </c>
      <c r="C148" s="4" t="s">
        <v>14</v>
      </c>
      <c r="D148" s="4">
        <v>503</v>
      </c>
    </row>
    <row r="149" spans="1:4" x14ac:dyDescent="0.25">
      <c r="A149" s="3">
        <v>44377</v>
      </c>
      <c r="B149" s="4" t="s">
        <v>44</v>
      </c>
      <c r="C149" s="4" t="s">
        <v>44</v>
      </c>
      <c r="D149" s="4">
        <v>4000</v>
      </c>
    </row>
    <row r="150" spans="1:4" x14ac:dyDescent="0.25">
      <c r="A150" s="3">
        <v>44377</v>
      </c>
      <c r="B150" s="4" t="s">
        <v>45</v>
      </c>
      <c r="C150" s="4" t="s">
        <v>45</v>
      </c>
      <c r="D150" s="4">
        <v>2729</v>
      </c>
    </row>
    <row r="151" spans="1:4" x14ac:dyDescent="0.25">
      <c r="A151" s="3">
        <v>44377</v>
      </c>
      <c r="B151" s="4" t="s">
        <v>46</v>
      </c>
      <c r="C151" s="4" t="s">
        <v>47</v>
      </c>
      <c r="D151" s="4">
        <v>808</v>
      </c>
    </row>
    <row r="152" spans="1:4" x14ac:dyDescent="0.25">
      <c r="A152" s="3">
        <v>44379</v>
      </c>
      <c r="B152" s="4" t="s">
        <v>159</v>
      </c>
      <c r="C152" s="4" t="s">
        <v>21</v>
      </c>
      <c r="D152" s="4">
        <v>352</v>
      </c>
    </row>
    <row r="153" spans="1:4" x14ac:dyDescent="0.25">
      <c r="A153" s="3">
        <v>44379</v>
      </c>
      <c r="B153" s="4" t="s">
        <v>160</v>
      </c>
      <c r="C153" s="4" t="s">
        <v>21</v>
      </c>
      <c r="D153" s="4">
        <v>214</v>
      </c>
    </row>
    <row r="154" spans="1:4" x14ac:dyDescent="0.25">
      <c r="A154" s="3">
        <v>44380</v>
      </c>
      <c r="B154" s="4" t="s">
        <v>161</v>
      </c>
      <c r="C154" s="4" t="s">
        <v>60</v>
      </c>
      <c r="D154" s="4">
        <v>214</v>
      </c>
    </row>
    <row r="155" spans="1:4" x14ac:dyDescent="0.25">
      <c r="A155" s="3">
        <v>44382</v>
      </c>
      <c r="B155" s="4" t="s">
        <v>162</v>
      </c>
      <c r="C155" s="4" t="s">
        <v>19</v>
      </c>
      <c r="D155" s="4">
        <v>311</v>
      </c>
    </row>
    <row r="156" spans="1:4" x14ac:dyDescent="0.25">
      <c r="A156" s="3">
        <v>44383</v>
      </c>
      <c r="B156" s="4" t="s">
        <v>163</v>
      </c>
      <c r="C156" s="4" t="s">
        <v>5</v>
      </c>
      <c r="D156" s="4">
        <v>538</v>
      </c>
    </row>
    <row r="157" spans="1:4" x14ac:dyDescent="0.25">
      <c r="A157" s="3">
        <v>44383</v>
      </c>
      <c r="B157" s="4" t="s">
        <v>164</v>
      </c>
      <c r="C157" s="4" t="s">
        <v>21</v>
      </c>
      <c r="D157" s="4">
        <v>369</v>
      </c>
    </row>
    <row r="158" spans="1:4" x14ac:dyDescent="0.25">
      <c r="A158" s="3">
        <v>44385</v>
      </c>
      <c r="B158" s="4" t="s">
        <v>165</v>
      </c>
      <c r="C158" s="4" t="s">
        <v>56</v>
      </c>
      <c r="D158" s="4">
        <v>366</v>
      </c>
    </row>
    <row r="159" spans="1:4" x14ac:dyDescent="0.25">
      <c r="A159" s="3">
        <v>44385</v>
      </c>
      <c r="B159" s="4" t="s">
        <v>166</v>
      </c>
      <c r="C159" s="4" t="s">
        <v>42</v>
      </c>
      <c r="D159" s="4">
        <v>90</v>
      </c>
    </row>
    <row r="160" spans="1:4" x14ac:dyDescent="0.25">
      <c r="A160" s="3">
        <v>44387</v>
      </c>
      <c r="B160" s="4" t="s">
        <v>167</v>
      </c>
      <c r="C160" s="4" t="s">
        <v>60</v>
      </c>
      <c r="D160" s="4">
        <v>314</v>
      </c>
    </row>
    <row r="161" spans="1:4" x14ac:dyDescent="0.25">
      <c r="A161" s="3">
        <v>44389</v>
      </c>
      <c r="B161" s="4" t="s">
        <v>168</v>
      </c>
      <c r="C161" s="4" t="s">
        <v>60</v>
      </c>
      <c r="D161" s="4">
        <v>646</v>
      </c>
    </row>
    <row r="162" spans="1:4" x14ac:dyDescent="0.25">
      <c r="A162" s="3">
        <v>44393</v>
      </c>
      <c r="B162" s="4" t="s">
        <v>169</v>
      </c>
      <c r="C162" s="4" t="s">
        <v>12</v>
      </c>
      <c r="D162" s="4">
        <v>579</v>
      </c>
    </row>
    <row r="163" spans="1:4" x14ac:dyDescent="0.25">
      <c r="A163" s="3">
        <v>44395</v>
      </c>
      <c r="B163" s="4" t="s">
        <v>170</v>
      </c>
      <c r="C163" s="4" t="s">
        <v>42</v>
      </c>
      <c r="D163" s="4">
        <v>255</v>
      </c>
    </row>
    <row r="164" spans="1:4" x14ac:dyDescent="0.25">
      <c r="A164" s="3">
        <v>44397</v>
      </c>
      <c r="B164" s="4" t="s">
        <v>171</v>
      </c>
      <c r="C164" s="4" t="s">
        <v>19</v>
      </c>
      <c r="D164" s="4">
        <v>335</v>
      </c>
    </row>
    <row r="165" spans="1:4" x14ac:dyDescent="0.25">
      <c r="A165" s="3">
        <v>44398</v>
      </c>
      <c r="B165" s="4" t="s">
        <v>172</v>
      </c>
      <c r="C165" s="4" t="s">
        <v>12</v>
      </c>
      <c r="D165" s="4">
        <v>460</v>
      </c>
    </row>
    <row r="166" spans="1:4" x14ac:dyDescent="0.25">
      <c r="A166" s="3">
        <v>44399</v>
      </c>
      <c r="B166" s="4" t="s">
        <v>173</v>
      </c>
      <c r="C166" s="4" t="s">
        <v>35</v>
      </c>
      <c r="D166" s="4">
        <v>498</v>
      </c>
    </row>
    <row r="167" spans="1:4" x14ac:dyDescent="0.25">
      <c r="A167" s="3">
        <v>44400</v>
      </c>
      <c r="B167" s="4" t="s">
        <v>174</v>
      </c>
      <c r="C167" s="4" t="s">
        <v>9</v>
      </c>
      <c r="D167" s="4">
        <v>166</v>
      </c>
    </row>
    <row r="168" spans="1:4" x14ac:dyDescent="0.25">
      <c r="A168" s="3">
        <v>44400</v>
      </c>
      <c r="B168" s="4" t="s">
        <v>175</v>
      </c>
      <c r="C168" s="4" t="s">
        <v>60</v>
      </c>
      <c r="D168" s="4">
        <v>205</v>
      </c>
    </row>
    <row r="169" spans="1:4" x14ac:dyDescent="0.25">
      <c r="A169" s="3">
        <v>44401</v>
      </c>
      <c r="B169" s="4" t="s">
        <v>176</v>
      </c>
      <c r="C169" s="4" t="s">
        <v>35</v>
      </c>
      <c r="D169" s="4">
        <v>475</v>
      </c>
    </row>
    <row r="170" spans="1:4" x14ac:dyDescent="0.25">
      <c r="A170" s="3">
        <v>44406</v>
      </c>
      <c r="B170" s="4" t="s">
        <v>177</v>
      </c>
      <c r="C170" s="4" t="s">
        <v>35</v>
      </c>
      <c r="D170" s="4">
        <v>690</v>
      </c>
    </row>
    <row r="171" spans="1:4" x14ac:dyDescent="0.25">
      <c r="A171" s="3">
        <v>44408</v>
      </c>
      <c r="B171" s="4" t="s">
        <v>44</v>
      </c>
      <c r="C171" s="4" t="s">
        <v>44</v>
      </c>
      <c r="D171" s="4">
        <v>4000</v>
      </c>
    </row>
    <row r="172" spans="1:4" x14ac:dyDescent="0.25">
      <c r="A172" s="3">
        <v>44408</v>
      </c>
      <c r="B172" s="4" t="s">
        <v>45</v>
      </c>
      <c r="C172" s="4" t="s">
        <v>45</v>
      </c>
      <c r="D172" s="4">
        <v>4448</v>
      </c>
    </row>
    <row r="173" spans="1:4" x14ac:dyDescent="0.25">
      <c r="A173" s="3">
        <v>44408</v>
      </c>
      <c r="B173" s="4" t="s">
        <v>46</v>
      </c>
      <c r="C173" s="4" t="s">
        <v>47</v>
      </c>
      <c r="D173" s="4">
        <v>175</v>
      </c>
    </row>
    <row r="174" spans="1:4" x14ac:dyDescent="0.25">
      <c r="A174" s="3">
        <v>44409</v>
      </c>
      <c r="B174" s="4" t="s">
        <v>178</v>
      </c>
      <c r="C174" s="4" t="s">
        <v>17</v>
      </c>
      <c r="D174" s="4">
        <v>457</v>
      </c>
    </row>
    <row r="175" spans="1:4" x14ac:dyDescent="0.25">
      <c r="A175" s="3">
        <v>44409</v>
      </c>
      <c r="B175" s="4" t="s">
        <v>179</v>
      </c>
      <c r="C175" s="4" t="s">
        <v>88</v>
      </c>
      <c r="D175" s="4">
        <v>657</v>
      </c>
    </row>
    <row r="176" spans="1:4" x14ac:dyDescent="0.25">
      <c r="A176" s="3">
        <v>44410</v>
      </c>
      <c r="B176" s="4" t="s">
        <v>180</v>
      </c>
      <c r="C176" s="4" t="s">
        <v>49</v>
      </c>
      <c r="D176" s="4">
        <v>130</v>
      </c>
    </row>
    <row r="177" spans="1:4" x14ac:dyDescent="0.25">
      <c r="A177" s="3">
        <v>44410</v>
      </c>
      <c r="B177" s="4" t="s">
        <v>181</v>
      </c>
      <c r="C177" s="4" t="s">
        <v>56</v>
      </c>
      <c r="D177" s="4">
        <v>600</v>
      </c>
    </row>
    <row r="178" spans="1:4" x14ac:dyDescent="0.25">
      <c r="A178" s="3">
        <v>44410</v>
      </c>
      <c r="B178" s="4" t="s">
        <v>182</v>
      </c>
      <c r="C178" s="4" t="s">
        <v>17</v>
      </c>
      <c r="D178" s="4">
        <v>500</v>
      </c>
    </row>
    <row r="179" spans="1:4" x14ac:dyDescent="0.25">
      <c r="A179" s="3">
        <v>44411</v>
      </c>
      <c r="B179" s="4" t="s">
        <v>183</v>
      </c>
      <c r="C179" s="4" t="s">
        <v>98</v>
      </c>
      <c r="D179" s="4">
        <v>152</v>
      </c>
    </row>
    <row r="180" spans="1:4" x14ac:dyDescent="0.25">
      <c r="A180" s="3">
        <v>44412</v>
      </c>
      <c r="B180" s="4" t="s">
        <v>184</v>
      </c>
      <c r="C180" s="4" t="s">
        <v>21</v>
      </c>
      <c r="D180" s="4">
        <v>173</v>
      </c>
    </row>
    <row r="181" spans="1:4" x14ac:dyDescent="0.25">
      <c r="A181" s="3">
        <v>44419</v>
      </c>
      <c r="B181" s="4" t="s">
        <v>185</v>
      </c>
      <c r="C181" s="4" t="s">
        <v>88</v>
      </c>
      <c r="D181" s="4">
        <v>344</v>
      </c>
    </row>
    <row r="182" spans="1:4" x14ac:dyDescent="0.25">
      <c r="A182" s="3">
        <v>44421</v>
      </c>
      <c r="B182" s="4" t="s">
        <v>186</v>
      </c>
      <c r="C182" s="4" t="s">
        <v>33</v>
      </c>
      <c r="D182" s="4">
        <v>403</v>
      </c>
    </row>
    <row r="183" spans="1:4" x14ac:dyDescent="0.25">
      <c r="A183" s="3">
        <v>44427</v>
      </c>
      <c r="B183" s="4" t="s">
        <v>187</v>
      </c>
      <c r="C183" s="4" t="s">
        <v>35</v>
      </c>
      <c r="D183" s="4">
        <v>335</v>
      </c>
    </row>
    <row r="184" spans="1:4" x14ac:dyDescent="0.25">
      <c r="A184" s="3">
        <v>44428</v>
      </c>
      <c r="B184" s="4" t="s">
        <v>188</v>
      </c>
      <c r="C184" s="4" t="s">
        <v>21</v>
      </c>
      <c r="D184" s="4">
        <v>373</v>
      </c>
    </row>
    <row r="185" spans="1:4" x14ac:dyDescent="0.25">
      <c r="A185" s="3">
        <v>44428</v>
      </c>
      <c r="B185" s="4" t="s">
        <v>189</v>
      </c>
      <c r="C185" s="4" t="s">
        <v>40</v>
      </c>
      <c r="D185" s="4">
        <v>487</v>
      </c>
    </row>
    <row r="186" spans="1:4" x14ac:dyDescent="0.25">
      <c r="A186" s="3">
        <v>44430</v>
      </c>
      <c r="B186" s="4" t="s">
        <v>190</v>
      </c>
      <c r="C186" s="4" t="s">
        <v>33</v>
      </c>
      <c r="D186" s="4">
        <v>235</v>
      </c>
    </row>
    <row r="187" spans="1:4" x14ac:dyDescent="0.25">
      <c r="A187" s="3">
        <v>44431</v>
      </c>
      <c r="B187" s="4" t="s">
        <v>191</v>
      </c>
      <c r="C187" s="4" t="s">
        <v>7</v>
      </c>
      <c r="D187" s="4">
        <v>658</v>
      </c>
    </row>
    <row r="188" spans="1:4" x14ac:dyDescent="0.25">
      <c r="A188" s="3">
        <v>44431</v>
      </c>
      <c r="B188" s="4" t="s">
        <v>192</v>
      </c>
      <c r="C188" s="4" t="s">
        <v>88</v>
      </c>
      <c r="D188" s="4">
        <v>279</v>
      </c>
    </row>
    <row r="189" spans="1:4" x14ac:dyDescent="0.25">
      <c r="A189" s="3">
        <v>44432</v>
      </c>
      <c r="B189" s="4" t="s">
        <v>193</v>
      </c>
      <c r="C189" s="4" t="s">
        <v>35</v>
      </c>
      <c r="D189" s="4">
        <v>403</v>
      </c>
    </row>
    <row r="190" spans="1:4" x14ac:dyDescent="0.25">
      <c r="A190" s="3">
        <v>44433</v>
      </c>
      <c r="B190" s="4" t="s">
        <v>194</v>
      </c>
      <c r="C190" s="4" t="s">
        <v>12</v>
      </c>
      <c r="D190" s="4">
        <v>130</v>
      </c>
    </row>
    <row r="191" spans="1:4" x14ac:dyDescent="0.25">
      <c r="A191" s="3">
        <v>44437</v>
      </c>
      <c r="B191" s="4" t="s">
        <v>195</v>
      </c>
      <c r="C191" s="4" t="s">
        <v>88</v>
      </c>
      <c r="D191" s="4">
        <v>343</v>
      </c>
    </row>
    <row r="192" spans="1:4" x14ac:dyDescent="0.25">
      <c r="A192" s="3">
        <v>44437</v>
      </c>
      <c r="B192" s="4" t="s">
        <v>196</v>
      </c>
      <c r="C192" s="4" t="s">
        <v>49</v>
      </c>
      <c r="D192" s="4">
        <v>651</v>
      </c>
    </row>
    <row r="193" spans="1:4" x14ac:dyDescent="0.25">
      <c r="A193" s="3">
        <v>44438</v>
      </c>
      <c r="B193" s="4" t="s">
        <v>197</v>
      </c>
      <c r="C193" s="4" t="s">
        <v>12</v>
      </c>
      <c r="D193" s="4">
        <v>274</v>
      </c>
    </row>
    <row r="194" spans="1:4" x14ac:dyDescent="0.25">
      <c r="A194" s="3">
        <v>44438</v>
      </c>
      <c r="B194" s="4" t="s">
        <v>198</v>
      </c>
      <c r="C194" s="4" t="s">
        <v>60</v>
      </c>
      <c r="D194" s="4">
        <v>285</v>
      </c>
    </row>
    <row r="195" spans="1:4" x14ac:dyDescent="0.25">
      <c r="A195" s="3">
        <v>44439</v>
      </c>
      <c r="B195" s="4" t="s">
        <v>199</v>
      </c>
      <c r="C195" s="4" t="s">
        <v>9</v>
      </c>
      <c r="D195" s="4">
        <v>166</v>
      </c>
    </row>
    <row r="196" spans="1:4" x14ac:dyDescent="0.25">
      <c r="A196" s="3">
        <v>44439</v>
      </c>
      <c r="B196" s="4" t="s">
        <v>44</v>
      </c>
      <c r="C196" s="4" t="s">
        <v>44</v>
      </c>
      <c r="D196" s="4">
        <v>4000</v>
      </c>
    </row>
    <row r="197" spans="1:4" x14ac:dyDescent="0.25">
      <c r="A197" s="3">
        <v>44439</v>
      </c>
      <c r="B197" s="4" t="s">
        <v>45</v>
      </c>
      <c r="C197" s="4" t="s">
        <v>45</v>
      </c>
      <c r="D197" s="4">
        <v>3315</v>
      </c>
    </row>
    <row r="198" spans="1:4" x14ac:dyDescent="0.25">
      <c r="A198" s="3">
        <v>44439</v>
      </c>
      <c r="B198" s="4" t="s">
        <v>46</v>
      </c>
      <c r="C198" s="4" t="s">
        <v>47</v>
      </c>
      <c r="D198" s="4">
        <v>1111</v>
      </c>
    </row>
    <row r="199" spans="1:4" x14ac:dyDescent="0.25">
      <c r="A199" s="3">
        <v>44441</v>
      </c>
      <c r="B199" s="4" t="s">
        <v>200</v>
      </c>
      <c r="C199" s="4" t="s">
        <v>28</v>
      </c>
      <c r="D199" s="4">
        <v>633</v>
      </c>
    </row>
    <row r="200" spans="1:4" x14ac:dyDescent="0.25">
      <c r="A200" s="3">
        <v>44442</v>
      </c>
      <c r="B200" s="4" t="s">
        <v>201</v>
      </c>
      <c r="C200" s="4" t="s">
        <v>19</v>
      </c>
      <c r="D200" s="4">
        <v>594</v>
      </c>
    </row>
    <row r="201" spans="1:4" x14ac:dyDescent="0.25">
      <c r="A201" s="3">
        <v>44446</v>
      </c>
      <c r="B201" s="4" t="s">
        <v>202</v>
      </c>
      <c r="C201" s="4" t="s">
        <v>49</v>
      </c>
      <c r="D201" s="4">
        <v>190</v>
      </c>
    </row>
    <row r="202" spans="1:4" x14ac:dyDescent="0.25">
      <c r="A202" s="3">
        <v>44448</v>
      </c>
      <c r="B202" s="4" t="s">
        <v>203</v>
      </c>
      <c r="C202" s="4" t="s">
        <v>5</v>
      </c>
      <c r="D202" s="4">
        <v>182</v>
      </c>
    </row>
    <row r="203" spans="1:4" x14ac:dyDescent="0.25">
      <c r="A203" s="3">
        <v>44449</v>
      </c>
      <c r="B203" s="4" t="s">
        <v>204</v>
      </c>
      <c r="C203" s="4" t="s">
        <v>9</v>
      </c>
      <c r="D203" s="4">
        <v>487</v>
      </c>
    </row>
    <row r="204" spans="1:4" x14ac:dyDescent="0.25">
      <c r="A204" s="3">
        <v>44451</v>
      </c>
      <c r="B204" s="4" t="s">
        <v>205</v>
      </c>
      <c r="C204" s="4" t="s">
        <v>35</v>
      </c>
      <c r="D204" s="4">
        <v>471</v>
      </c>
    </row>
    <row r="205" spans="1:4" x14ac:dyDescent="0.25">
      <c r="A205" s="3">
        <v>44451</v>
      </c>
      <c r="B205" s="4" t="s">
        <v>206</v>
      </c>
      <c r="C205" s="4" t="s">
        <v>42</v>
      </c>
      <c r="D205" s="4">
        <v>322</v>
      </c>
    </row>
    <row r="206" spans="1:4" x14ac:dyDescent="0.25">
      <c r="A206" s="3">
        <v>44455</v>
      </c>
      <c r="B206" s="4" t="s">
        <v>207</v>
      </c>
      <c r="C206" s="4" t="s">
        <v>49</v>
      </c>
      <c r="D206" s="4">
        <v>621</v>
      </c>
    </row>
    <row r="207" spans="1:4" x14ac:dyDescent="0.25">
      <c r="A207" s="3">
        <v>44456</v>
      </c>
      <c r="B207" s="4" t="s">
        <v>208</v>
      </c>
      <c r="C207" s="4" t="s">
        <v>49</v>
      </c>
      <c r="D207" s="4">
        <v>91</v>
      </c>
    </row>
    <row r="208" spans="1:4" x14ac:dyDescent="0.25">
      <c r="A208" s="3">
        <v>44457</v>
      </c>
      <c r="B208" s="4" t="s">
        <v>209</v>
      </c>
      <c r="C208" s="4" t="s">
        <v>19</v>
      </c>
      <c r="D208" s="4">
        <v>395</v>
      </c>
    </row>
    <row r="209" spans="1:4" x14ac:dyDescent="0.25">
      <c r="A209" s="3">
        <v>44459</v>
      </c>
      <c r="B209" s="4" t="s">
        <v>210</v>
      </c>
      <c r="C209" s="4" t="s">
        <v>21</v>
      </c>
      <c r="D209" s="4">
        <v>409</v>
      </c>
    </row>
    <row r="210" spans="1:4" x14ac:dyDescent="0.25">
      <c r="A210" s="3">
        <v>44459</v>
      </c>
      <c r="B210" s="4" t="s">
        <v>211</v>
      </c>
      <c r="C210" s="4" t="s">
        <v>42</v>
      </c>
      <c r="D210" s="4">
        <v>291</v>
      </c>
    </row>
    <row r="211" spans="1:4" x14ac:dyDescent="0.25">
      <c r="A211" s="3">
        <v>44460</v>
      </c>
      <c r="B211" s="4" t="s">
        <v>212</v>
      </c>
      <c r="C211" s="4" t="s">
        <v>14</v>
      </c>
      <c r="D211" s="4">
        <v>664</v>
      </c>
    </row>
    <row r="212" spans="1:4" x14ac:dyDescent="0.25">
      <c r="A212" s="3">
        <v>44461</v>
      </c>
      <c r="B212" s="4" t="s">
        <v>213</v>
      </c>
      <c r="C212" s="4" t="s">
        <v>9</v>
      </c>
      <c r="D212" s="4">
        <v>645</v>
      </c>
    </row>
    <row r="213" spans="1:4" x14ac:dyDescent="0.25">
      <c r="A213" s="3">
        <v>44461</v>
      </c>
      <c r="B213" s="4" t="s">
        <v>214</v>
      </c>
      <c r="C213" s="4" t="s">
        <v>25</v>
      </c>
      <c r="D213" s="4">
        <v>307</v>
      </c>
    </row>
    <row r="214" spans="1:4" x14ac:dyDescent="0.25">
      <c r="A214" s="3">
        <v>44461</v>
      </c>
      <c r="B214" s="4" t="s">
        <v>215</v>
      </c>
      <c r="C214" s="4" t="s">
        <v>56</v>
      </c>
      <c r="D214" s="4">
        <v>234</v>
      </c>
    </row>
    <row r="215" spans="1:4" x14ac:dyDescent="0.25">
      <c r="A215" s="3">
        <v>44462</v>
      </c>
      <c r="B215" s="4" t="s">
        <v>216</v>
      </c>
      <c r="C215" s="4" t="s">
        <v>5</v>
      </c>
      <c r="D215" s="4">
        <v>415</v>
      </c>
    </row>
    <row r="216" spans="1:4" x14ac:dyDescent="0.25">
      <c r="A216" s="3">
        <v>44462</v>
      </c>
      <c r="B216" s="4" t="s">
        <v>217</v>
      </c>
      <c r="C216" s="4" t="s">
        <v>25</v>
      </c>
      <c r="D216" s="4">
        <v>448</v>
      </c>
    </row>
    <row r="217" spans="1:4" x14ac:dyDescent="0.25">
      <c r="A217" s="3">
        <v>44462</v>
      </c>
      <c r="B217" s="4" t="s">
        <v>218</v>
      </c>
      <c r="C217" s="4" t="s">
        <v>60</v>
      </c>
      <c r="D217" s="4">
        <v>138</v>
      </c>
    </row>
    <row r="218" spans="1:4" x14ac:dyDescent="0.25">
      <c r="A218" s="3">
        <v>44462</v>
      </c>
      <c r="B218" s="4" t="s">
        <v>219</v>
      </c>
      <c r="C218" s="4" t="s">
        <v>19</v>
      </c>
      <c r="D218" s="4">
        <v>176</v>
      </c>
    </row>
    <row r="219" spans="1:4" x14ac:dyDescent="0.25">
      <c r="A219" s="3">
        <v>44467</v>
      </c>
      <c r="B219" s="4" t="s">
        <v>220</v>
      </c>
      <c r="C219" s="4" t="s">
        <v>35</v>
      </c>
      <c r="D219" s="4">
        <v>171</v>
      </c>
    </row>
    <row r="220" spans="1:4" x14ac:dyDescent="0.25">
      <c r="A220" s="3">
        <v>44467</v>
      </c>
      <c r="B220" s="4" t="s">
        <v>221</v>
      </c>
      <c r="C220" s="4" t="s">
        <v>9</v>
      </c>
      <c r="D220" s="4">
        <v>414</v>
      </c>
    </row>
    <row r="221" spans="1:4" x14ac:dyDescent="0.25">
      <c r="A221" s="3">
        <v>44469</v>
      </c>
      <c r="B221" s="4" t="s">
        <v>44</v>
      </c>
      <c r="C221" s="4" t="s">
        <v>44</v>
      </c>
      <c r="D221" s="4">
        <v>4000</v>
      </c>
    </row>
    <row r="222" spans="1:4" x14ac:dyDescent="0.25">
      <c r="A222" s="3">
        <v>44469</v>
      </c>
      <c r="B222" s="4" t="s">
        <v>45</v>
      </c>
      <c r="C222" s="4" t="s">
        <v>45</v>
      </c>
      <c r="D222" s="4">
        <v>3939</v>
      </c>
    </row>
    <row r="223" spans="1:4" x14ac:dyDescent="0.25">
      <c r="A223" s="3">
        <v>44469</v>
      </c>
      <c r="B223" s="4" t="s">
        <v>46</v>
      </c>
      <c r="C223" s="4" t="s">
        <v>47</v>
      </c>
      <c r="D223" s="4">
        <v>966</v>
      </c>
    </row>
    <row r="224" spans="1:4" x14ac:dyDescent="0.25">
      <c r="A224" s="3">
        <v>44470</v>
      </c>
      <c r="B224" s="4" t="s">
        <v>222</v>
      </c>
      <c r="C224" s="4" t="s">
        <v>49</v>
      </c>
      <c r="D224" s="4">
        <v>545</v>
      </c>
    </row>
    <row r="225" spans="1:4" x14ac:dyDescent="0.25">
      <c r="A225" s="3">
        <v>44471</v>
      </c>
      <c r="B225" s="4" t="s">
        <v>223</v>
      </c>
      <c r="C225" s="4" t="s">
        <v>5</v>
      </c>
      <c r="D225" s="4">
        <v>237</v>
      </c>
    </row>
    <row r="226" spans="1:4" x14ac:dyDescent="0.25">
      <c r="A226" s="3">
        <v>44473</v>
      </c>
      <c r="B226" s="4" t="s">
        <v>224</v>
      </c>
      <c r="C226" s="4" t="s">
        <v>35</v>
      </c>
      <c r="D226" s="4">
        <v>178</v>
      </c>
    </row>
    <row r="227" spans="1:4" x14ac:dyDescent="0.25">
      <c r="A227" s="3">
        <v>44474</v>
      </c>
      <c r="B227" s="4" t="s">
        <v>225</v>
      </c>
      <c r="C227" s="4" t="s">
        <v>56</v>
      </c>
      <c r="D227" s="4">
        <v>348</v>
      </c>
    </row>
    <row r="228" spans="1:4" x14ac:dyDescent="0.25">
      <c r="A228" s="3">
        <v>44476</v>
      </c>
      <c r="B228" s="4" t="s">
        <v>226</v>
      </c>
      <c r="C228" s="4" t="s">
        <v>19</v>
      </c>
      <c r="D228" s="4">
        <v>432</v>
      </c>
    </row>
    <row r="229" spans="1:4" x14ac:dyDescent="0.25">
      <c r="A229" s="3">
        <v>44476</v>
      </c>
      <c r="B229" s="4" t="s">
        <v>227</v>
      </c>
      <c r="C229" s="4" t="s">
        <v>33</v>
      </c>
      <c r="D229" s="4">
        <v>316</v>
      </c>
    </row>
    <row r="230" spans="1:4" x14ac:dyDescent="0.25">
      <c r="A230" s="3">
        <v>44478</v>
      </c>
      <c r="B230" s="4" t="s">
        <v>228</v>
      </c>
      <c r="C230" s="4" t="s">
        <v>14</v>
      </c>
      <c r="D230" s="4">
        <v>341</v>
      </c>
    </row>
    <row r="231" spans="1:4" x14ac:dyDescent="0.25">
      <c r="A231" s="3">
        <v>44478</v>
      </c>
      <c r="B231" s="4" t="s">
        <v>229</v>
      </c>
      <c r="C231" s="4" t="s">
        <v>28</v>
      </c>
      <c r="D231" s="4">
        <v>363</v>
      </c>
    </row>
    <row r="232" spans="1:4" x14ac:dyDescent="0.25">
      <c r="A232" s="3">
        <v>44479</v>
      </c>
      <c r="B232" s="4" t="s">
        <v>230</v>
      </c>
      <c r="C232" s="4" t="s">
        <v>12</v>
      </c>
      <c r="D232" s="4">
        <v>71</v>
      </c>
    </row>
    <row r="233" spans="1:4" x14ac:dyDescent="0.25">
      <c r="A233" s="3">
        <v>44480</v>
      </c>
      <c r="B233" s="4" t="s">
        <v>231</v>
      </c>
      <c r="C233" s="4" t="s">
        <v>9</v>
      </c>
      <c r="D233" s="4">
        <v>142</v>
      </c>
    </row>
    <row r="234" spans="1:4" x14ac:dyDescent="0.25">
      <c r="A234" s="3">
        <v>44481</v>
      </c>
      <c r="B234" s="4" t="s">
        <v>232</v>
      </c>
      <c r="C234" s="4" t="s">
        <v>7</v>
      </c>
      <c r="D234" s="4">
        <v>536</v>
      </c>
    </row>
    <row r="235" spans="1:4" x14ac:dyDescent="0.25">
      <c r="A235" s="3">
        <v>44482</v>
      </c>
      <c r="B235" s="4" t="s">
        <v>233</v>
      </c>
      <c r="C235" s="4" t="s">
        <v>7</v>
      </c>
      <c r="D235" s="4">
        <v>652</v>
      </c>
    </row>
    <row r="236" spans="1:4" x14ac:dyDescent="0.25">
      <c r="A236" s="3">
        <v>44484</v>
      </c>
      <c r="B236" s="4" t="s">
        <v>234</v>
      </c>
      <c r="C236" s="4" t="s">
        <v>17</v>
      </c>
      <c r="D236" s="4">
        <v>426</v>
      </c>
    </row>
    <row r="237" spans="1:4" x14ac:dyDescent="0.25">
      <c r="A237" s="3">
        <v>44484</v>
      </c>
      <c r="B237" s="4" t="s">
        <v>235</v>
      </c>
      <c r="C237" s="4" t="s">
        <v>14</v>
      </c>
      <c r="D237" s="4">
        <v>52</v>
      </c>
    </row>
    <row r="238" spans="1:4" x14ac:dyDescent="0.25">
      <c r="A238" s="3">
        <v>44487</v>
      </c>
      <c r="B238" s="4" t="s">
        <v>236</v>
      </c>
      <c r="C238" s="4" t="s">
        <v>98</v>
      </c>
      <c r="D238" s="4">
        <v>75</v>
      </c>
    </row>
    <row r="239" spans="1:4" x14ac:dyDescent="0.25">
      <c r="A239" s="3">
        <v>44489</v>
      </c>
      <c r="B239" s="4" t="s">
        <v>237</v>
      </c>
      <c r="C239" s="4" t="s">
        <v>56</v>
      </c>
      <c r="D239" s="4">
        <v>90</v>
      </c>
    </row>
    <row r="240" spans="1:4" x14ac:dyDescent="0.25">
      <c r="A240" s="3">
        <v>44489</v>
      </c>
      <c r="B240" s="4" t="s">
        <v>238</v>
      </c>
      <c r="C240" s="4" t="s">
        <v>7</v>
      </c>
      <c r="D240" s="4">
        <v>245</v>
      </c>
    </row>
    <row r="241" spans="1:4" x14ac:dyDescent="0.25">
      <c r="A241" s="3">
        <v>44489</v>
      </c>
      <c r="B241" s="4" t="s">
        <v>239</v>
      </c>
      <c r="C241" s="4" t="s">
        <v>98</v>
      </c>
      <c r="D241" s="4">
        <v>252</v>
      </c>
    </row>
    <row r="242" spans="1:4" x14ac:dyDescent="0.25">
      <c r="A242" s="3">
        <v>44490</v>
      </c>
      <c r="B242" s="4" t="s">
        <v>240</v>
      </c>
      <c r="C242" s="4" t="s">
        <v>49</v>
      </c>
      <c r="D242" s="4">
        <v>125</v>
      </c>
    </row>
    <row r="243" spans="1:4" x14ac:dyDescent="0.25">
      <c r="A243" s="3">
        <v>44490</v>
      </c>
      <c r="B243" s="4" t="s">
        <v>241</v>
      </c>
      <c r="C243" s="4" t="s">
        <v>33</v>
      </c>
      <c r="D243" s="4">
        <v>256</v>
      </c>
    </row>
    <row r="244" spans="1:4" x14ac:dyDescent="0.25">
      <c r="A244" s="3">
        <v>44490</v>
      </c>
      <c r="B244" s="4" t="s">
        <v>242</v>
      </c>
      <c r="C244" s="4" t="s">
        <v>33</v>
      </c>
      <c r="D244" s="4">
        <v>109</v>
      </c>
    </row>
    <row r="245" spans="1:4" x14ac:dyDescent="0.25">
      <c r="A245" s="3">
        <v>44491</v>
      </c>
      <c r="B245" s="4" t="s">
        <v>243</v>
      </c>
      <c r="C245" s="4" t="s">
        <v>19</v>
      </c>
      <c r="D245" s="4">
        <v>59</v>
      </c>
    </row>
    <row r="246" spans="1:4" x14ac:dyDescent="0.25">
      <c r="A246" s="3">
        <v>44491</v>
      </c>
      <c r="B246" s="4" t="s">
        <v>244</v>
      </c>
      <c r="C246" s="4" t="s">
        <v>21</v>
      </c>
      <c r="D246" s="4">
        <v>86</v>
      </c>
    </row>
    <row r="247" spans="1:4" x14ac:dyDescent="0.25">
      <c r="A247" s="3">
        <v>44491</v>
      </c>
      <c r="B247" s="4" t="s">
        <v>245</v>
      </c>
      <c r="C247" s="4" t="s">
        <v>19</v>
      </c>
      <c r="D247" s="4">
        <v>165</v>
      </c>
    </row>
    <row r="248" spans="1:4" x14ac:dyDescent="0.25">
      <c r="A248" s="3">
        <v>44492</v>
      </c>
      <c r="B248" s="4" t="s">
        <v>246</v>
      </c>
      <c r="C248" s="4" t="s">
        <v>28</v>
      </c>
      <c r="D248" s="4">
        <v>182</v>
      </c>
    </row>
    <row r="249" spans="1:4" x14ac:dyDescent="0.25">
      <c r="A249" s="3">
        <v>44494</v>
      </c>
      <c r="B249" s="4" t="s">
        <v>247</v>
      </c>
      <c r="C249" s="4" t="s">
        <v>5</v>
      </c>
      <c r="D249" s="4">
        <v>237</v>
      </c>
    </row>
    <row r="250" spans="1:4" x14ac:dyDescent="0.25">
      <c r="A250" s="3">
        <v>44494</v>
      </c>
      <c r="B250" s="4" t="s">
        <v>248</v>
      </c>
      <c r="C250" s="4" t="s">
        <v>25</v>
      </c>
      <c r="D250" s="4">
        <v>179</v>
      </c>
    </row>
    <row r="251" spans="1:4" x14ac:dyDescent="0.25">
      <c r="A251" s="3">
        <v>44494</v>
      </c>
      <c r="B251" s="4" t="s">
        <v>249</v>
      </c>
      <c r="C251" s="4" t="s">
        <v>35</v>
      </c>
      <c r="D251" s="4">
        <v>97</v>
      </c>
    </row>
    <row r="252" spans="1:4" x14ac:dyDescent="0.25">
      <c r="A252" s="3">
        <v>44495</v>
      </c>
      <c r="B252" s="4" t="s">
        <v>250</v>
      </c>
      <c r="C252" s="4" t="s">
        <v>42</v>
      </c>
      <c r="D252" s="4">
        <v>228</v>
      </c>
    </row>
    <row r="253" spans="1:4" x14ac:dyDescent="0.25">
      <c r="A253" s="3">
        <v>44498</v>
      </c>
      <c r="B253" s="4" t="s">
        <v>251</v>
      </c>
      <c r="C253" s="4" t="s">
        <v>12</v>
      </c>
      <c r="D253" s="4">
        <v>200</v>
      </c>
    </row>
    <row r="254" spans="1:4" x14ac:dyDescent="0.25">
      <c r="A254" s="3">
        <v>44498</v>
      </c>
      <c r="B254" s="4" t="s">
        <v>252</v>
      </c>
      <c r="C254" s="4" t="s">
        <v>14</v>
      </c>
      <c r="D254" s="4">
        <v>285</v>
      </c>
    </row>
    <row r="255" spans="1:4" x14ac:dyDescent="0.25">
      <c r="A255" s="3">
        <v>44499</v>
      </c>
      <c r="B255" s="4" t="s">
        <v>253</v>
      </c>
      <c r="C255" s="4" t="s">
        <v>21</v>
      </c>
      <c r="D255" s="4">
        <v>620</v>
      </c>
    </row>
    <row r="256" spans="1:4" x14ac:dyDescent="0.25">
      <c r="A256" s="3">
        <v>44500</v>
      </c>
      <c r="B256" s="4" t="s">
        <v>44</v>
      </c>
      <c r="C256" s="4" t="s">
        <v>44</v>
      </c>
      <c r="D256" s="4">
        <v>4000</v>
      </c>
    </row>
    <row r="257" spans="1:4" x14ac:dyDescent="0.25">
      <c r="A257" s="3">
        <v>44500</v>
      </c>
      <c r="B257" s="4" t="s">
        <v>45</v>
      </c>
      <c r="C257" s="4" t="s">
        <v>45</v>
      </c>
      <c r="D257" s="4">
        <v>3287</v>
      </c>
    </row>
    <row r="258" spans="1:4" x14ac:dyDescent="0.25">
      <c r="A258" s="3">
        <v>44500</v>
      </c>
      <c r="B258" s="4" t="s">
        <v>46</v>
      </c>
      <c r="C258" s="4" t="s">
        <v>47</v>
      </c>
      <c r="D258" s="4">
        <v>1054</v>
      </c>
    </row>
    <row r="259" spans="1:4" x14ac:dyDescent="0.25">
      <c r="A259" s="3">
        <v>44501</v>
      </c>
      <c r="B259" s="4" t="s">
        <v>254</v>
      </c>
      <c r="C259" s="4" t="s">
        <v>7</v>
      </c>
      <c r="D259" s="4">
        <v>400</v>
      </c>
    </row>
    <row r="260" spans="1:4" x14ac:dyDescent="0.25">
      <c r="A260" s="3">
        <v>44503</v>
      </c>
      <c r="B260" s="4" t="s">
        <v>255</v>
      </c>
      <c r="C260" s="4" t="s">
        <v>40</v>
      </c>
      <c r="D260" s="4">
        <v>302</v>
      </c>
    </row>
    <row r="261" spans="1:4" x14ac:dyDescent="0.25">
      <c r="A261" s="3">
        <v>44503</v>
      </c>
      <c r="B261" s="4" t="s">
        <v>256</v>
      </c>
      <c r="C261" s="4" t="s">
        <v>33</v>
      </c>
      <c r="D261" s="4">
        <v>205</v>
      </c>
    </row>
    <row r="262" spans="1:4" x14ac:dyDescent="0.25">
      <c r="A262" s="3">
        <v>44503</v>
      </c>
      <c r="B262" s="4" t="s">
        <v>257</v>
      </c>
      <c r="C262" s="4" t="s">
        <v>35</v>
      </c>
      <c r="D262" s="4">
        <v>294</v>
      </c>
    </row>
    <row r="263" spans="1:4" x14ac:dyDescent="0.25">
      <c r="A263" s="3">
        <v>44503</v>
      </c>
      <c r="B263" s="4" t="s">
        <v>258</v>
      </c>
      <c r="C263" s="4" t="s">
        <v>35</v>
      </c>
      <c r="D263" s="4">
        <v>344</v>
      </c>
    </row>
    <row r="264" spans="1:4" x14ac:dyDescent="0.25">
      <c r="A264" s="3">
        <v>44508</v>
      </c>
      <c r="B264" s="4" t="s">
        <v>259</v>
      </c>
      <c r="C264" s="4" t="s">
        <v>14</v>
      </c>
      <c r="D264" s="4">
        <v>516</v>
      </c>
    </row>
    <row r="265" spans="1:4" x14ac:dyDescent="0.25">
      <c r="A265" s="3">
        <v>44509</v>
      </c>
      <c r="B265" s="4" t="s">
        <v>260</v>
      </c>
      <c r="C265" s="4" t="s">
        <v>88</v>
      </c>
      <c r="D265" s="4">
        <v>146</v>
      </c>
    </row>
    <row r="266" spans="1:4" x14ac:dyDescent="0.25">
      <c r="A266" s="3">
        <v>44509</v>
      </c>
      <c r="B266" s="4" t="s">
        <v>261</v>
      </c>
      <c r="C266" s="4" t="s">
        <v>60</v>
      </c>
      <c r="D266" s="4">
        <v>257</v>
      </c>
    </row>
    <row r="267" spans="1:4" x14ac:dyDescent="0.25">
      <c r="A267" s="3">
        <v>44509</v>
      </c>
      <c r="B267" s="4" t="s">
        <v>262</v>
      </c>
      <c r="C267" s="4" t="s">
        <v>7</v>
      </c>
      <c r="D267" s="4">
        <v>188</v>
      </c>
    </row>
    <row r="268" spans="1:4" x14ac:dyDescent="0.25">
      <c r="A268" s="3">
        <v>44510</v>
      </c>
      <c r="B268" s="4" t="s">
        <v>263</v>
      </c>
      <c r="C268" s="4" t="s">
        <v>25</v>
      </c>
      <c r="D268" s="4">
        <v>533</v>
      </c>
    </row>
    <row r="269" spans="1:4" x14ac:dyDescent="0.25">
      <c r="A269" s="3">
        <v>44510</v>
      </c>
      <c r="B269" s="4" t="s">
        <v>264</v>
      </c>
      <c r="C269" s="4" t="s">
        <v>33</v>
      </c>
      <c r="D269" s="4">
        <v>277</v>
      </c>
    </row>
    <row r="270" spans="1:4" x14ac:dyDescent="0.25">
      <c r="A270" s="3">
        <v>44517</v>
      </c>
      <c r="B270" s="4" t="s">
        <v>265</v>
      </c>
      <c r="C270" s="4" t="s">
        <v>7</v>
      </c>
      <c r="D270" s="4">
        <v>151</v>
      </c>
    </row>
    <row r="271" spans="1:4" x14ac:dyDescent="0.25">
      <c r="A271" s="3">
        <v>44519</v>
      </c>
      <c r="B271" s="4" t="s">
        <v>266</v>
      </c>
      <c r="C271" s="4" t="s">
        <v>21</v>
      </c>
      <c r="D271" s="4">
        <v>285</v>
      </c>
    </row>
    <row r="272" spans="1:4" x14ac:dyDescent="0.25">
      <c r="A272" s="3">
        <v>44521</v>
      </c>
      <c r="B272" s="4" t="s">
        <v>267</v>
      </c>
      <c r="C272" s="4" t="s">
        <v>56</v>
      </c>
      <c r="D272" s="4">
        <v>571</v>
      </c>
    </row>
    <row r="273" spans="1:4" x14ac:dyDescent="0.25">
      <c r="A273" s="3">
        <v>44521</v>
      </c>
      <c r="B273" s="4" t="s">
        <v>268</v>
      </c>
      <c r="C273" s="4" t="s">
        <v>40</v>
      </c>
      <c r="D273" s="4">
        <v>382</v>
      </c>
    </row>
    <row r="274" spans="1:4" x14ac:dyDescent="0.25">
      <c r="A274" s="3">
        <v>44522</v>
      </c>
      <c r="B274" s="4" t="s">
        <v>269</v>
      </c>
      <c r="C274" s="4" t="s">
        <v>12</v>
      </c>
      <c r="D274" s="4">
        <v>523</v>
      </c>
    </row>
    <row r="275" spans="1:4" x14ac:dyDescent="0.25">
      <c r="A275" s="3">
        <v>44530</v>
      </c>
      <c r="B275" s="4" t="s">
        <v>44</v>
      </c>
      <c r="C275" s="4" t="s">
        <v>44</v>
      </c>
      <c r="D275" s="4">
        <v>4000</v>
      </c>
    </row>
    <row r="276" spans="1:4" x14ac:dyDescent="0.25">
      <c r="A276" s="3">
        <v>44530</v>
      </c>
      <c r="B276" s="4" t="s">
        <v>45</v>
      </c>
      <c r="C276" s="4" t="s">
        <v>45</v>
      </c>
      <c r="D276" s="4">
        <v>2131</v>
      </c>
    </row>
    <row r="277" spans="1:4" x14ac:dyDescent="0.25">
      <c r="A277" s="3">
        <v>44530</v>
      </c>
      <c r="B277" s="4" t="s">
        <v>46</v>
      </c>
      <c r="C277" s="4" t="s">
        <v>47</v>
      </c>
      <c r="D277" s="4">
        <v>568</v>
      </c>
    </row>
    <row r="278" spans="1:4" x14ac:dyDescent="0.25">
      <c r="A278" s="3">
        <v>44561</v>
      </c>
      <c r="B278" s="4" t="s">
        <v>44</v>
      </c>
      <c r="C278" s="4" t="s">
        <v>44</v>
      </c>
      <c r="D278" s="4">
        <v>4000</v>
      </c>
    </row>
    <row r="279" spans="1:4" x14ac:dyDescent="0.25">
      <c r="A279" s="3">
        <v>44561</v>
      </c>
      <c r="B279" s="4" t="s">
        <v>45</v>
      </c>
      <c r="C279" s="4" t="s">
        <v>45</v>
      </c>
      <c r="D279" s="4">
        <v>3496</v>
      </c>
    </row>
    <row r="280" spans="1:4" x14ac:dyDescent="0.25">
      <c r="A280" s="3">
        <v>44561</v>
      </c>
      <c r="B280" s="4" t="s">
        <v>46</v>
      </c>
      <c r="C280" s="4" t="s">
        <v>47</v>
      </c>
      <c r="D280" s="4">
        <v>300</v>
      </c>
    </row>
    <row r="281" spans="1:4" x14ac:dyDescent="0.25">
      <c r="A281" s="3">
        <v>44531</v>
      </c>
      <c r="B281" s="4" t="s">
        <v>270</v>
      </c>
      <c r="C281" s="4" t="s">
        <v>7</v>
      </c>
      <c r="D281" s="4">
        <v>135</v>
      </c>
    </row>
    <row r="282" spans="1:4" x14ac:dyDescent="0.25">
      <c r="A282" s="3">
        <v>44533</v>
      </c>
      <c r="B282" s="4" t="s">
        <v>271</v>
      </c>
      <c r="C282" s="4" t="s">
        <v>40</v>
      </c>
      <c r="D282" s="4">
        <v>264</v>
      </c>
    </row>
    <row r="283" spans="1:4" x14ac:dyDescent="0.25">
      <c r="A283" s="3">
        <v>44533</v>
      </c>
      <c r="B283" s="4" t="s">
        <v>272</v>
      </c>
      <c r="C283" s="4" t="s">
        <v>33</v>
      </c>
      <c r="D283" s="4">
        <v>873</v>
      </c>
    </row>
    <row r="284" spans="1:4" x14ac:dyDescent="0.25">
      <c r="A284" s="3">
        <v>44533</v>
      </c>
      <c r="B284" s="4" t="s">
        <v>273</v>
      </c>
      <c r="C284" s="4" t="s">
        <v>35</v>
      </c>
      <c r="D284" s="4">
        <v>760</v>
      </c>
    </row>
    <row r="285" spans="1:4" x14ac:dyDescent="0.25">
      <c r="A285" s="3">
        <v>44533</v>
      </c>
      <c r="B285" s="4" t="s">
        <v>274</v>
      </c>
      <c r="C285" s="4" t="s">
        <v>35</v>
      </c>
      <c r="D285" s="4">
        <v>420</v>
      </c>
    </row>
    <row r="286" spans="1:4" x14ac:dyDescent="0.25">
      <c r="A286" s="3">
        <v>44538</v>
      </c>
      <c r="B286" s="4" t="s">
        <v>275</v>
      </c>
      <c r="C286" s="4" t="s">
        <v>14</v>
      </c>
      <c r="D286" s="4">
        <v>438</v>
      </c>
    </row>
    <row r="287" spans="1:4" x14ac:dyDescent="0.25">
      <c r="A287" s="3">
        <v>44539</v>
      </c>
      <c r="B287" s="4" t="s">
        <v>276</v>
      </c>
      <c r="C287" s="4" t="s">
        <v>88</v>
      </c>
      <c r="D287" s="4">
        <v>350</v>
      </c>
    </row>
    <row r="288" spans="1:4" x14ac:dyDescent="0.25">
      <c r="A288" s="3">
        <v>44539</v>
      </c>
      <c r="B288" s="4" t="s">
        <v>277</v>
      </c>
      <c r="C288" s="4" t="s">
        <v>60</v>
      </c>
      <c r="D288" s="4">
        <v>864</v>
      </c>
    </row>
    <row r="289" spans="1:4" x14ac:dyDescent="0.25">
      <c r="A289" s="3">
        <v>44539</v>
      </c>
      <c r="B289" s="4" t="s">
        <v>278</v>
      </c>
      <c r="C289" s="4" t="s">
        <v>7</v>
      </c>
      <c r="D289" s="4">
        <v>476</v>
      </c>
    </row>
    <row r="290" spans="1:4" x14ac:dyDescent="0.25">
      <c r="A290" s="3">
        <v>44540</v>
      </c>
      <c r="B290" s="4" t="s">
        <v>279</v>
      </c>
      <c r="C290" s="4" t="s">
        <v>25</v>
      </c>
      <c r="D290" s="4">
        <v>561</v>
      </c>
    </row>
    <row r="291" spans="1:4" x14ac:dyDescent="0.25">
      <c r="A291" s="3">
        <v>44540</v>
      </c>
      <c r="B291" s="4" t="s">
        <v>280</v>
      </c>
      <c r="C291" s="4" t="s">
        <v>33</v>
      </c>
      <c r="D291" s="4">
        <v>263</v>
      </c>
    </row>
    <row r="292" spans="1:4" x14ac:dyDescent="0.25">
      <c r="A292" s="3">
        <v>44547</v>
      </c>
      <c r="B292" s="4" t="s">
        <v>281</v>
      </c>
      <c r="C292" s="4" t="s">
        <v>7</v>
      </c>
      <c r="D292" s="4">
        <v>504</v>
      </c>
    </row>
    <row r="293" spans="1:4" x14ac:dyDescent="0.25">
      <c r="A293" s="3">
        <v>44549</v>
      </c>
      <c r="B293" s="4" t="s">
        <v>282</v>
      </c>
      <c r="C293" s="4" t="s">
        <v>21</v>
      </c>
      <c r="D293" s="4">
        <v>510</v>
      </c>
    </row>
    <row r="294" spans="1:4" x14ac:dyDescent="0.25">
      <c r="A294" s="3">
        <v>44551</v>
      </c>
      <c r="B294" s="4" t="s">
        <v>283</v>
      </c>
      <c r="C294" s="4" t="s">
        <v>56</v>
      </c>
      <c r="D294" s="4">
        <v>538</v>
      </c>
    </row>
    <row r="295" spans="1:4" x14ac:dyDescent="0.25">
      <c r="A295" s="3">
        <v>44551</v>
      </c>
      <c r="B295" s="4" t="s">
        <v>284</v>
      </c>
      <c r="C295" s="4" t="s">
        <v>40</v>
      </c>
      <c r="D295" s="4">
        <v>263</v>
      </c>
    </row>
    <row r="296" spans="1:4" x14ac:dyDescent="0.25">
      <c r="A296" s="6">
        <v>44552</v>
      </c>
      <c r="B296" s="7" t="s">
        <v>285</v>
      </c>
      <c r="C296" s="7" t="s">
        <v>12</v>
      </c>
      <c r="D296" s="7">
        <v>107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22413-FE15-4468-9CD8-B41893A12770}">
  <dimension ref="A2:O24"/>
  <sheetViews>
    <sheetView zoomScaleNormal="100" workbookViewId="0">
      <selection activeCell="B11" sqref="B11"/>
    </sheetView>
  </sheetViews>
  <sheetFormatPr defaultColWidth="11" defaultRowHeight="15.75" x14ac:dyDescent="0.25"/>
  <cols>
    <col min="1" max="1" width="22.625" customWidth="1"/>
    <col min="2" max="2" width="19.625" customWidth="1"/>
    <col min="3" max="3" width="12.5" customWidth="1"/>
    <col min="4" max="15" width="13.875" customWidth="1"/>
  </cols>
  <sheetData>
    <row r="2" spans="1:15" x14ac:dyDescent="0.25">
      <c r="A2" s="10" t="s">
        <v>2</v>
      </c>
      <c r="B2" s="11" t="s">
        <v>286</v>
      </c>
      <c r="C2" s="11" t="s">
        <v>287</v>
      </c>
      <c r="D2" s="11" t="s">
        <v>288</v>
      </c>
      <c r="E2" s="11" t="s">
        <v>289</v>
      </c>
      <c r="F2" s="11" t="s">
        <v>290</v>
      </c>
      <c r="G2" s="11" t="s">
        <v>291</v>
      </c>
      <c r="H2" s="11" t="s">
        <v>292</v>
      </c>
      <c r="I2" s="11" t="s">
        <v>293</v>
      </c>
      <c r="J2" s="11" t="s">
        <v>294</v>
      </c>
      <c r="K2" s="11" t="s">
        <v>295</v>
      </c>
      <c r="L2" s="11" t="s">
        <v>296</v>
      </c>
      <c r="M2" s="11" t="s">
        <v>297</v>
      </c>
      <c r="N2" s="11" t="s">
        <v>298</v>
      </c>
      <c r="O2" s="12" t="s">
        <v>299</v>
      </c>
    </row>
    <row r="3" spans="1:15" x14ac:dyDescent="0.25">
      <c r="A3" s="8" t="s">
        <v>35</v>
      </c>
      <c r="B3" s="5" t="s">
        <v>300</v>
      </c>
      <c r="C3" s="5" t="s">
        <v>301</v>
      </c>
      <c r="D3" s="4">
        <v>227</v>
      </c>
      <c r="E3" s="4">
        <v>816</v>
      </c>
      <c r="F3" s="4">
        <v>542</v>
      </c>
      <c r="G3" s="4">
        <v>1500</v>
      </c>
      <c r="H3" s="4">
        <v>749</v>
      </c>
      <c r="I3" s="4">
        <v>2000</v>
      </c>
      <c r="J3" s="4">
        <v>540</v>
      </c>
      <c r="K3" s="4">
        <v>112</v>
      </c>
      <c r="L3" s="4">
        <v>197</v>
      </c>
      <c r="M3" s="4">
        <v>51</v>
      </c>
      <c r="N3" s="4">
        <v>529</v>
      </c>
      <c r="O3" s="9">
        <v>670</v>
      </c>
    </row>
    <row r="4" spans="1:15" x14ac:dyDescent="0.25">
      <c r="A4" s="8" t="s">
        <v>5</v>
      </c>
      <c r="B4" s="5" t="s">
        <v>300</v>
      </c>
      <c r="C4" s="5" t="s">
        <v>301</v>
      </c>
      <c r="D4" s="4">
        <v>114</v>
      </c>
      <c r="E4" s="4">
        <v>279</v>
      </c>
      <c r="F4" s="4">
        <v>837</v>
      </c>
      <c r="G4" s="4">
        <v>172</v>
      </c>
      <c r="H4" s="4">
        <v>189</v>
      </c>
      <c r="I4" s="4">
        <v>210</v>
      </c>
      <c r="J4" s="4">
        <v>813</v>
      </c>
      <c r="K4" s="4">
        <v>130</v>
      </c>
      <c r="L4" s="4">
        <v>144</v>
      </c>
      <c r="M4" s="4">
        <v>147</v>
      </c>
      <c r="N4" s="4">
        <v>308</v>
      </c>
      <c r="O4" s="9">
        <v>648</v>
      </c>
    </row>
    <row r="5" spans="1:15" x14ac:dyDescent="0.25">
      <c r="A5" s="8" t="s">
        <v>88</v>
      </c>
      <c r="B5" s="5" t="s">
        <v>300</v>
      </c>
      <c r="C5" s="5" t="s">
        <v>301</v>
      </c>
      <c r="D5" s="4">
        <v>698</v>
      </c>
      <c r="E5" s="4">
        <v>78</v>
      </c>
      <c r="F5" s="4">
        <v>495</v>
      </c>
      <c r="G5" s="4">
        <v>668</v>
      </c>
      <c r="H5" s="4">
        <v>70</v>
      </c>
      <c r="I5" s="4">
        <v>513</v>
      </c>
      <c r="J5" s="4">
        <v>742</v>
      </c>
      <c r="K5" s="4">
        <v>466</v>
      </c>
      <c r="L5" s="4">
        <v>520</v>
      </c>
      <c r="M5" s="4">
        <v>989</v>
      </c>
      <c r="N5" s="4">
        <v>634</v>
      </c>
      <c r="O5" s="9">
        <v>221</v>
      </c>
    </row>
    <row r="6" spans="1:15" x14ac:dyDescent="0.25">
      <c r="A6" s="8" t="s">
        <v>9</v>
      </c>
      <c r="B6" s="5" t="s">
        <v>300</v>
      </c>
      <c r="C6" s="5" t="s">
        <v>301</v>
      </c>
      <c r="D6" s="4">
        <v>52</v>
      </c>
      <c r="E6" s="4">
        <v>869</v>
      </c>
      <c r="F6" s="4">
        <v>526</v>
      </c>
      <c r="G6" s="4">
        <v>482</v>
      </c>
      <c r="H6" s="4">
        <v>678</v>
      </c>
      <c r="I6" s="4">
        <v>930</v>
      </c>
      <c r="J6" s="4">
        <v>463</v>
      </c>
      <c r="K6" s="4">
        <v>307</v>
      </c>
      <c r="L6" s="4">
        <v>833</v>
      </c>
      <c r="M6" s="4">
        <v>631</v>
      </c>
      <c r="N6" s="4">
        <v>414</v>
      </c>
      <c r="O6" s="9">
        <v>486</v>
      </c>
    </row>
    <row r="7" spans="1:15" x14ac:dyDescent="0.25">
      <c r="A7" s="8" t="s">
        <v>60</v>
      </c>
      <c r="B7" s="5" t="s">
        <v>302</v>
      </c>
      <c r="C7" s="5" t="s">
        <v>301</v>
      </c>
      <c r="D7" s="4">
        <v>450</v>
      </c>
      <c r="E7" s="4">
        <v>450</v>
      </c>
      <c r="F7" s="4">
        <v>450</v>
      </c>
      <c r="G7" s="4">
        <v>450</v>
      </c>
      <c r="H7" s="4">
        <v>450</v>
      </c>
      <c r="I7" s="4">
        <v>450</v>
      </c>
      <c r="J7" s="4">
        <v>450</v>
      </c>
      <c r="K7" s="4">
        <v>450</v>
      </c>
      <c r="L7" s="4">
        <v>450</v>
      </c>
      <c r="M7" s="4">
        <v>450</v>
      </c>
      <c r="N7" s="4">
        <v>450</v>
      </c>
      <c r="O7" s="9">
        <v>450</v>
      </c>
    </row>
    <row r="8" spans="1:15" x14ac:dyDescent="0.25">
      <c r="A8" s="8" t="s">
        <v>19</v>
      </c>
      <c r="B8" s="5" t="s">
        <v>302</v>
      </c>
      <c r="C8" s="5" t="s">
        <v>301</v>
      </c>
      <c r="D8" s="4">
        <v>420</v>
      </c>
      <c r="E8" s="4">
        <v>420</v>
      </c>
      <c r="F8" s="4">
        <v>420</v>
      </c>
      <c r="G8" s="4">
        <v>420</v>
      </c>
      <c r="H8" s="4">
        <v>420</v>
      </c>
      <c r="I8" s="4">
        <v>420</v>
      </c>
      <c r="J8" s="4">
        <v>420</v>
      </c>
      <c r="K8" s="4">
        <v>420</v>
      </c>
      <c r="L8" s="4">
        <v>420</v>
      </c>
      <c r="M8" s="4">
        <v>420</v>
      </c>
      <c r="N8" s="4">
        <v>420</v>
      </c>
      <c r="O8" s="9">
        <v>420</v>
      </c>
    </row>
    <row r="9" spans="1:15" x14ac:dyDescent="0.25">
      <c r="A9" s="8" t="s">
        <v>42</v>
      </c>
      <c r="B9" s="5" t="s">
        <v>302</v>
      </c>
      <c r="C9" s="5" t="s">
        <v>301</v>
      </c>
      <c r="D9" s="4">
        <v>400</v>
      </c>
      <c r="E9" s="4">
        <v>400</v>
      </c>
      <c r="F9" s="4">
        <v>400</v>
      </c>
      <c r="G9" s="4">
        <v>400</v>
      </c>
      <c r="H9" s="4">
        <v>400</v>
      </c>
      <c r="I9" s="4">
        <v>400</v>
      </c>
      <c r="J9" s="4">
        <v>400</v>
      </c>
      <c r="K9" s="4">
        <v>400</v>
      </c>
      <c r="L9" s="4">
        <v>400</v>
      </c>
      <c r="M9" s="4">
        <v>400</v>
      </c>
      <c r="N9" s="4">
        <v>400</v>
      </c>
      <c r="O9" s="9">
        <v>400</v>
      </c>
    </row>
    <row r="10" spans="1:15" x14ac:dyDescent="0.25">
      <c r="A10" s="8" t="s">
        <v>56</v>
      </c>
      <c r="B10" s="5" t="s">
        <v>302</v>
      </c>
      <c r="C10" s="5" t="s">
        <v>301</v>
      </c>
      <c r="D10" s="4">
        <v>550</v>
      </c>
      <c r="E10" s="4">
        <v>550</v>
      </c>
      <c r="F10" s="4">
        <v>550</v>
      </c>
      <c r="G10" s="4">
        <v>550</v>
      </c>
      <c r="H10" s="4">
        <v>550</v>
      </c>
      <c r="I10" s="4">
        <v>550</v>
      </c>
      <c r="J10" s="4">
        <v>550</v>
      </c>
      <c r="K10" s="4">
        <v>550</v>
      </c>
      <c r="L10" s="4">
        <v>550</v>
      </c>
      <c r="M10" s="4">
        <v>550</v>
      </c>
      <c r="N10" s="4">
        <v>550</v>
      </c>
      <c r="O10" s="9">
        <v>550</v>
      </c>
    </row>
    <row r="11" spans="1:15" x14ac:dyDescent="0.25">
      <c r="A11" s="8" t="s">
        <v>12</v>
      </c>
      <c r="B11" s="5" t="s">
        <v>302</v>
      </c>
      <c r="C11" s="5" t="s">
        <v>301</v>
      </c>
      <c r="D11" s="4">
        <v>470</v>
      </c>
      <c r="E11" s="4">
        <v>470</v>
      </c>
      <c r="F11" s="4">
        <v>470</v>
      </c>
      <c r="G11" s="4">
        <v>470</v>
      </c>
      <c r="H11" s="4">
        <v>470</v>
      </c>
      <c r="I11" s="4">
        <v>470</v>
      </c>
      <c r="J11" s="4">
        <v>470</v>
      </c>
      <c r="K11" s="4">
        <v>470</v>
      </c>
      <c r="L11" s="4">
        <v>470</v>
      </c>
      <c r="M11" s="4">
        <v>470</v>
      </c>
      <c r="N11" s="4">
        <v>470</v>
      </c>
      <c r="O11" s="9">
        <v>470</v>
      </c>
    </row>
    <row r="12" spans="1:15" x14ac:dyDescent="0.25">
      <c r="A12" s="8" t="s">
        <v>98</v>
      </c>
      <c r="B12" s="5" t="s">
        <v>302</v>
      </c>
      <c r="C12" s="5" t="s">
        <v>301</v>
      </c>
      <c r="D12" s="4">
        <v>500</v>
      </c>
      <c r="E12" s="4">
        <v>500</v>
      </c>
      <c r="F12" s="4">
        <v>500</v>
      </c>
      <c r="G12" s="4">
        <v>500</v>
      </c>
      <c r="H12" s="4">
        <v>500</v>
      </c>
      <c r="I12" s="4">
        <v>500</v>
      </c>
      <c r="J12" s="4">
        <v>500</v>
      </c>
      <c r="K12" s="4">
        <v>500</v>
      </c>
      <c r="L12" s="4">
        <v>500</v>
      </c>
      <c r="M12" s="4">
        <v>500</v>
      </c>
      <c r="N12" s="4">
        <v>500</v>
      </c>
      <c r="O12" s="9">
        <v>500</v>
      </c>
    </row>
    <row r="13" spans="1:15" x14ac:dyDescent="0.25">
      <c r="A13" s="8" t="s">
        <v>40</v>
      </c>
      <c r="B13" s="5" t="s">
        <v>302</v>
      </c>
      <c r="C13" s="5" t="s">
        <v>301</v>
      </c>
      <c r="D13" s="4">
        <v>500</v>
      </c>
      <c r="E13" s="4">
        <v>500</v>
      </c>
      <c r="F13" s="4">
        <v>500</v>
      </c>
      <c r="G13" s="4">
        <v>500</v>
      </c>
      <c r="H13" s="4">
        <v>500</v>
      </c>
      <c r="I13" s="4">
        <v>500</v>
      </c>
      <c r="J13" s="4">
        <v>500</v>
      </c>
      <c r="K13" s="4">
        <v>500</v>
      </c>
      <c r="L13" s="4">
        <v>500</v>
      </c>
      <c r="M13" s="4">
        <v>500</v>
      </c>
      <c r="N13" s="4">
        <v>500</v>
      </c>
      <c r="O13" s="9">
        <v>500</v>
      </c>
    </row>
    <row r="14" spans="1:15" x14ac:dyDescent="0.25">
      <c r="A14" s="8" t="s">
        <v>25</v>
      </c>
      <c r="B14" s="5" t="s">
        <v>303</v>
      </c>
      <c r="C14" s="5" t="s">
        <v>301</v>
      </c>
      <c r="D14" s="4">
        <v>514</v>
      </c>
      <c r="E14" s="4">
        <v>140</v>
      </c>
      <c r="F14" s="4">
        <v>427</v>
      </c>
      <c r="G14" s="4">
        <v>79</v>
      </c>
      <c r="H14" s="4">
        <v>352</v>
      </c>
      <c r="I14" s="4">
        <v>164</v>
      </c>
      <c r="J14" s="4">
        <v>161</v>
      </c>
      <c r="K14" s="4">
        <v>887</v>
      </c>
      <c r="L14" s="4">
        <v>706</v>
      </c>
      <c r="M14" s="4">
        <v>374</v>
      </c>
      <c r="N14" s="4">
        <v>394</v>
      </c>
      <c r="O14" s="9">
        <v>720</v>
      </c>
    </row>
    <row r="15" spans="1:15" x14ac:dyDescent="0.25">
      <c r="A15" s="8" t="s">
        <v>33</v>
      </c>
      <c r="B15" s="5" t="s">
        <v>303</v>
      </c>
      <c r="C15" s="5" t="s">
        <v>301</v>
      </c>
      <c r="D15" s="4">
        <v>937</v>
      </c>
      <c r="E15" s="4">
        <v>409</v>
      </c>
      <c r="F15" s="4">
        <v>738</v>
      </c>
      <c r="G15" s="4">
        <v>815</v>
      </c>
      <c r="H15" s="4">
        <v>970</v>
      </c>
      <c r="I15" s="4">
        <v>859</v>
      </c>
      <c r="J15" s="4">
        <v>187</v>
      </c>
      <c r="K15" s="4">
        <v>418</v>
      </c>
      <c r="L15" s="4">
        <v>746</v>
      </c>
      <c r="M15" s="4">
        <v>892</v>
      </c>
      <c r="N15" s="4">
        <v>831</v>
      </c>
      <c r="O15" s="9">
        <v>736</v>
      </c>
    </row>
    <row r="16" spans="1:15" x14ac:dyDescent="0.25">
      <c r="A16" s="8" t="s">
        <v>28</v>
      </c>
      <c r="B16" s="5" t="s">
        <v>304</v>
      </c>
      <c r="C16" s="5" t="s">
        <v>301</v>
      </c>
      <c r="D16" s="4">
        <v>415</v>
      </c>
      <c r="E16" s="4">
        <v>722</v>
      </c>
      <c r="F16" s="4">
        <v>902</v>
      </c>
      <c r="G16" s="4">
        <v>185</v>
      </c>
      <c r="H16" s="4">
        <v>827</v>
      </c>
      <c r="I16" s="4">
        <v>154</v>
      </c>
      <c r="J16" s="4">
        <v>589</v>
      </c>
      <c r="K16" s="4">
        <v>560</v>
      </c>
      <c r="L16" s="4">
        <v>801</v>
      </c>
      <c r="M16" s="4">
        <v>152</v>
      </c>
      <c r="N16" s="4">
        <v>827</v>
      </c>
      <c r="O16" s="9">
        <v>772</v>
      </c>
    </row>
    <row r="17" spans="1:15" x14ac:dyDescent="0.25">
      <c r="A17" s="8" t="s">
        <v>21</v>
      </c>
      <c r="B17" s="5" t="s">
        <v>304</v>
      </c>
      <c r="C17" s="5" t="s">
        <v>301</v>
      </c>
      <c r="D17" s="4">
        <v>944</v>
      </c>
      <c r="E17" s="4">
        <v>441</v>
      </c>
      <c r="F17" s="4">
        <v>109</v>
      </c>
      <c r="G17" s="4">
        <v>22</v>
      </c>
      <c r="H17" s="4">
        <v>222</v>
      </c>
      <c r="I17" s="4">
        <v>547</v>
      </c>
      <c r="J17" s="4">
        <v>229</v>
      </c>
      <c r="K17" s="4">
        <v>378</v>
      </c>
      <c r="L17" s="4">
        <v>551</v>
      </c>
      <c r="M17" s="4">
        <v>156</v>
      </c>
      <c r="N17" s="4">
        <v>450</v>
      </c>
      <c r="O17" s="9">
        <v>808</v>
      </c>
    </row>
    <row r="18" spans="1:15" x14ac:dyDescent="0.25">
      <c r="A18" s="8" t="s">
        <v>17</v>
      </c>
      <c r="B18" s="5" t="s">
        <v>304</v>
      </c>
      <c r="C18" s="5" t="s">
        <v>301</v>
      </c>
      <c r="D18" s="4">
        <v>426</v>
      </c>
      <c r="E18" s="4">
        <v>113</v>
      </c>
      <c r="F18" s="4">
        <v>978</v>
      </c>
      <c r="G18" s="4">
        <v>625</v>
      </c>
      <c r="H18" s="4">
        <v>297</v>
      </c>
      <c r="I18" s="4">
        <v>743</v>
      </c>
      <c r="J18" s="4">
        <v>49</v>
      </c>
      <c r="K18" s="4">
        <v>749</v>
      </c>
      <c r="L18" s="4">
        <v>798</v>
      </c>
      <c r="M18" s="4">
        <v>865</v>
      </c>
      <c r="N18" s="4">
        <v>881</v>
      </c>
      <c r="O18" s="9">
        <v>590</v>
      </c>
    </row>
    <row r="19" spans="1:15" x14ac:dyDescent="0.25">
      <c r="A19" s="8" t="s">
        <v>49</v>
      </c>
      <c r="B19" s="5" t="s">
        <v>304</v>
      </c>
      <c r="C19" s="5" t="s">
        <v>301</v>
      </c>
      <c r="D19" s="4">
        <v>230</v>
      </c>
      <c r="E19" s="4">
        <v>872</v>
      </c>
      <c r="F19" s="4">
        <v>41</v>
      </c>
      <c r="G19" s="4">
        <v>501</v>
      </c>
      <c r="H19" s="4">
        <v>937</v>
      </c>
      <c r="I19" s="4">
        <v>131</v>
      </c>
      <c r="J19" s="4">
        <v>459</v>
      </c>
      <c r="K19" s="4">
        <v>145</v>
      </c>
      <c r="L19" s="4">
        <v>616</v>
      </c>
      <c r="M19" s="4">
        <v>108</v>
      </c>
      <c r="N19" s="4">
        <v>700</v>
      </c>
      <c r="O19" s="9">
        <v>611</v>
      </c>
    </row>
    <row r="20" spans="1:15" x14ac:dyDescent="0.25">
      <c r="A20" s="8" t="s">
        <v>14</v>
      </c>
      <c r="B20" s="5" t="s">
        <v>304</v>
      </c>
      <c r="C20" s="5" t="s">
        <v>301</v>
      </c>
      <c r="D20" s="4">
        <v>300</v>
      </c>
      <c r="E20" s="4">
        <v>300</v>
      </c>
      <c r="F20" s="4">
        <v>300</v>
      </c>
      <c r="G20" s="4">
        <v>300</v>
      </c>
      <c r="H20" s="4">
        <v>300</v>
      </c>
      <c r="I20" s="4">
        <v>300</v>
      </c>
      <c r="J20" s="4">
        <v>300</v>
      </c>
      <c r="K20" s="4">
        <v>300</v>
      </c>
      <c r="L20" s="4">
        <v>300</v>
      </c>
      <c r="M20" s="4">
        <v>300</v>
      </c>
      <c r="N20" s="4">
        <v>300</v>
      </c>
      <c r="O20" s="9">
        <v>300</v>
      </c>
    </row>
    <row r="21" spans="1:15" x14ac:dyDescent="0.25">
      <c r="A21" s="8" t="s">
        <v>7</v>
      </c>
      <c r="B21" s="5" t="s">
        <v>304</v>
      </c>
      <c r="C21" s="5" t="s">
        <v>301</v>
      </c>
      <c r="D21" s="4">
        <v>553</v>
      </c>
      <c r="E21" s="4">
        <v>148</v>
      </c>
      <c r="F21" s="4">
        <v>459</v>
      </c>
      <c r="G21" s="4">
        <v>122</v>
      </c>
      <c r="H21" s="4">
        <v>63</v>
      </c>
      <c r="I21" s="4">
        <v>795</v>
      </c>
      <c r="J21" s="4">
        <v>969</v>
      </c>
      <c r="K21" s="4">
        <v>90</v>
      </c>
      <c r="L21" s="4">
        <v>232</v>
      </c>
      <c r="M21" s="4">
        <v>586</v>
      </c>
      <c r="N21" s="4">
        <v>539</v>
      </c>
      <c r="O21" s="9">
        <v>493</v>
      </c>
    </row>
    <row r="22" spans="1:15" x14ac:dyDescent="0.25">
      <c r="A22" s="8" t="s">
        <v>47</v>
      </c>
      <c r="B22" s="5" t="s">
        <v>305</v>
      </c>
      <c r="C22" s="5" t="s">
        <v>305</v>
      </c>
      <c r="D22" s="4">
        <v>1000</v>
      </c>
      <c r="E22" s="4">
        <v>1000</v>
      </c>
      <c r="F22" s="4">
        <v>1000</v>
      </c>
      <c r="G22" s="4">
        <v>1000</v>
      </c>
      <c r="H22" s="4">
        <v>1000</v>
      </c>
      <c r="I22" s="4">
        <v>1000</v>
      </c>
      <c r="J22" s="4">
        <v>1000</v>
      </c>
      <c r="K22" s="4">
        <v>1000</v>
      </c>
      <c r="L22" s="4">
        <v>1000</v>
      </c>
      <c r="M22" s="4">
        <v>1000</v>
      </c>
      <c r="N22" s="4">
        <v>1000</v>
      </c>
      <c r="O22" s="9">
        <v>1000</v>
      </c>
    </row>
    <row r="23" spans="1:15" x14ac:dyDescent="0.25">
      <c r="A23" s="8" t="s">
        <v>44</v>
      </c>
      <c r="B23" s="5" t="s">
        <v>305</v>
      </c>
      <c r="C23" s="5" t="s">
        <v>305</v>
      </c>
      <c r="D23" s="4">
        <v>5000</v>
      </c>
      <c r="E23" s="4">
        <v>5000</v>
      </c>
      <c r="F23" s="4">
        <v>5000</v>
      </c>
      <c r="G23" s="4">
        <v>5000</v>
      </c>
      <c r="H23" s="4">
        <v>5000</v>
      </c>
      <c r="I23" s="4">
        <v>5000</v>
      </c>
      <c r="J23" s="4">
        <v>5000</v>
      </c>
      <c r="K23" s="4">
        <v>5000</v>
      </c>
      <c r="L23" s="4">
        <v>5000</v>
      </c>
      <c r="M23" s="4">
        <v>5000</v>
      </c>
      <c r="N23" s="4">
        <v>5000</v>
      </c>
      <c r="O23" s="9">
        <v>5000</v>
      </c>
    </row>
    <row r="24" spans="1:15" x14ac:dyDescent="0.25">
      <c r="A24" s="13" t="s">
        <v>45</v>
      </c>
      <c r="B24" s="14" t="s">
        <v>305</v>
      </c>
      <c r="C24" s="14" t="s">
        <v>305</v>
      </c>
      <c r="D24" s="7">
        <v>4000</v>
      </c>
      <c r="E24" s="7">
        <v>4000</v>
      </c>
      <c r="F24" s="7">
        <v>4000</v>
      </c>
      <c r="G24" s="7">
        <v>4000</v>
      </c>
      <c r="H24" s="7">
        <v>4000</v>
      </c>
      <c r="I24" s="7">
        <v>4000</v>
      </c>
      <c r="J24" s="7">
        <v>4000</v>
      </c>
      <c r="K24" s="7">
        <v>4000</v>
      </c>
      <c r="L24" s="7">
        <v>4000</v>
      </c>
      <c r="M24" s="7">
        <v>4000</v>
      </c>
      <c r="N24" s="7">
        <v>4000</v>
      </c>
      <c r="O24" s="15">
        <v>4000</v>
      </c>
    </row>
  </sheetData>
  <dataValidations count="1">
    <dataValidation type="list" allowBlank="1" showInputMessage="1" showErrorMessage="1" sqref="C3:C24" xr:uid="{0D288590-3380-46E6-AC66-1BA1BB25ED8B}">
      <formula1>"Income,Expense,Transfer"</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D15A6-C5CB-45F8-9105-E6941BB58B3B}">
  <dimension ref="C4:L31"/>
  <sheetViews>
    <sheetView topLeftCell="A10" workbookViewId="0">
      <selection activeCell="L21" sqref="L21"/>
    </sheetView>
  </sheetViews>
  <sheetFormatPr defaultRowHeight="15.75" x14ac:dyDescent="0.25"/>
  <cols>
    <col min="4" max="4" width="12.375" bestFit="1" customWidth="1"/>
    <col min="5" max="5" width="7.375" bestFit="1" customWidth="1"/>
    <col min="6" max="7" width="7" bestFit="1" customWidth="1"/>
    <col min="10" max="10" width="7.5" bestFit="1" customWidth="1"/>
  </cols>
  <sheetData>
    <row r="4" spans="3:12" x14ac:dyDescent="0.25">
      <c r="C4">
        <v>1</v>
      </c>
      <c r="D4" t="s">
        <v>306</v>
      </c>
      <c r="G4" t="s">
        <v>307</v>
      </c>
      <c r="J4" t="s">
        <v>308</v>
      </c>
    </row>
    <row r="5" spans="3:12" x14ac:dyDescent="0.25">
      <c r="D5" s="16">
        <v>67482</v>
      </c>
      <c r="G5" s="16">
        <v>77362</v>
      </c>
      <c r="J5" s="16">
        <v>9880</v>
      </c>
      <c r="L5">
        <v>9878</v>
      </c>
    </row>
    <row r="9" spans="3:12" x14ac:dyDescent="0.25">
      <c r="C9">
        <v>2</v>
      </c>
      <c r="D9" t="s">
        <v>309</v>
      </c>
    </row>
    <row r="10" spans="3:12" x14ac:dyDescent="0.25">
      <c r="D10" s="17" t="s">
        <v>310</v>
      </c>
      <c r="E10" t="s">
        <v>306</v>
      </c>
      <c r="F10" t="s">
        <v>307</v>
      </c>
    </row>
    <row r="11" spans="3:12" x14ac:dyDescent="0.25">
      <c r="D11" s="18" t="s">
        <v>315</v>
      </c>
      <c r="E11" s="16">
        <v>21280</v>
      </c>
      <c r="F11" s="16">
        <v>18700</v>
      </c>
      <c r="I11" t="s">
        <v>315</v>
      </c>
      <c r="J11">
        <f>_xlfn.XLOOKUP(I11,$D$11:$D$22,$E$11:$E$22,NA())</f>
        <v>21280</v>
      </c>
    </row>
    <row r="12" spans="3:12" x14ac:dyDescent="0.25">
      <c r="D12" s="18" t="s">
        <v>314</v>
      </c>
      <c r="E12" s="16">
        <v>16644</v>
      </c>
      <c r="F12" s="16">
        <v>18477</v>
      </c>
      <c r="I12" t="s">
        <v>314</v>
      </c>
      <c r="J12">
        <f t="shared" ref="J12:J22" si="0">_xlfn.XLOOKUP(I12,$D$11:$D$22,$E$11:$E$22,NA())</f>
        <v>16644</v>
      </c>
    </row>
    <row r="13" spans="3:12" x14ac:dyDescent="0.25">
      <c r="D13" s="18" t="s">
        <v>318</v>
      </c>
      <c r="E13" s="16">
        <v>16675</v>
      </c>
      <c r="F13" s="16">
        <v>19644</v>
      </c>
      <c r="I13" t="s">
        <v>318</v>
      </c>
      <c r="J13">
        <f t="shared" si="0"/>
        <v>16675</v>
      </c>
    </row>
    <row r="14" spans="3:12" x14ac:dyDescent="0.25">
      <c r="D14" s="18" t="s">
        <v>311</v>
      </c>
      <c r="E14" s="16">
        <v>15378</v>
      </c>
      <c r="F14" s="16">
        <v>18761</v>
      </c>
      <c r="I14" t="s">
        <v>311</v>
      </c>
      <c r="J14">
        <f t="shared" si="0"/>
        <v>15378</v>
      </c>
    </row>
    <row r="15" spans="3:12" x14ac:dyDescent="0.25">
      <c r="D15" s="18" t="s">
        <v>319</v>
      </c>
      <c r="E15" s="16">
        <v>14526</v>
      </c>
      <c r="F15" s="16">
        <v>18944</v>
      </c>
      <c r="I15" t="s">
        <v>319</v>
      </c>
      <c r="J15">
        <f t="shared" si="0"/>
        <v>14526</v>
      </c>
    </row>
    <row r="16" spans="3:12" x14ac:dyDescent="0.25">
      <c r="D16" s="18" t="s">
        <v>317</v>
      </c>
      <c r="E16" s="16">
        <v>14946</v>
      </c>
      <c r="F16" s="16">
        <v>20636</v>
      </c>
      <c r="I16" t="s">
        <v>317</v>
      </c>
      <c r="J16">
        <f t="shared" si="0"/>
        <v>14946</v>
      </c>
    </row>
    <row r="17" spans="3:10" x14ac:dyDescent="0.25">
      <c r="D17" s="18" t="s">
        <v>316</v>
      </c>
      <c r="E17" s="16">
        <v>15700</v>
      </c>
      <c r="F17" s="16">
        <v>18791</v>
      </c>
      <c r="I17" t="s">
        <v>316</v>
      </c>
      <c r="J17">
        <f t="shared" si="0"/>
        <v>15700</v>
      </c>
    </row>
    <row r="18" spans="3:10" x14ac:dyDescent="0.25">
      <c r="D18" s="18" t="s">
        <v>312</v>
      </c>
      <c r="E18" s="16">
        <v>16461</v>
      </c>
      <c r="F18" s="16">
        <v>17832</v>
      </c>
      <c r="I18" t="s">
        <v>312</v>
      </c>
      <c r="J18">
        <f t="shared" si="0"/>
        <v>16461</v>
      </c>
    </row>
    <row r="19" spans="3:10" x14ac:dyDescent="0.25">
      <c r="D19" s="18" t="s">
        <v>322</v>
      </c>
      <c r="E19" s="16">
        <v>17203</v>
      </c>
      <c r="F19" s="16">
        <v>19734</v>
      </c>
      <c r="I19" t="s">
        <v>322</v>
      </c>
      <c r="J19">
        <f t="shared" si="0"/>
        <v>17203</v>
      </c>
    </row>
    <row r="20" spans="3:10" x14ac:dyDescent="0.25">
      <c r="D20" s="18" t="s">
        <v>321</v>
      </c>
      <c r="E20" s="16">
        <v>16470</v>
      </c>
      <c r="F20" s="16">
        <v>18541</v>
      </c>
      <c r="I20" t="s">
        <v>321</v>
      </c>
      <c r="J20">
        <f t="shared" si="0"/>
        <v>16470</v>
      </c>
    </row>
    <row r="21" spans="3:10" x14ac:dyDescent="0.25">
      <c r="D21" s="18" t="s">
        <v>320</v>
      </c>
      <c r="E21" s="16">
        <v>12073</v>
      </c>
      <c r="F21" s="16">
        <v>20097</v>
      </c>
      <c r="I21" t="s">
        <v>320</v>
      </c>
      <c r="J21">
        <f t="shared" si="0"/>
        <v>12073</v>
      </c>
    </row>
    <row r="22" spans="3:10" x14ac:dyDescent="0.25">
      <c r="D22" s="18" t="s">
        <v>313</v>
      </c>
      <c r="E22" s="16">
        <v>15122</v>
      </c>
      <c r="F22" s="16">
        <v>20345</v>
      </c>
      <c r="I22" t="s">
        <v>313</v>
      </c>
      <c r="J22">
        <f t="shared" si="0"/>
        <v>15122</v>
      </c>
    </row>
    <row r="25" spans="3:10" x14ac:dyDescent="0.25">
      <c r="C25">
        <v>3</v>
      </c>
      <c r="D25" s="17" t="s">
        <v>310</v>
      </c>
      <c r="E25" t="s">
        <v>306</v>
      </c>
    </row>
    <row r="26" spans="3:10" x14ac:dyDescent="0.25">
      <c r="D26" s="18" t="s">
        <v>44</v>
      </c>
      <c r="E26" s="16">
        <v>48000</v>
      </c>
    </row>
    <row r="27" spans="3:10" x14ac:dyDescent="0.25">
      <c r="D27" s="18" t="s">
        <v>45</v>
      </c>
      <c r="E27" s="16">
        <v>43755</v>
      </c>
    </row>
    <row r="28" spans="3:10" x14ac:dyDescent="0.25">
      <c r="D28" s="18" t="s">
        <v>35</v>
      </c>
      <c r="E28" s="16">
        <v>9613</v>
      </c>
    </row>
    <row r="29" spans="3:10" x14ac:dyDescent="0.25">
      <c r="D29" s="18" t="s">
        <v>47</v>
      </c>
      <c r="E29" s="16">
        <v>8440</v>
      </c>
    </row>
    <row r="30" spans="3:10" x14ac:dyDescent="0.25">
      <c r="D30" s="18" t="s">
        <v>7</v>
      </c>
      <c r="E30" s="16">
        <v>7501</v>
      </c>
    </row>
    <row r="31" spans="3:10" x14ac:dyDescent="0.25">
      <c r="D31" s="18" t="s">
        <v>323</v>
      </c>
      <c r="E31" s="16">
        <v>117309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FE3CA-78E5-48F3-AE8C-D52774037E8B}">
  <dimension ref="B2:T26"/>
  <sheetViews>
    <sheetView tabSelected="1" topLeftCell="A2" workbookViewId="0">
      <selection activeCell="B2" sqref="B2"/>
    </sheetView>
  </sheetViews>
  <sheetFormatPr defaultRowHeight="15.75" x14ac:dyDescent="0.25"/>
  <cols>
    <col min="1" max="1" width="2.625" style="22" customWidth="1"/>
    <col min="2" max="4" width="9" style="22"/>
    <col min="5" max="5" width="2.625" style="22" customWidth="1"/>
    <col min="6" max="8" width="9" style="22"/>
    <col min="9" max="9" width="2.625" style="22" customWidth="1"/>
    <col min="10" max="12" width="9" style="22"/>
    <col min="13" max="13" width="2.625" style="22" customWidth="1"/>
    <col min="14" max="16" width="9" style="22"/>
    <col min="17" max="17" width="2.625" style="22" customWidth="1"/>
    <col min="18" max="16384" width="9" style="22"/>
  </cols>
  <sheetData>
    <row r="2" spans="2:20" ht="19.5" x14ac:dyDescent="0.25">
      <c r="B2" s="32" t="s">
        <v>329</v>
      </c>
    </row>
    <row r="4" spans="2:20" x14ac:dyDescent="0.25">
      <c r="C4" s="22" t="s">
        <v>306</v>
      </c>
      <c r="G4" s="22" t="s">
        <v>307</v>
      </c>
      <c r="K4" s="22" t="s">
        <v>308</v>
      </c>
      <c r="O4" s="22" t="s">
        <v>326</v>
      </c>
      <c r="R4" s="33"/>
      <c r="S4" s="33" t="s">
        <v>327</v>
      </c>
    </row>
    <row r="5" spans="2:20" x14ac:dyDescent="0.25">
      <c r="B5" s="19"/>
      <c r="C5" s="20"/>
      <c r="D5" s="21"/>
      <c r="F5" s="19"/>
      <c r="G5" s="20"/>
      <c r="H5" s="21"/>
      <c r="J5" s="24"/>
      <c r="K5" s="24"/>
      <c r="L5" s="24"/>
      <c r="N5" s="35"/>
      <c r="O5" s="35"/>
      <c r="P5" s="35"/>
      <c r="R5" s="24"/>
      <c r="S5" s="24"/>
      <c r="T5" s="24"/>
    </row>
    <row r="6" spans="2:20" x14ac:dyDescent="0.25">
      <c r="B6" s="23"/>
      <c r="C6" s="24"/>
      <c r="D6" s="25"/>
      <c r="F6" s="23"/>
      <c r="G6" s="24"/>
      <c r="H6" s="25"/>
      <c r="J6" s="24"/>
      <c r="K6" s="24"/>
      <c r="L6" s="24"/>
      <c r="N6" s="35"/>
      <c r="O6" s="35"/>
      <c r="P6" s="35"/>
      <c r="R6" s="24"/>
      <c r="S6" s="24"/>
      <c r="T6" s="24"/>
    </row>
    <row r="7" spans="2:20" x14ac:dyDescent="0.25">
      <c r="B7" s="26"/>
      <c r="C7" s="27"/>
      <c r="D7" s="28"/>
      <c r="F7" s="26"/>
      <c r="G7" s="27"/>
      <c r="H7" s="28"/>
      <c r="J7" s="24"/>
      <c r="K7" s="24"/>
      <c r="L7" s="24"/>
      <c r="N7" s="35"/>
      <c r="O7" s="35"/>
      <c r="P7" s="35"/>
      <c r="R7" s="24"/>
      <c r="S7" s="24"/>
      <c r="T7" s="24"/>
    </row>
    <row r="8" spans="2:20" x14ac:dyDescent="0.25">
      <c r="R8" s="24"/>
      <c r="S8" s="24"/>
      <c r="T8" s="24"/>
    </row>
    <row r="9" spans="2:20" x14ac:dyDescent="0.25">
      <c r="R9" s="24"/>
      <c r="S9" s="24"/>
      <c r="T9" s="24"/>
    </row>
    <row r="10" spans="2:20" x14ac:dyDescent="0.25">
      <c r="E10" s="22" t="s">
        <v>324</v>
      </c>
      <c r="M10" s="22" t="s">
        <v>325</v>
      </c>
      <c r="R10" s="24"/>
      <c r="S10" s="24"/>
      <c r="T10" s="24"/>
    </row>
    <row r="11" spans="2:20" x14ac:dyDescent="0.25">
      <c r="B11" s="19"/>
      <c r="C11" s="20"/>
      <c r="D11" s="20"/>
      <c r="E11" s="20"/>
      <c r="F11" s="20"/>
      <c r="G11" s="20"/>
      <c r="H11" s="21"/>
      <c r="J11" s="19"/>
      <c r="K11" s="20"/>
      <c r="L11" s="20"/>
      <c r="M11" s="20"/>
      <c r="N11" s="20"/>
      <c r="O11" s="20"/>
      <c r="P11" s="21"/>
      <c r="R11" s="24"/>
      <c r="S11" s="24"/>
      <c r="T11" s="24"/>
    </row>
    <row r="12" spans="2:20" x14ac:dyDescent="0.25">
      <c r="B12" s="23"/>
      <c r="C12" s="24"/>
      <c r="D12" s="24"/>
      <c r="E12" s="24"/>
      <c r="F12" s="24"/>
      <c r="G12" s="24"/>
      <c r="H12" s="25"/>
      <c r="J12" s="23"/>
      <c r="K12" s="24"/>
      <c r="L12" s="24"/>
      <c r="M12" s="24"/>
      <c r="N12" s="24"/>
      <c r="O12" s="24"/>
      <c r="P12" s="25"/>
      <c r="R12" s="24"/>
      <c r="S12" s="24"/>
      <c r="T12" s="24"/>
    </row>
    <row r="13" spans="2:20" x14ac:dyDescent="0.25">
      <c r="B13" s="23"/>
      <c r="C13" s="24"/>
      <c r="D13" s="24"/>
      <c r="E13" s="24"/>
      <c r="F13" s="24"/>
      <c r="G13" s="24"/>
      <c r="H13" s="25"/>
      <c r="J13" s="23"/>
      <c r="K13" s="24"/>
      <c r="L13" s="24"/>
      <c r="M13" s="24"/>
      <c r="N13" s="24"/>
      <c r="O13" s="24"/>
      <c r="P13" s="25"/>
      <c r="R13" s="24"/>
      <c r="S13" s="24"/>
      <c r="T13" s="24"/>
    </row>
    <row r="14" spans="2:20" x14ac:dyDescent="0.25">
      <c r="B14" s="23"/>
      <c r="C14" s="24"/>
      <c r="D14" s="24"/>
      <c r="E14" s="24"/>
      <c r="F14" s="24"/>
      <c r="G14" s="24"/>
      <c r="H14" s="25"/>
      <c r="J14" s="23"/>
      <c r="K14" s="24"/>
      <c r="L14" s="24"/>
      <c r="M14" s="24"/>
      <c r="N14" s="24"/>
      <c r="O14" s="24"/>
      <c r="P14" s="25"/>
      <c r="R14" s="24"/>
      <c r="S14" s="24"/>
      <c r="T14" s="24"/>
    </row>
    <row r="15" spans="2:20" x14ac:dyDescent="0.25">
      <c r="B15" s="23"/>
      <c r="C15" s="24"/>
      <c r="D15" s="24"/>
      <c r="E15" s="24"/>
      <c r="F15" s="24"/>
      <c r="G15" s="24"/>
      <c r="H15" s="25"/>
      <c r="J15" s="23"/>
      <c r="K15" s="24"/>
      <c r="L15" s="24"/>
      <c r="M15" s="24"/>
      <c r="N15" s="24"/>
      <c r="O15" s="24"/>
      <c r="P15" s="25"/>
      <c r="R15" s="24"/>
      <c r="S15" s="24"/>
      <c r="T15" s="24"/>
    </row>
    <row r="16" spans="2:20" x14ac:dyDescent="0.25">
      <c r="B16" s="23"/>
      <c r="C16" s="24"/>
      <c r="D16" s="24"/>
      <c r="E16" s="24"/>
      <c r="F16" s="24"/>
      <c r="G16" s="24"/>
      <c r="H16" s="25"/>
      <c r="J16" s="23"/>
      <c r="K16" s="24"/>
      <c r="L16" s="24"/>
      <c r="M16" s="24"/>
      <c r="N16" s="24"/>
      <c r="O16" s="24"/>
      <c r="P16" s="25"/>
      <c r="R16" s="24"/>
      <c r="S16" s="24"/>
      <c r="T16" s="24"/>
    </row>
    <row r="17" spans="2:20" x14ac:dyDescent="0.25">
      <c r="B17" s="23"/>
      <c r="C17" s="24"/>
      <c r="D17" s="24"/>
      <c r="E17" s="24"/>
      <c r="F17" s="24"/>
      <c r="G17" s="24"/>
      <c r="H17" s="25"/>
      <c r="J17" s="23"/>
      <c r="K17" s="24"/>
      <c r="L17" s="24"/>
      <c r="M17" s="24"/>
      <c r="N17" s="24"/>
      <c r="O17" s="24"/>
      <c r="P17" s="25"/>
      <c r="R17" s="24"/>
      <c r="S17" s="24"/>
      <c r="T17" s="24"/>
    </row>
    <row r="18" spans="2:20" x14ac:dyDescent="0.25">
      <c r="B18" s="23"/>
      <c r="C18" s="24"/>
      <c r="D18" s="24"/>
      <c r="E18" s="24"/>
      <c r="F18" s="24"/>
      <c r="G18" s="24"/>
      <c r="H18" s="25"/>
      <c r="J18" s="23"/>
      <c r="K18" s="24"/>
      <c r="L18" s="24"/>
      <c r="M18" s="24"/>
      <c r="N18" s="24"/>
      <c r="O18" s="24"/>
      <c r="P18" s="25"/>
      <c r="R18" s="24"/>
      <c r="S18" s="24"/>
      <c r="T18" s="24"/>
    </row>
    <row r="19" spans="2:20" x14ac:dyDescent="0.25">
      <c r="B19" s="23"/>
      <c r="C19" s="24"/>
      <c r="D19" s="24"/>
      <c r="E19" s="24"/>
      <c r="F19" s="24"/>
      <c r="G19" s="24"/>
      <c r="H19" s="25"/>
      <c r="J19" s="23"/>
      <c r="K19" s="24"/>
      <c r="L19" s="24"/>
      <c r="M19" s="24"/>
      <c r="N19" s="24"/>
      <c r="O19" s="24"/>
      <c r="P19" s="25"/>
      <c r="R19" s="24"/>
      <c r="S19" s="24"/>
      <c r="T19" s="24"/>
    </row>
    <row r="20" spans="2:20" x14ac:dyDescent="0.25">
      <c r="B20" s="23"/>
      <c r="C20" s="24"/>
      <c r="D20" s="24"/>
      <c r="E20" s="24"/>
      <c r="F20" s="24"/>
      <c r="G20" s="24"/>
      <c r="H20" s="25"/>
      <c r="J20" s="23"/>
      <c r="K20" s="24"/>
      <c r="L20" s="24"/>
      <c r="M20" s="24"/>
      <c r="N20" s="24"/>
      <c r="O20" s="24"/>
      <c r="P20" s="25"/>
      <c r="R20" s="24"/>
      <c r="S20" s="24"/>
      <c r="T20" s="24"/>
    </row>
    <row r="21" spans="2:20" x14ac:dyDescent="0.25">
      <c r="B21" s="23"/>
      <c r="C21" s="24"/>
      <c r="D21" s="24"/>
      <c r="E21" s="24"/>
      <c r="F21" s="24"/>
      <c r="G21" s="24"/>
      <c r="H21" s="25"/>
      <c r="J21" s="23"/>
      <c r="K21" s="24"/>
      <c r="L21" s="24"/>
      <c r="M21" s="24"/>
      <c r="N21" s="24"/>
      <c r="O21" s="24"/>
      <c r="P21" s="25"/>
      <c r="R21" s="24"/>
      <c r="S21" s="24"/>
      <c r="T21" s="24"/>
    </row>
    <row r="22" spans="2:20" x14ac:dyDescent="0.25">
      <c r="B22" s="26"/>
      <c r="C22" s="27"/>
      <c r="D22" s="27"/>
      <c r="E22" s="27"/>
      <c r="F22" s="27"/>
      <c r="G22" s="27"/>
      <c r="H22" s="28"/>
      <c r="J22" s="26"/>
      <c r="K22" s="27"/>
      <c r="L22" s="27"/>
      <c r="M22" s="27"/>
      <c r="N22" s="27"/>
      <c r="O22" s="27"/>
      <c r="P22" s="28"/>
      <c r="R22" s="24"/>
      <c r="S22" s="24"/>
      <c r="T22" s="24"/>
    </row>
    <row r="23" spans="2:20" x14ac:dyDescent="0.25">
      <c r="R23" s="24"/>
      <c r="S23" s="24"/>
      <c r="T23" s="24"/>
    </row>
    <row r="24" spans="2:20" x14ac:dyDescent="0.25">
      <c r="B24" s="34" t="s">
        <v>328</v>
      </c>
      <c r="R24" s="24"/>
      <c r="S24" s="24"/>
      <c r="T24" s="24"/>
    </row>
    <row r="25" spans="2:20" x14ac:dyDescent="0.25">
      <c r="B25" s="29"/>
      <c r="C25" s="30"/>
      <c r="D25" s="30"/>
      <c r="E25" s="30"/>
      <c r="F25" s="30"/>
      <c r="G25" s="30"/>
      <c r="H25" s="30"/>
      <c r="I25" s="30"/>
      <c r="J25" s="30"/>
      <c r="K25" s="30"/>
      <c r="L25" s="30"/>
      <c r="M25" s="30"/>
      <c r="N25" s="30"/>
      <c r="O25" s="30"/>
      <c r="P25" s="31"/>
      <c r="R25" s="24"/>
      <c r="S25" s="24"/>
      <c r="T25" s="24"/>
    </row>
    <row r="26" spans="2:20" x14ac:dyDescent="0.25">
      <c r="R26" s="24"/>
      <c r="S26" s="24"/>
      <c r="T26" s="24"/>
    </row>
  </sheetData>
  <mergeCells count="1">
    <mergeCell ref="N5:P7"/>
  </mergeCells>
  <pageMargins left="0.7" right="0.7" top="0.75" bottom="0.75" header="0.3" footer="0.3"/>
  <pageSetup orientation="portrait" horizontalDpi="300" verticalDpi="300" r:id="rId1"/>
  <drawing r:id="rId2"/>
  <extLst>
    <ext xmlns:x14="http://schemas.microsoft.com/office/spreadsheetml/2009/9/main" uri="{05C60535-1F16-4fd2-B633-F4F36F0B64E0}">
      <x14:sparklineGroups xmlns:xm="http://schemas.microsoft.com/office/excel/2006/main">
        <x14:sparklineGroup manualMax="0" manualMin="0" type="column" displayEmptyCellsAs="gap" high="1" low="1" xr2:uid="{219E9027-C2B2-46D9-B292-B2033F228DA6}">
          <x14:colorSeries rgb="FF376092"/>
          <x14:colorNegative rgb="FFD00000"/>
          <x14:colorAxis rgb="FF000000"/>
          <x14:colorMarkers rgb="FFD00000"/>
          <x14:colorFirst rgb="FFD00000"/>
          <x14:colorLast rgb="FFD00000"/>
          <x14:colorHigh rgb="FF00B050"/>
          <x14:colorLow rgb="FFFF0000"/>
          <x14:sparklines>
            <x14:sparkline>
              <xm:f>Calculations!J11:J22</xm:f>
              <xm:sqref>N5</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y   M e a s u r e s " > < C u s t o m C o n t e n t > < ! [ C D A T A [ < T a b l e W i d g e t G r i d S e r i a l i z a t i o n   x m l n s : x s d = " h t t p : / / w w w . w 3 . o r g / 2 0 0 1 / X M L S c h e m a "   x m l n s : x s i = " h t t p : / / w w w . w 3 . o r g / 2 0 0 1 / X M L S c h e m a - i n s t a n c e " > < C o l u m n S u g g e s t e d T y p e > < i t e m > < k e y > < s t r i n g > C o l u m n < / s t r i n g > < / k e y > < v a l u e > < s t r i n g > E m p t y < / s t r i n g > < / v a l u e > < / i t e m > < / C o l u m n S u g g e s t e d T y p e > < C o l u m n F o r m a t   / > < C o l u m n A c c u r a c y   / > < C o l u m n C u r r e n c y S y m b o l   / > < C o l u m n P o s i t i v e P a t t e r n   / > < C o l u m n N e g a t i v e P a t t e r n   / > < C o l u m n W i d t h s > < i t e m > < k e y > < s t r i n g > C o l u m n < / s t r i n g > < / k e y > < v a l u e > < i n t > 8 4 < / i n t > < / v a l u e > < / i t e m > < / C o l u m n W i d t h s > < C o l u m n D i s p l a y I n d e x > < i t e m > < k e y > < s t r i n g > C o l u m n < / 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C a l e n d a r _ b f 1 6 0 d a 3 - 8 0 3 7 - 4 0 f 5 - a 1 e 8 - 6 7 1 5 7 9 f c 0 3 5 4 ] ] > < / 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 2 0 2 2 - 0 8 - 1 5 T 1 0 : 5 2 : 0 7 . 1 5 9 4 7 9 7 + 0 1 : 0 0 < / L a s t P r o c e s s e d T i m e > < / D a t a M o d e l i n g S a n d b o x . S e r i a l i z e d S a n d b o x E r r o r C a c h e > ] ] > < / C u s t o m C o n t e n t > < / G e m i n i > 
</file>

<file path=customXml/item12.xml>��< ? x m l   v e r s i o n = " 1 . 0 "   e n c o d i n g = " U T F - 1 6 " ? > < G e m i n i   x m l n s = " h t t p : / / g e m i n i / p i v o t c u s t o m i z a t i o n / 4 3 a d 6 c 2 6 - 6 d c 1 - 4 f 2 a - a e a 7 - 8 c 3 e 0 3 1 2 1 8 0 f " > < C u s t o m C o n t e n t > < ! [ C D A T A [ < ? x m l   v e r s i o n = " 1 . 0 "   e n c o d i n g = " u t f - 1 6 " ? > < S e t t i n g s > < C a l c u l a t e d F i e l d s > < i t e m > < M e a s u r e N a m e > A c t u a l < / M e a s u r e N a m e > < D i s p l a y N a m e > A c t u a l < / D i s p l a y N a m e > < V i s i b l e > F a l s e < / V i s i b l e > < / i t e m > < i t e m > < M e a s u r e N a m e > B u d g e t < / M e a s u r e N a m e > < D i s p l a y N a m e > B u d g e t < / D i s p l a y N a m e > < V i s i b l e > F a l s e < / V i s i b l e > < / i t e m > < i t e m > < M e a s u r e N a m e > B a l a n c e < / M e a s u r e N a m e > < D i s p l a y N a m e > B a l a n c e < / 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B u d g e t _ b f c 8 e 0 3 b - b 9 2 0 - 4 9 7 e - 9 d 9 3 - e 6 9 d e 2 e 7 8 d 3 7 " > < 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 9 1 < / i n t > < / v a l u e > < / i t e m > < i t e m > < k e y > < s t r i n g > C l a s s < / s t r i n g > < / k e y > < v a l u e > < i n t > 6 7 < / i n t > < / v a l u e > < / i t e m > < i t e m > < k e y > < s t r i n g > T y p e < / s t r i n g > < / k e y > < v a l u e > < i n t > 6 5 < / i n t > < / v a l u e > < / i t e m > < i t e m > < k e y > < s t r i n g > D a t e < / s t r i n g > < / k e y > < v a l u e > < i n t > 6 5 < / i n t > < / v a l u e > < / i t e m > < i t e m > < k e y > < s t r i n g > A m o u n t < / s t r i n g > < / k e y > < v a l u e > < i n t > 8 6 < / i n t > < / v a l u e > < / i t e m > < / C o l u m n W i d t h s > < C o l u m n D i s p l a y I n d e x > < i t e m > < k e y > < s t r i n g > C a t e g o r y < / s t r i n g > < / k e y > < v a l u e > < i n t > 0 < / i n t > < / v a l u e > < / i t e m > < i t e m > < k e y > < s t r i n g > C l a s s < / s t r i n g > < / k e y > < v a l u e > < i n t > 1 < / i n t > < / v a l u e > < / i t e m > < i t e m > < k e y > < s t r i n g > T y p e < / s t r i n g > < / k e y > < v a l u e > < i n t > 2 < / i n t > < / v a l u e > < / i t e m > < i t e m > < k e y > < s t r i n g > D a t e < / s t r i n g > < / k e y > < v a l u e > < i n t > 3 < / i n t > < / v a l u e > < / i t e m > < i t e m > < k e y > < s t r i n g > A m o u n t < / 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C a t e g o r i e s _ 0 d 5 1 5 4 a a - a 1 1 4 - 4 4 5 e - a 3 0 b - b 3 d 6 b d 1 1 e 5 7 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 9 1 < / i n t > < / v a l u e > < / i t e m > < i t e m > < k e y > < s t r i n g > C l a s s < / s t r i n g > < / k e y > < v a l u e > < i n t > 6 7 < / i n t > < / v a l u e > < / i t e m > < i t e m > < k e y > < s t r i n g > T y p e < / s t r i n g > < / k e y > < v a l u e > < i n t > 6 5 < / i n t > < / v a l u e > < / i t e m > < / C o l u m n W i d t h s > < C o l u m n D i s p l a y I n d e x > < i t e m > < k e y > < s t r i n g > C a t e g o r y < / s t r i n g > < / k e y > < v a l u e > < i n t > 0 < / i n t > < / v a l u e > < / i t e m > < i t e m > < k e y > < s t r i n g > C l a s s < / s t r i n g > < / k e y > < v a l u e > < i n t > 1 < / i n t > < / v a l u e > < / i t e m > < i t e m > < k e y > < s t r i n g > T y p e < / 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D a t a M a s h u p   s q m i d = " 1 d d 3 5 a 0 8 - 9 4 7 b - 4 0 b 1 - b 5 4 4 - 4 7 1 6 5 0 1 8 4 1 a c "   x m l n s = " h t t p : / / s c h e m a s . m i c r o s o f t . c o m / D a t a M a s h u p " > A A A A A K Q G A A B Q S w M E F A A C A A g A 4 F E P 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D g U Q 9 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F E P V W i N E u 6 f A w A A 1 A w A A B M A H A B G b 3 J t d W x h c y 9 T Z W N 0 a W 9 u M S 5 t I K I Y A C i g F A A A A A A A A A A A A A A A A A A A A A A A A A A A A J 1 W 2 2 7 b O B B 9 D 5 B / I L Q v M i A I l d P L 7 h Z + S O w E T d o k R Z 3 s Y p E E A S 1 N b a E U a Z B U a s P w v y 8 v s k 1 Z Z I 3 U D 7 Z 8 Z j R n r h w K y G X J K B r b 3 + z j 8 d H x k Z h h D g W 6 4 5 g K b O U D R E A e H y H 1 G b O a 5 6 C Q 8 0 U O J B 3 W n A O V / z L + Y 8 L Y j 7 i 3 e r j B F Q y i O z w h k E V P 6 4 c h o 1 K p P C X W w B / R c I b p V D M s 5 x A p S 0 Y 1 N X z f G a + G j N Q V 1 U I R W 7 Z k t Y p G W E K U I K l g V K h n W V a w T p A S g M h 5 O d d + b u Q S F t L I h k p x y v i y I z i t W E 2 l g i + p f P 8 2 1 W T r d W / r 4 U V J J O g k f G M / x c 7 F M R C V K I 3 F e 1 E k C H A + Q 5 L X 0 P P G m R 0 I d J / T F 7 L y 8 P i o p H 7 z b u n O 6 m I K 8 h d V 2 5 Z L k U L a F E j E 0 f D v x 3 s B X D x + + v o 4 Y j 8 p Y b g Q j 7 f 3 l + i M M Z n j a v 4 8 l p h L l K E s X R C x i H o J o j U h S S t 0 y / 8 8 n o H x w p K v H i 4 l V I P I C q P k c 0 m L Q W R 0 d J e o Y P F v t Y h L p r N m Z V m 3 F w z e D + A n A f z t B s d 0 6 c D v / P B 7 P / z B D / / p h / / y w 9 m b A J 4 F 8 H 4 A P w n g g V C z V q z O k H z l r G J S F e k T 4 E I 1 z a 5 O j a T B u 7 P y 0 C i c E j L O M c F c D H T 7 P P 3 u 6 H Q 8 M X 0 Q m v 0 h w U J 0 0 M a 1 N n i F K e q / 6 W f t g 0 J L L m A S k F x j H p C c z k O S a 7 w M S K 7 q k A d X N Q n x 1 N O A Z A z z g O Q 2 l w H J D X s J S E a Q e y R O h 9 z T e f l i C n N L y R L Z 4 1 P 9 s 9 V z G q Z R j P c L v 1 c D N + t u n t 3 M u r l 0 s + f m y 8 2 Q m x M 3 C 2 7 c u 0 j X + m U p e T m p z d k c / Y N J D d E u 5 G 9 A 1 f r z h G g F D R w f z o 1 u 4 R a T 2 Q Y m 7 5 Z T e 2 K 3 m J t y N 3 / 9 g 4 O z 7 + 0 r t 0 6 / t X W a g S t B e D e P P a e d R F X s R U c v Z 8 C 7 6 b L 5 2 K R r c w 1 w h 3 o 7 x 3 Z 0 1 7 2 O 6 V E 9 J 2 W u 3 n D s j k o h S 5 r L O O R B K 1 i P p X b E B G i h + t A X 7 + q m r i b A 0 w t 1 O M V f F G 1 6 X d L Y u V X p l a f O v F 6 a d j X x w q e 5 3 p W Z 0 R f g u l 8 k s 5 H t Q t R m t J V N 1 t B Y O S / V 3 S I 1 D 2 f L G y Z n J Z 3 G 2 9 1 t v 8 8 X k m P T W y I 9 5 5 x x f 1 c d b C q P b 5 6 9 3 L T W 6 w e n v U t a h p s Z c a x e U m F d + Q 8 w 3 9 k 8 L Q r 7 l m 8 G U G S U m y u d N p l q I G 6 q 4 B 5 2 H q J r d Z m a + Z n a z u i j y u i 6 R A Z 5 D R P S t + 0 D d B u a y H m j Q 6 r R H f F 2 D e 5 4 T X u Y I + q i 5 E I i V Q f z 3 1 3 8 e x 0 h O l 5 s y F X Z u s 7 c K b 7 U 3 C / j 5 w S d u G 7 s H U K / 8 O X j / 1 B L A Q I t A B Q A A g A I A O B R D 1 V q e / U 6 o w A A A P Y A A A A S A A A A A A A A A A A A A A A A A A A A A A B D b 2 5 m a W c v U G F j a 2 F n Z S 5 4 b W x Q S w E C L Q A U A A I A C A D g U Q 9 V D 8 r p q 6 Q A A A D p A A A A E w A A A A A A A A A A A A A A A A D v A A A A W 0 N v b n R l b n R f V H l w Z X N d L n h t b F B L A Q I t A B Q A A g A I A O B R D 1 V o j R L u n w M A A N Q M A A A T A A A A A A A A A A A A A A A A A O A B A A B G b 3 J t d W x h c y 9 T Z W N 0 a W 9 u M S 5 t U E s F B g A A A A A D A A M A w g A A A M 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c s A A A A A A A A 9 S 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P C 9 J d G V t U G F 0 a D 4 8 L 0 l 0 Z W 1 M b 2 N h d G l v b j 4 8 U 3 R h Y m x l R W 5 0 c m l l c z 4 8 R W 5 0 c n k g V H l w Z T 0 i R m l s b G V k Q 2 9 t c G x l d G V S Z X N 1 b H R U b 1 d v c m t z a G V l d C I g V m F s d W U 9 I m w w I i A v P j x F b n R y e S B U e X B l P S J G a W x s R W 5 h Y m x l Z C I g V m F s d W U 9 I m w w I i A v P j x F b n R y e S B U e X B l P S J G a W x s T 2 J q Z W N 0 V H l w Z S I g V m F s d W U 9 I n N Q a X Z v d F R h Y m x l I i A v P j x F b n R y e S B U e X B l P S J G a W x s V G 9 E Y X R h T W 9 k Z W x F b m F i b G V k I i B W Y W x 1 Z T 0 i b D E i I C 8 + P E V u d H J 5 I F R 5 c G U 9 I k l z U H J p d m F 0 Z S I g V m F s d W U 9 I m w w I i A v P j x F b n R y e S B U e X B l P S J Q a X Z v d E 9 i a m V j d E 5 h b W U i I F Z h b H V l P S J z Q 2 F s Y 3 V s Y X R p b 2 5 z I V B p d m 9 0 V G F i b G U y 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c m F u c 2 F j d G l v b i 9 D a G F u Z 2 V k I F R 5 c G U x L n t E Y X R l L D B 9 J n F 1 b 3 Q 7 L C Z x d W 9 0 O 1 N l Y 3 R p b 2 4 x L 1 R y Y W 5 z Y W N 0 a W 9 u L 0 N o Y W 5 n Z W Q g V H l w Z S 5 7 R G V z Y 3 J p c H R p b 2 4 s M X 0 m c X V v d D s s J n F 1 b 3 Q 7 U 2 V j d G l v b j E v V H J h b n N h Y 3 R p b 2 4 v Q 2 h h b m d l Z C B U e X B l L n t D Y X R l Z 2 9 y e S w y f S Z x d W 9 0 O y w m c X V v d D t T Z W N 0 a W 9 u M S 9 U c m F u c 2 F j d G l v b i 9 D a G F u Z 2 V k I F R 5 c G U u e 0 F t b 3 V u d C w z f S Z x d W 9 0 O 1 0 s J n F 1 b 3 Q 7 Q 2 9 s d W 1 u Q 2 9 1 b n Q m c X V v d D s 6 N C w m c X V v d D t L Z X l D b 2 x 1 b W 5 O Y W 1 l c y Z x d W 9 0 O z p b X S w m c X V v d D t D b 2 x 1 b W 5 J Z G V u d G l 0 a W V z J n F 1 b 3 Q 7 O l s m c X V v d D t T Z W N 0 a W 9 u M S 9 U c m F u c 2 F j d G l v b i 9 D a G F u Z 2 V k I F R 5 c G U x L n t E Y X R l L D B 9 J n F 1 b 3 Q 7 L C Z x d W 9 0 O 1 N l Y 3 R p b 2 4 x L 1 R y Y W 5 z Y W N 0 a W 9 u L 0 N o Y W 5 n Z W Q g V H l w Z S 5 7 R G V z Y 3 J p c H R p b 2 4 s M X 0 m c X V v d D s s J n F 1 b 3 Q 7 U 2 V j d G l v b j E v V H J h b n N h Y 3 R p b 2 4 v Q 2 h h b m d l Z C B U e X B l L n t D Y X R l Z 2 9 y e S w y f S Z x d W 9 0 O y w m c X V v d D t T Z W N 0 a W 9 u M S 9 U c m F u c 2 F j d G l v b i 9 D a G F u Z 2 V k I F R 5 c G U u e 0 F t b 3 V u d C w z f S Z x d W 9 0 O 1 0 s J n F 1 b 3 Q 7 U m V s Y X R p b 2 5 z a G l w S W 5 m b y Z x d W 9 0 O z p b X X 0 i I C 8 + P E V u d H J 5 I F R 5 c G U 9 I k Z p b G x D b 2 x 1 b W 5 O Y W 1 l c y I g V m F s d W U 9 I n N b J n F 1 b 3 Q 7 R G F 0 Z S Z x d W 9 0 O y w m c X V v d D t E Z X N j c m l w d G l v b i Z x d W 9 0 O y w m c X V v d D t D Y X R l Z 2 9 y e S Z x d W 9 0 O y w m c X V v d D t B b W 9 1 b n Q m c X V v d D t d I i A v P j x F b n R y e S B U e X B l P S J G a W x s Q 2 9 s d W 1 u V H l w Z X M i I F Z h b H V l P S J z Q 1 F Z R 0 F 3 P T 0 i I C 8 + P E V u d H J 5 I F R 5 c G U 9 I k Z p b G x M Y X N 0 V X B k Y X R l Z C I g V m F s d W U 9 I m Q y M D I y L T A 4 L T E 0 V D E 1 O j M z O j A 0 L j M y M T Q z N D V a I i A v P j x F b n R y e S B U e X B l P S J G a W x s R X J y b 3 J D b 3 V u d C I g V m F s d W U 9 I m w w I i A v P j x F b n R y e S B U e X B l P S J G a W x s R X J y b 3 J D b 2 R l I i B W Y W x 1 Z T 0 i c 1 V u a 2 5 v d 2 4 i I C 8 + P E V u d H J 5 I F R 5 c G U 9 I k Z p b G x D b 3 V u d C I g V m F s d W U 9 I m w y O T U i I C 8 + P E V u d H J 5 I F R 5 c G U 9 I k F k Z G V k V G 9 E Y X R h T W 9 k Z W w i I F Z h b H V l P S J s M S I g L z 4 8 R W 5 0 c n k g V H l w Z T 0 i T m F 2 a W d h d G l v b l N 0 Z X B O Y W 1 l I i B W Y W x 1 Z T 0 i c 0 5 h d m l n Y X R p b 2 4 i I C 8 + P E V u d H J 5 I F R 5 c G U 9 I k 5 h b W V V c G R h d G V k Q W Z 0 Z X J G a W x s I i B W Y W x 1 Z T 0 i b D A i I C 8 + P E V u d H J 5 I F R 5 c G U 9 I l J l c 3 V s d F R 5 c G U i I F Z h b H V l P S J z V G F i b G U i I C 8 + P E V u d H J 5 I F R 5 c G U 9 I k J 1 Z m Z l c k 5 l e H R S Z W Z y Z X N o I i B W Y W x 1 Z T 0 i b D E i I C 8 + P C 9 T d G F i b G V F b n R y a W V z P j w v S X R l b T 4 8 S X R l b T 4 8 S X R l b U x v Y 2 F 0 a W 9 u P j x J d G V t V H l w Z T 5 G b 3 J t d W x h P C 9 J d G V t V H l w Z T 4 8 S X R l b V B h d G g + U 2 V j d G l v b j E v V H J h b n N h Y 3 R p b 2 4 v U 2 9 1 c m N l P C 9 J d G V t U G F 0 a D 4 8 L 0 l 0 Z W 1 M b 2 N h d G l v b j 4 8 U 3 R h Y m x l R W 5 0 c m l l c y A v P j w v S X R l b T 4 8 S X R l b T 4 8 S X R l b U x v Y 2 F 0 a W 9 u P j x J d G V t V H l w Z T 5 G b 3 J t d W x h P C 9 J d G V t V H l w Z T 4 8 S X R l b V B h d G g + U 2 V j d G l v b j E v V H J h b n N h Y 3 R p b 2 4 v Q 2 h h b m d l Z C U y M F R 5 c G U 8 L 0 l 0 Z W 1 Q Y X R o P j w v S X R l b U x v Y 2 F 0 a W 9 u P j x T d G F i b G V F b n R y a W V z I C 8 + P C 9 J d G V t P j x J d G V t P j x J d G V t T G 9 j Y X R p b 2 4 + P E l 0 Z W 1 U e X B l P k Z v c m 1 1 b G E 8 L 0 l 0 Z W 1 U e X B l P j x J d G V t U G F 0 a D 5 T Z W N 0 a W 9 u M S 9 U c m F u c 2 F j d G l v b i 9 G a W x 0 Z X J l Z C U y M F J v d 3 M 8 L 0 l 0 Z W 1 Q Y X R o P j w v S X R l b U x v Y 2 F 0 a W 9 u P j x T d G F i b G V F b n R y a W V z I C 8 + P C 9 J d G V t P j x J d G V t P j x J d G V t T G 9 j Y X R p b 2 4 + P E l 0 Z W 1 U e X B l P k Z v c m 1 1 b G E 8 L 0 l 0 Z W 1 U e X B l P j x J d G V t U G F 0 a D 5 T Z W N 0 a W 9 u M S 9 U c m F u c 2 F j d G l v b i 9 D a G F u Z 2 V k J T I w V H l w Z T E 8 L 0 l 0 Z W 1 Q Y X R o P j w v S X R l b U x v Y 2 F 0 a W 9 u P j x T d G F i b G V F b n R y a W V z I C 8 + P C 9 J d G V t P j x J d G V t P j x J d G V t T G 9 j Y X R p b 2 4 + P E l 0 Z W 1 U e X B l P k Z v c m 1 1 b G E 8 L 0 l 0 Z W 1 U e X B l P j x J d G V t U G F 0 a D 5 T Z W N 0 a W 9 u M S 9 C d W R n Z X 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N h b G N 1 b G F 0 a W 9 u c y F Q a X Z v d F R h Y m x l N C I g L z 4 8 R W 5 0 c n k g V H l w Z T 0 i U m V s Y X R p b 2 5 z a G l w S W 5 m b 0 N v b n R h a W 5 l c i I g V m F s d W U 9 I n N 7 J n F 1 b 3 Q 7 Y 2 9 s d W 1 u Q 2 9 1 b n Q m c X V v d D s 6 N S w m c X V v d D t r Z X l D b 2 x 1 b W 5 O Y W 1 l c y Z x d W 9 0 O z p b X S w m c X V v d D t x d W V y e V J l b G F 0 a W 9 u c 2 h p c H M m c X V v d D s 6 W 1 0 s J n F 1 b 3 Q 7 Y 2 9 s d W 1 u S W R l b n R p d G l l c y Z x d W 9 0 O z p b J n F 1 b 3 Q 7 U 2 V j d G l v b j E v Q n V k Z 2 V 0 L 1 V u c G l 2 b 3 R l Z C B P b m x 5 I F N l b G V j d G V k I E N v b H V t b n M u e 0 N h d G V n b 3 J 5 L D B 9 J n F 1 b 3 Q 7 L C Z x d W 9 0 O 1 N l Y 3 R p b 2 4 x L 0 J 1 Z G d l d C 9 V b n B p d m 9 0 Z W Q g T 2 5 s e S B T Z W x l Y 3 R l Z C B D b 2 x 1 b W 5 z L n t D b G F z c y w x f S Z x d W 9 0 O y w m c X V v d D t T Z W N 0 a W 9 u M S 9 C d W R n Z X Q v V W 5 w a X Z v d G V k I E 9 u b H k g U 2 V s Z W N 0 Z W Q g Q 2 9 s d W 1 u c y 5 7 V H l w Z S w y f S Z x d W 9 0 O y w m c X V v d D t T Z W N 0 a W 9 u M S 9 C d W R n Z X Q v Q 2 h h b m d l Z C B U e X B l M i 5 7 R G F 0 Z S w z f S Z x d W 9 0 O y w m c X V v d D t T Z W N 0 a W 9 u M S 9 C d W R n Z X Q v V W 5 w a X Z v d G V k I E 9 u b H k g U 2 V s Z W N 0 Z W Q g Q 2 9 s d W 1 u c y 5 7 V m F s d W U s N H 0 m c X V v d D t d L C Z x d W 9 0 O 0 N v b H V t b k N v d W 5 0 J n F 1 b 3 Q 7 O j U s J n F 1 b 3 Q 7 S 2 V 5 Q 2 9 s d W 1 u T m F t Z X M m c X V v d D s 6 W 1 0 s J n F 1 b 3 Q 7 Q 2 9 s d W 1 u S W R l b n R p d G l l c y Z x d W 9 0 O z p b J n F 1 b 3 Q 7 U 2 V j d G l v b j E v Q n V k Z 2 V 0 L 1 V u c G l 2 b 3 R l Z C B P b m x 5 I F N l b G V j d G V k I E N v b H V t b n M u e 0 N h d G V n b 3 J 5 L D B 9 J n F 1 b 3 Q 7 L C Z x d W 9 0 O 1 N l Y 3 R p b 2 4 x L 0 J 1 Z G d l d C 9 V b n B p d m 9 0 Z W Q g T 2 5 s e S B T Z W x l Y 3 R l Z C B D b 2 x 1 b W 5 z L n t D b G F z c y w x f S Z x d W 9 0 O y w m c X V v d D t T Z W N 0 a W 9 u M S 9 C d W R n Z X Q v V W 5 w a X Z v d G V k I E 9 u b H k g U 2 V s Z W N 0 Z W Q g Q 2 9 s d W 1 u c y 5 7 V H l w Z S w y f S Z x d W 9 0 O y w m c X V v d D t T Z W N 0 a W 9 u M S 9 C d W R n Z X Q v Q 2 h h b m d l Z C B U e X B l M i 5 7 R G F 0 Z S w z f S Z x d W 9 0 O y w m c X V v d D t T Z W N 0 a W 9 u M S 9 C d W R n Z X Q v V W 5 w a X Z v d G V k I E 9 u b H k g U 2 V s Z W N 0 Z W Q g Q 2 9 s d W 1 u c y 5 7 V m F s d W U s N H 0 m c X V v d D t d L C Z x d W 9 0 O 1 J l b G F 0 a W 9 u c 2 h p c E l u Z m 8 m c X V v d D s 6 W 1 1 9 I i A v P j x F b n R y e S B U e X B l P S J G a W x s U 3 R h d H V z I i B W Y W x 1 Z T 0 i c 0 N v b X B s Z X R l I i A v P j x F b n R y e S B U e X B l P S J G a W x s Q 2 9 s d W 1 u T m F t Z X M i I F Z h b H V l P S J z W y Z x d W 9 0 O 0 N h d G V n b 3 J 5 J n F 1 b 3 Q 7 L C Z x d W 9 0 O 0 N s Y X N z J n F 1 b 3 Q 7 L C Z x d W 9 0 O 1 R 5 c G U m c X V v d D s s J n F 1 b 3 Q 7 R G F 0 Z S Z x d W 9 0 O y w m c X V v d D t B b W 9 1 b n Q m c X V v d D t d I i A v P j x F b n R y e S B U e X B l P S J G a W x s Q 2 9 s d W 1 u V H l w Z X M i I F Z h b H V l P S J z Q m d Z R 0 N R T T 0 i I C 8 + P E V u d H J 5 I F R 5 c G U 9 I k Z p b G x M Y X N 0 V X B k Y X R l Z C I g V m F s d W U 9 I m Q y M D I y L T A 4 L T E 0 V D E 1 O j I 5 O j A w L j k 3 N j A 4 M z d a I i A v P j x F b n R y e S B U e X B l P S J G a W x s R X J y b 3 J D b 3 V u d C I g V m F s d W U 9 I m w w I i A v P j x F b n R y e S B U e X B l P S J G a W x s R X J y b 3 J D b 2 R l I i B W Y W x 1 Z T 0 i c 1 V u a 2 5 v d 2 4 i I C 8 + P E V u d H J 5 I F R 5 c G U 9 I k Z p b G x D b 3 V u d C I g V m F s d W U 9 I m w y N j Q i I C 8 + P E V u d H J 5 I F R 5 c G U 9 I k F k Z G V k V G 9 E Y X R h T W 9 k Z W w i I F Z h b H V l P S J s M S I g L z 4 8 R W 5 0 c n k g V H l w Z T 0 i R m l s b G V k Q 2 9 t c G x l d G V S Z X N 1 b H R U b 1 d v c m t z a G V l d C I g V m F s d W U 9 I m w w I i A v P j w v U 3 R h Y m x l R W 5 0 c m l l c z 4 8 L 0 l 0 Z W 0 + P E l 0 Z W 0 + P E l 0 Z W 1 M b 2 N h d G l v b j 4 8 S X R l b V R 5 c G U + R m 9 y b X V s Y T w v S X R l b V R 5 c G U + P E l 0 Z W 1 Q Y X R o P l N l Y 3 R p b 2 4 x L 0 J 1 Z G d l d C 9 T b 3 V y Y 2 U 8 L 0 l 0 Z W 1 Q Y X R o P j w v S X R l b U x v Y 2 F 0 a W 9 u P j x T d G F i b G V F b n R y a W V z I C 8 + P C 9 J d G V t P j x J d G V t P j x J d G V t T G 9 j Y X R p b 2 4 + P E l 0 Z W 1 U e X B l P k Z v c m 1 1 b G E 8 L 0 l 0 Z W 1 U e X B l P j x J d G V t U G F 0 a D 5 T Z W N 0 a W 9 u M S 9 C d W R n Z X Q v Q n V k Z 2 V 0 X 1 N o Z W V 0 P C 9 J d G V t U G F 0 a D 4 8 L 0 l 0 Z W 1 M b 2 N h d G l v b j 4 8 U 3 R h Y m x l R W 5 0 c m l l c y A v P j w v S X R l b T 4 8 S X R l b T 4 8 S X R l b U x v Y 2 F 0 a W 9 u P j x J d G V t V H l w Z T 5 G b 3 J t d W x h P C 9 J d G V t V H l w Z T 4 8 S X R l b V B h d G g + U 2 V j d G l v b j E v Q n V k Z 2 V 0 L 0 N o Y W 5 n Z W Q l M j B U e X B l P C 9 J d G V t U G F 0 a D 4 8 L 0 l 0 Z W 1 M b 2 N h d G l v b j 4 8 U 3 R h Y m x l R W 5 0 c m l l c y A v P j w v S X R l b T 4 8 S X R l b T 4 8 S X R l b U x v Y 2 F 0 a W 9 u P j x J d G V t V H l w Z T 5 G b 3 J t d W x h P C 9 J d G V t V H l w Z T 4 8 S X R l b V B h d G g + U 2 V j d G l v b j E v Q n V k Z 2 V 0 L 1 B y b 2 1 v d G V k J T I w S G V h Z G V y c z w v S X R l b V B h d G g + P C 9 J d G V t T G 9 j Y X R p b 2 4 + P F N 0 Y W J s Z U V u d H J p Z X M g L z 4 8 L 0 l 0 Z W 0 + P E l 0 Z W 0 + P E l 0 Z W 1 M b 2 N h d G l v b j 4 8 S X R l b V R 5 c G U + R m 9 y b X V s Y T w v S X R l b V R 5 c G U + P E l 0 Z W 1 Q Y X R o P l N l Y 3 R p b 2 4 x L 0 J 1 Z G d l d C 9 D a G F u Z 2 V k J T I w V H l w Z T E 8 L 0 l 0 Z W 1 Q Y X R o P j w v S X R l b U x v Y 2 F 0 a W 9 u P j x T d G F i b G V F b n R y a W V z I C 8 + P C 9 J d G V t P j x J d G V t P j x J d G V t T G 9 j Y X R p b 2 4 + P E l 0 Z W 1 U e X B l P k Z v c m 1 1 b G E 8 L 0 l 0 Z W 1 U e X B l P j x J d G V t U G F 0 a D 5 T Z W N 0 a W 9 u M S 9 C d W R n Z X Q v V W 5 w a X Z v d G V k J T I w T 2 5 s e S U y M F N l b G V j d G V k J T I w Q 2 9 s d W 1 u c z w v S X R l b V B h d G g + P C 9 J d G V t T G 9 j Y X R p b 2 4 + P F N 0 Y W J s Z U V u d H J p Z X M g L z 4 8 L 0 l 0 Z W 0 + P E l 0 Z W 0 + P E l 0 Z W 1 M b 2 N h d G l v b j 4 8 S X R l b V R 5 c G U + R m 9 y b X V s Y T w v S X R l b V R 5 c G U + P E l 0 Z W 1 Q Y X R o P l N l Y 3 R p b 2 4 x L 0 N h d G V n b 3 J p Z X M 8 L 0 l 0 Z W 1 Q Y X R o P j w v S X R l b U x v Y 2 F 0 a W 9 u P j x T d G F i b G V F b n R y a W V z 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I i I C 8 + P E V u d H J 5 I F R 5 c G U 9 I k Z p b G x F c n J v c k N v Z G U i I F Z h b H V l P S J z V W 5 r b m 9 3 b i I g L z 4 8 R W 5 0 c n k g V H l w Z T 0 i R m l s b E V y c m 9 y Q 2 9 1 b n Q i I F Z h b H V l P S J s M C I g L z 4 8 R W 5 0 c n k g V H l w Z T 0 i R m l s b E x h c 3 R V c G R h d G V k I i B W Y W x 1 Z T 0 i Z D I w M j I t M D g t M T R U M T U 6 M j k 6 M D Q u M j g 1 N T E 0 M V o i I C 8 + P E V u d H J 5 I F R 5 c G U 9 I k Z p b G x D b 2 x 1 b W 5 U e X B l c y I g V m F s d W U 9 I n N C Z 1 l H I i A v P j x F b n R y e S B U e X B l P S J G a W x s Q 2 9 s d W 1 u T m F t Z X M i I F Z h b H V l P S J z W y Z x d W 9 0 O 0 N h d G V n b 3 J 5 J n F 1 b 3 Q 7 L C Z x d W 9 0 O 0 N s Y X N z J n F 1 b 3 Q 7 L C Z x d W 9 0 O 1 R 5 c G U m c X V v d D t d I i A v P j x F b n R y e S B U e X B l P S J G a W x s U 3 R h d H V z I i B W Y W x 1 Z T 0 i c 0 N v b X B s Z X R l I i A v P j x F b n R y e S B U e X B l P S J S Z W x h d G l v b n N o a X B J b m Z v Q 2 9 u d G F p b m V y I i B W Y W x 1 Z T 0 i c 3 s m c X V v d D t j b 2 x 1 b W 5 D b 3 V u d C Z x d W 9 0 O z o z L C Z x d W 9 0 O 2 t l e U N v b H V t b k 5 h b W V z J n F 1 b 3 Q 7 O l s m c X V v d D t D Y X R l Z 2 9 y e S Z x d W 9 0 O y w m c X V v d D t D b G F z c y Z x d W 9 0 O y w m c X V v d D t U e X B l J n F 1 b 3 Q 7 X S w m c X V v d D t x d W V y e V J l b G F 0 a W 9 u c 2 h p c H M m c X V v d D s 6 W 1 0 s J n F 1 b 3 Q 7 Y 2 9 s d W 1 u S W R l b n R p d G l l c y Z x d W 9 0 O z p b J n F 1 b 3 Q 7 U 2 V j d G l v b j E v Q n V k Z 2 V 0 L 1 V u c G l 2 b 3 R l Z C B P b m x 5 I F N l b G V j d G V k I E N v b H V t b n M u e 0 N h d G V n b 3 J 5 L D B 9 J n F 1 b 3 Q 7 L C Z x d W 9 0 O 1 N l Y 3 R p b 2 4 x L 0 J 1 Z G d l d C 9 V b n B p d m 9 0 Z W Q g T 2 5 s e S B T Z W x l Y 3 R l Z C B D b 2 x 1 b W 5 z L n t D b G F z c y w x f S Z x d W 9 0 O y w m c X V v d D t T Z W N 0 a W 9 u M S 9 C d W R n Z X Q v V W 5 w a X Z v d G V k I E 9 u b H k g U 2 V s Z W N 0 Z W Q g Q 2 9 s d W 1 u c y 5 7 V H l w Z S w y f S Z x d W 9 0 O 1 0 s J n F 1 b 3 Q 7 Q 2 9 s d W 1 u Q 2 9 1 b n Q m c X V v d D s 6 M y w m c X V v d D t L Z X l D b 2 x 1 b W 5 O Y W 1 l c y Z x d W 9 0 O z p b J n F 1 b 3 Q 7 Q 2 F 0 Z W d v c n k m c X V v d D s s J n F 1 b 3 Q 7 Q 2 x h c 3 M m c X V v d D s s J n F 1 b 3 Q 7 V H l w Z S Z x d W 9 0 O 1 0 s J n F 1 b 3 Q 7 Q 2 9 s d W 1 u S W R l b n R p d G l l c y Z x d W 9 0 O z p b J n F 1 b 3 Q 7 U 2 V j d G l v b j E v Q n V k Z 2 V 0 L 1 V u c G l 2 b 3 R l Z C B P b m x 5 I F N l b G V j d G V k I E N v b H V t b n M u e 0 N h d G V n b 3 J 5 L D B 9 J n F 1 b 3 Q 7 L C Z x d W 9 0 O 1 N l Y 3 R p b 2 4 x L 0 J 1 Z G d l d C 9 V b n B p d m 9 0 Z W Q g T 2 5 s e S B T Z W x l Y 3 R l Z C B D b 2 x 1 b W 5 z L n t D b G F z c y w x f S Z x d W 9 0 O y w m c X V v d D t T Z W N 0 a W 9 u M S 9 C d W R n Z X Q v V W 5 w a X Z v d G V k I E 9 u b H k g U 2 V s Z W N 0 Z W Q g Q 2 9 s d W 1 u c y 5 7 V H l w Z S w y f S Z x d W 9 0 O 1 0 s J n F 1 b 3 Q 7 U m V s Y X R p b 2 5 z a G l w S W 5 m b y Z x d W 9 0 O z p b X X 0 i I C 8 + P C 9 T d G F i b G V F b n R y a W V z P j w v S X R l b T 4 8 S X R l b T 4 8 S X R l b U x v Y 2 F 0 a W 9 u P j x J d G V t V H l w Z T 5 G b 3 J t d W x h P C 9 J d G V t V H l w Z T 4 8 S X R l b V B h d G g + U 2 V j d G l v b j E v Q 2 F 0 Z W d v c m l l c y 9 T b 3 V y Y 2 U 8 L 0 l 0 Z W 1 Q Y X R o P j w v S X R l b U x v Y 2 F 0 a W 9 u P j x T d G F i b G V F b n R y a W V z I C 8 + P C 9 J d G V t P j x J d G V t P j x J d G V t T G 9 j Y X R p b 2 4 + P E l 0 Z W 1 U e X B l P k Z v c m 1 1 b G E 8 L 0 l 0 Z W 1 U e X B l P j x J d G V t U G F 0 a D 5 T Z W N 0 a W 9 u M S 9 D Y X R l Z 2 9 y a W V z L 1 J l b W 9 2 Z W Q l M j B P d G h l c i U y M E N v b H V t b n M 8 L 0 l 0 Z W 1 Q Y X R o P j w v S X R l b U x v Y 2 F 0 a W 9 u P j x T d G F i b G V F b n R y a W V z I C 8 + P C 9 J d G V t P j x J d G V t P j x J d G V t T G 9 j Y X R p b 2 4 + P E l 0 Z W 1 U e X B l P k Z v c m 1 1 b G E 8 L 0 l 0 Z W 1 U e X B l P j x J d G V t U G F 0 a D 5 T Z W N 0 a W 9 u M S 9 D Y X R l Z 2 9 y a W V z L 1 J l b W 9 2 Z W Q l M j B E d X B s a W N h d G V z P C 9 J d G V t U G F 0 a D 4 8 L 0 l 0 Z W 1 M b 2 N h d G l v b j 4 8 U 3 R h Y m x l R W 5 0 c m l l c y A v P j w v S X R l b T 4 8 S X R l b T 4 8 S X R l b U x v Y 2 F 0 a W 9 u P j x J d G V t V H l w Z T 5 G b 3 J t d W x h P C 9 J d G V t V H l w Z T 4 8 S X R l b V B h d G g + U 2 V j d G l v b j E v Q n V k Z 2 V 0 L 1 J l b m F t Z W Q l M j B D b 2 x 1 b W 5 z P C 9 J d G V t U G F 0 a D 4 8 L 0 l 0 Z W 1 M b 2 N h d G l v b j 4 8 U 3 R h Y m x l R W 5 0 c m l l c y A v P j w v S X R l b T 4 8 S X R l b T 4 8 S X R l b U x v Y 2 F 0 a W 9 u P j x J d G V t V H l w Z T 5 G b 3 J t d W x h P C 9 J d G V t V H l w Z T 4 8 S X R l b V B h d G g + U 2 V j d G l v b j E v Q n V k Z 2 V 0 L 0 N o Y W 5 n Z W Q l M j B U e X B l M j 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y w m c X V v d D t Z Z W F y J n F 1 b 3 Q 7 L C Z x d W 9 0 O 0 1 v b n R o J n F 1 b 3 Q 7 L C Z x d W 9 0 O 0 1 v b n R o I E 5 h b W U m c X V v d D t d I i A v P j x F b n R y e S B U e X B l P S J G a W x s Q 2 9 s d W 1 u V H l w Z X M i I F Z h b H V l P S J z Q 1 F N R E J n P T 0 i I C 8 + P E V u d H J 5 I F R 5 c G U 9 I k Z p b G x M Y X N 0 V X B k Y X R l Z C I g V m F s d W U 9 I m Q y M D I y L T A 4 L T E 1 V D A 5 O j E 0 O j U 5 L j E 5 N j U 4 M j N a I i A v P j x F b n R y e S B U e X B l P S J G a W x s R X J y b 3 J D b 3 V u d C I g V m F s d W U 9 I m w w I i A v P j x F b n R y e S B U e X B l P S J G a W x s R X J y b 3 J D b 2 R l I i B W Y W x 1 Z T 0 i c 1 V u a 2 5 v d 2 4 i I C 8 + P E V u d H J 5 I F R 5 c G U 9 I k Z p b G x D b 3 V u d C I g V m F s d W U 9 I m w z N j U i I C 8 + P E V u d H J 5 I F R 5 c G U 9 I k F k Z G V k V G 9 E Y X R h T W 9 k Z W w i I F Z h b H V l P S J s M S I g L z 4 8 R W 5 0 c n k g V H l w Z T 0 i U X V l c n l J R C I g V m F s d W U 9 I n N m N W U w Y j g 1 Y y 0 y Z T E 4 L T Q y Z W Y t O T h j N S 0 w M T F k N G Y z Y j F i N 2 Q i I C 8 + P E V u d H J 5 I F R 5 c G U 9 I l J l b G F 0 a W 9 u c 2 h p c E l u Z m 9 D b 2 5 0 Y W l u Z X I i I F Z h b H V l P S J z e y Z x d W 9 0 O 2 N v b H V t b k N v d W 5 0 J n F 1 b 3 Q 7 O j Q s J n F 1 b 3 Q 7 a 2 V 5 Q 2 9 s d W 1 u T m F t Z X M m c X V v d D s 6 W 1 0 s J n F 1 b 3 Q 7 c X V l c n l S Z W x h d G l v b n N o a X B z J n F 1 b 3 Q 7 O l t d L C Z x d W 9 0 O 2 N v b H V t b k l k Z W 5 0 a X R p Z X M m c X V v d D s 6 W y Z x d W 9 0 O 1 N l Y 3 R p b 2 4 x L 0 N h b G V u Z G F y L 0 N o Y W 5 n Z W Q g V H l w Z S 5 7 Q 2 9 s d W 1 u M S w w f S Z x d W 9 0 O y w m c X V v d D t T Z W N 0 a W 9 u M S 9 D Y W x l b m R h c i 9 J b n N l c n R l Z C B Z Z W F y L n t Z Z W F y L D F 9 J n F 1 b 3 Q 7 L C Z x d W 9 0 O 1 N l Y 3 R p b 2 4 x L 0 N h b G V u Z G F y L 0 l u c 2 V y d G V k I E 1 v b n R o L n t N b 2 5 0 a C w y f S Z x d W 9 0 O y w m c X V v d D t T Z W N 0 a W 9 u M S 9 D Y W x l b m R h c i 9 F e H R y Y W N 0 Z W Q g R m l y c 3 Q g Q 2 h h c m F j d G V y c y 5 7 T W 9 u d G g g T m F t Z S w z f S Z x d W 9 0 O 1 0 s J n F 1 b 3 Q 7 Q 2 9 s d W 1 u Q 2 9 1 b n Q m c X V v d D s 6 N C w m c X V v d D t L Z X l D b 2 x 1 b W 5 O Y W 1 l c y Z x d W 9 0 O z p b X S w m c X V v d D t D b 2 x 1 b W 5 J Z G V u d G l 0 a W V z J n F 1 b 3 Q 7 O l s m c X V v d D t T Z W N 0 a W 9 u M S 9 D Y W x l b m R h c i 9 D a G F u Z 2 V k I F R 5 c G U u e 0 N v b H V t b j E s M H 0 m c X V v d D s s J n F 1 b 3 Q 7 U 2 V j d G l v b j E v Q 2 F s Z W 5 k Y X I v S W 5 z Z X J 0 Z W Q g W W V h c i 5 7 W W V h c i w x f S Z x d W 9 0 O y w m c X V v d D t T Z W N 0 a W 9 u M S 9 D Y W x l b m R h c i 9 J b n N l c n R l Z C B N b 2 5 0 a C 5 7 T W 9 u d G g s M n 0 m c X V v d D s s J n F 1 b 3 Q 7 U 2 V j d G l v b j E v Q 2 F s Z W 5 k Y X I v R X h 0 c m F j d G V k I E Z p c n N 0 I E N o Y X J h Y 3 R l c n M u e 0 1 v b n R o I E 5 h b W U s M 3 0 m c X V v d D t d L C Z x d W 9 0 O 1 J l b G F 0 a W 9 u c 2 h p c E l u Z m 8 m c X V v d D s 6 W 1 1 9 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S W 5 z Z X J 0 Z W Q l M j B Z Z W F y P C 9 J d G V t U G F 0 a D 4 8 L 0 l 0 Z W 1 M b 2 N h d G l v b j 4 8 U 3 R h Y m x l R W 5 0 c m l l c y A v P j w v S X R l b T 4 8 S X R l b T 4 8 S X R l b U x v Y 2 F 0 a W 9 u P j x J d G V t V H l w Z T 5 G b 3 J t d W x h P C 9 J d G V t V H l w Z T 4 8 S X R l b V B h d G g + U 2 V j d G l v b j E v Q 2 F s Z W 5 k Y X I v S W 5 z Z X J 0 Z W Q l M j B N b 2 5 0 a D w v S X R l b V B h d G g + P C 9 J d G V t T G 9 j Y X R p b 2 4 + P F N 0 Y W J s Z U V u d H J p Z X M g L z 4 8 L 0 l 0 Z W 0 + P E l 0 Z W 0 + P E l 0 Z W 1 M b 2 N h d G l v b j 4 8 S X R l b V R 5 c G U + R m 9 y b X V s Y T w v S X R l b V R 5 c G U + P E l 0 Z W 1 Q Y X R o P l N l Y 3 R p b 2 4 x L 0 N h b G V u Z G F y L 0 l u c 2 V y d G V k J T I w T W 9 u d G g l M j B O Y W 1 l P C 9 J d G V t U G F 0 a D 4 8 L 0 l 0 Z W 1 M b 2 N h d G l v b j 4 8 U 3 R h Y m x l R W 5 0 c m l l c y A v P j w v S X R l b T 4 8 S X R l b T 4 8 S X R l b U x v Y 2 F 0 a W 9 u P j x J d G V t V H l w Z T 5 G b 3 J t d W x h P C 9 J d G V t V H l w Z T 4 8 S X R l b V B h d G g + U 2 V j d G l v b j E v Q 2 F s Z W 5 k Y X I v R X h 0 c m F j d G V k J T I w R m l y c 3 Q l M j B D a G F y Y W N 0 Z X J z P C 9 J d G V t U G F 0 a D 4 8 L 0 l 0 Z W 1 M b 2 N h d G l v b j 4 8 U 3 R h Y m x l R W 5 0 c m l l c y A v P j w v S X R l b T 4 8 L 0 l 0 Z W 1 z P j w v T G 9 j Y W x Q Y W N r Y W d l T W V 0 Y W R h d G F G a W x l P h Y A A A B Q S w U G A A A A A A A A A A A A A A A A A A A A A A A A J g E A A A E A A A D Q j J 3 f A R X R E Y x 6 A M B P w p f r A Q A A A G Y Q 8 y J y k 0 F M v h D 0 b S d F t b M A A A A A A g A A A A A A E G Y A A A A B A A A g A A A A A 9 t Y B E W 4 + 5 c Y e p y + L p 2 w q 2 Y C K g W 9 r o P K G P E d 5 n F X 8 O 4 A A A A A D o A A A A A C A A A g A A A A 5 N z u 3 h E 4 t Z 7 2 w D x s 1 8 y e M G 0 m I w D 0 7 j Z j R m i w N t I V j o F Q A A A A n c N 2 q G c q k p i + X M i V I I f E Z s 8 s X T P 7 R x S g X 2 3 T r 2 P c j h 8 P D b T 5 r e C V 4 t H p r + g M O j m O n y J M d J + 6 K E h V C P z 5 B Y n Q z j c w h Q d h 8 s Y 5 v m q l m G K 0 V 0 x A A A A A O S K k I c 5 s H p G Z f n 8 n 8 I f m o F 6 k S B n E R q P x E V a T K / c m I l Q 6 n L s 9 Q U y + M a d 7 x 9 U I f / R z f b h C L Q 5 C L m 4 V L B j 8 c C r 6 K g = = < / D a t a M a s h u p > 
</file>

<file path=customXml/item2.xml>��< ? x m l   v e r s i o n = " 1 . 0 "   e n c o d i n g = " U T F - 1 6 " ? > < G e m i n i   x m l n s = " h t t p : / / g e m i n i / p i v o t c u s t o m i z a t i o n / S h o w I m p l i c i t M e a s u r e s " > < C u s t o m C o n t e n t > < ! [ C D A T A [ F a l s e ] ] > < / C u s t o m C o n t e n t > < / G e m i n i > 
</file>

<file path=customXml/item20.xml>��< ? x m l   v e r s i o n = " 1 . 0 "   e n c o d i n g = " U T F - 1 6 " ? > < G e m i n i   x m l n s = " h t t p : / / g e m i n i / p i v o t c u s t o m i z a t i o n / T a b l e X M L _ C a l e n d a r _ b f 1 6 0 d a 3 - 8 0 3 7 - 4 0 f 5 - a 1 e 8 - 6 7 1 5 7 9 f c 0 3 5 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s t r i n g > < / k e y > < v a l u e > < i n t > 7 7 < / i n t > < / v a l u e > < / i t e m > < i t e m > < k e y > < s t r i n g > M o n t h   N a m e < / s t r i n g > < / k e y > < v a l u e > < i n t > 1 1 7 < / i n t > < / v a l u e > < / i t e m > < / C o l u m n W i d t h s > < C o l u m n D i s p l a y I n d e x > < i t e m > < k e y > < s t r i n g > D a t e < / s t r i n g > < / k e y > < v a l u e > < i n t > 0 < / i n t > < / v a l u e > < / i t e m > < i t e m > < k e y > < s t r i n g > Y e a r < / s t r i n g > < / k e y > < v a l u e > < i n t > 1 < / i n t > < / v a l u e > < / i t e m > < i t e m > < k e y > < s t r i n g > M o n t h < / s t r i n g > < / k e y > < v a l u e > < i n t > 2 < / i n t > < / v a l u e > < / i t e m > < i t e m > < k e y > < s t r i n g > M o n t h   N a m e < / s t r i n g > < / k e y > < v a l u e > < i n t > 3 < / i n t > < / v a l u e > < / i t e m > < / C o l u m n D i s p l a y I n d e x > < C o l u m n F r o z e n   / > < C o l u m n C h e c k e d   / > < C o l u m n F i l t e r   / > < S e l e c t i o n F i l t e r   / > < F i l t e r P a r a m e t e r s   / > < S o r t B y C o l u m n   / > < I s S o r t D e s c e n d i n g > f a l s e < / I s S o r t D e s c e n d i n g > < / T a b l e W i d g e t G r i d S e r i a l i z a t i o n > ] ] > < / C u s t o m C o n t e n t > < / G e m i n i > 
</file>

<file path=customXml/item21.xml>��< ? x m l   v e r s i o n = " 1 . 0 "   e n c o d i n g = " U T F - 1 6 " ? > < G e m i n i   x m l n s = " h t t p : / / g e m i n i / p i v o t c u s t o m i z a t i o n / T a b l e X M L _ T r a n s a c t i o n _ c c 2 a 6 5 5 1 - 8 d 1 d - 4 e 4 e - b 8 3 0 - a 8 9 3 d c 6 a e f 7 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 D e s c r i p t i o n < / s t r i n g > < / k e y > < v a l u e > < i n t > 1 0 6 < / i n t > < / v a l u e > < / i t e m > < i t e m > < k e y > < s t r i n g > C a t e g o r y < / s t r i n g > < / k e y > < v a l u e > < i n t > 9 1 < / i n t > < / v a l u e > < / i t e m > < i t e m > < k e y > < s t r i n g > A m o u n t < / s t r i n g > < / k e y > < v a l u e > < i n t > 8 6 < / i n t > < / v a l u e > < / i t e m > < / C o l u m n W i d t h s > < C o l u m n D i s p l a y I n d e x > < i t e m > < k e y > < s t r i n g > D a t e < / s t r i n g > < / k e y > < v a l u e > < i n t > 0 < / i n t > < / v a l u e > < / i t e m > < i t e m > < k e y > < s t r i n g > D e s c r i p t i o n < / s t r i n g > < / k e y > < v a l u e > < i n t > 1 < / i n t > < / v a l u e > < / i t e m > < i t e m > < k e y > < s t r i n g > C a t e g o r y < / 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 B u d g e t _ b f c 8 e 0 3 b - b 9 2 0 - 4 9 7 e - 9 d 9 3 - e 6 9 d e 2 e 7 8 d 3 7 < / K e y > < V a l u e   x m l n s : a = " h t t p : / / s c h e m a s . d a t a c o n t r a c t . o r g / 2 0 0 4 / 0 7 / M i c r o s o f t . A n a l y s i s S e r v i c e s . C o m m o n " > < a : H a s F o c u s > t r u e < / a : H a s F o c u s > < a : S i z e A t D p i 9 6 > 1 1 3 < / a : S i z e A t D p i 9 6 > < a : V i s i b l e > t r u e < / a : V i s i b l e > < / V a l u e > < / K e y V a l u e O f s t r i n g S a n d b o x E d i t o r . M e a s u r e G r i d S t a t e S c d E 3 5 R y > < K e y V a l u e O f s t r i n g S a n d b o x E d i t o r . M e a s u r e G r i d S t a t e S c d E 3 5 R y > < K e y > C a t e g o r i e s _ 0 d 5 1 5 4 a a - a 1 1 4 - 4 4 5 e - a 3 0 b - b 3 d 6 b d 1 1 e 5 7 3 < / K e y > < V a l u e   x m l n s : a = " h t t p : / / s c h e m a s . d a t a c o n t r a c t . o r g / 2 0 0 4 / 0 7 / M i c r o s o f t . A n a l y s i s S e r v i c e s . C o m m o n " > < a : H a s F o c u s > t r u e < / a : H a s F o c u s > < a : S i z e A t D p i 9 6 > 1 1 3 < / a : S i z e A t D p i 9 6 > < a : V i s i b l e > t r u e < / a : V i s i b l e > < / V a l u e > < / K e y V a l u e O f s t r i n g S a n d b o x E d i t o r . M e a s u r e G r i d S t a t e S c d E 3 5 R y > < K e y V a l u e O f s t r i n g S a n d b o x E d i t o r . M e a s u r e G r i d S t a t e S c d E 3 5 R y > < K e y > C a l e n d a r _ b f 1 6 0 d a 3 - 8 0 3 7 - 4 0 f 5 - a 1 e 8 - 6 7 1 5 7 9 f c 0 3 5 4 < / K e y > < V a l u e   x m l n s : a = " h t t p : / / s c h e m a s . d a t a c o n t r a c t . o r g / 2 0 0 4 / 0 7 / M i c r o s o f t . A n a l y s i s S e r v i c e s . C o m m o n " > < a : H a s F o c u s > t r u e < / a : H a s F o c u s > < a : S i z e A t D p i 9 6 > 1 1 3 < / a : S i z e A t D p i 9 6 > < a : V i s i b l e > t r u e < / a : V i s i b l e > < / V a l u e > < / K e y V a l u e O f s t r i n g S a n d b o x E d i t o r . M e a s u r e G r i d S t a t e S c d E 3 5 R y > < K e y V a l u e O f s t r i n g S a n d b o x E d i t o r . M e a s u r e G r i d S t a t e S c d E 3 5 R y > < K e y > T r a n s a c t i o n _ c c 2 a 6 5 5 1 - 8 d 1 d - 4 e 4 e - b 8 3 0 - a 8 9 3 d c 6 a e f 7 8 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 C o l u m n s \ D e s c r i p t i o n < / K e y > < / D i a g r a m O b j e c t K e y > < D i a g r a m O b j e c t K e y > < K e y > C o l u m n s \ C a t e g o r y < / 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 C o l u m n s \ C l a s s < / 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 C o l u m n s \ C l a s s < / K e y > < / D i a g r a m O b j e c t K e y > < D i a g r a m O b j e c t K e y > < K e y > C o l u m n s \ T y p e < / K e y > < / D i a g r a m O b j e c t K e y > < D i a g r a m O b j e c t K e y > < K e y > C o l u m n s \ D a t e 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 C o l u m n s \ C l a s s < / K e y > < / a : K e y > < a : V a l u e   i : t y p e = " M e a s u r e G r i d N o d e V i e w S t a t e " > < C o l u m n > 1 < / C o l u m n > < L a y e d O u t > t r u e < / L a y e d O u t > < / a : V a l u e > < / a : K e y V a l u e O f D i a g r a m O b j e c t K e y a n y T y p e z b w N T n L X > < a : K e y V a l u e O f D i a g r a m O b j e c t K e y a n y T y p e z b w N T n L X > < a : K e y > < K e y > C o l u m n s \ T y p e < / 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P o w e r P i v o t V e r s i o n " > < C u s t o m C o n t e n t > < ! [ C D A T A [ 2 0 1 5 . 1 3 0 . 1 6 0 5 . 9 1 3 ] ] > < / 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O r d e r " > < C u s t o m C o n t e n t > < ! [ C D A T A [ B u d g e t _ b f c 8 e 0 3 b - b 9 2 0 - 4 9 7 e - 9 d 9 3 - e 6 9 d e 2 e 7 8 d 3 7 , C a t e g o r i e s _ 0 d 5 1 5 4 a a - a 1 1 4 - 4 4 5 e - a 3 0 b - b 3 d 6 b d 1 1 e 5 7 3 , C a l e n d a r _ b f 1 6 0 d a 3 - 8 0 3 7 - 4 0 f 5 - a 1 e 8 - 6 7 1 5 7 9 f c 0 3 5 4 , T r a n s a c t i o n _ c c 2 a 6 5 5 1 - 8 d 1 d - 4 e 4 e - b 8 3 0 - a 8 9 3 d c 6 a e f 7 8 , M y   M e a s u r 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A4798BC1-090C-441A-A00B-8028970B4A34}">
  <ds:schemaRefs/>
</ds:datastoreItem>
</file>

<file path=customXml/itemProps10.xml><?xml version="1.0" encoding="utf-8"?>
<ds:datastoreItem xmlns:ds="http://schemas.openxmlformats.org/officeDocument/2006/customXml" ds:itemID="{EB576DBE-FE9D-4B4E-A6AE-931B07DD22ED}">
  <ds:schemaRefs/>
</ds:datastoreItem>
</file>

<file path=customXml/itemProps11.xml><?xml version="1.0" encoding="utf-8"?>
<ds:datastoreItem xmlns:ds="http://schemas.openxmlformats.org/officeDocument/2006/customXml" ds:itemID="{19A2B4A0-A606-40A1-B911-E6CC1B2D5D3F}">
  <ds:schemaRefs/>
</ds:datastoreItem>
</file>

<file path=customXml/itemProps12.xml><?xml version="1.0" encoding="utf-8"?>
<ds:datastoreItem xmlns:ds="http://schemas.openxmlformats.org/officeDocument/2006/customXml" ds:itemID="{262C36D0-B175-408C-9238-5147E36A6AC2}">
  <ds:schemaRefs/>
</ds:datastoreItem>
</file>

<file path=customXml/itemProps13.xml><?xml version="1.0" encoding="utf-8"?>
<ds:datastoreItem xmlns:ds="http://schemas.openxmlformats.org/officeDocument/2006/customXml" ds:itemID="{A1BBF848-A921-4F5F-8A2B-ED4CC1AE1945}">
  <ds:schemaRefs/>
</ds:datastoreItem>
</file>

<file path=customXml/itemProps14.xml><?xml version="1.0" encoding="utf-8"?>
<ds:datastoreItem xmlns:ds="http://schemas.openxmlformats.org/officeDocument/2006/customXml" ds:itemID="{BB48A93C-7AA9-48C9-9A8C-74FD8C7A3C8A}">
  <ds:schemaRefs/>
</ds:datastoreItem>
</file>

<file path=customXml/itemProps15.xml><?xml version="1.0" encoding="utf-8"?>
<ds:datastoreItem xmlns:ds="http://schemas.openxmlformats.org/officeDocument/2006/customXml" ds:itemID="{9BC90F9D-615B-49B6-866D-95E6776CEE37}">
  <ds:schemaRefs/>
</ds:datastoreItem>
</file>

<file path=customXml/itemProps16.xml><?xml version="1.0" encoding="utf-8"?>
<ds:datastoreItem xmlns:ds="http://schemas.openxmlformats.org/officeDocument/2006/customXml" ds:itemID="{DF6748F3-5649-44B2-A1A3-65E7113E8568}">
  <ds:schemaRefs/>
</ds:datastoreItem>
</file>

<file path=customXml/itemProps17.xml><?xml version="1.0" encoding="utf-8"?>
<ds:datastoreItem xmlns:ds="http://schemas.openxmlformats.org/officeDocument/2006/customXml" ds:itemID="{0EB23E2F-1153-48EB-A49C-2276F5AB3ACD}">
  <ds:schemaRefs/>
</ds:datastoreItem>
</file>

<file path=customXml/itemProps18.xml><?xml version="1.0" encoding="utf-8"?>
<ds:datastoreItem xmlns:ds="http://schemas.openxmlformats.org/officeDocument/2006/customXml" ds:itemID="{CFFFD86C-0E35-44DB-A520-D300C748AA97}">
  <ds:schemaRefs/>
</ds:datastoreItem>
</file>

<file path=customXml/itemProps19.xml><?xml version="1.0" encoding="utf-8"?>
<ds:datastoreItem xmlns:ds="http://schemas.openxmlformats.org/officeDocument/2006/customXml" ds:itemID="{DE23EEE0-0BA2-4D04-B1D7-C49DAB44A199}">
  <ds:schemaRefs>
    <ds:schemaRef ds:uri="http://schemas.microsoft.com/DataMashup"/>
  </ds:schemaRefs>
</ds:datastoreItem>
</file>

<file path=customXml/itemProps2.xml><?xml version="1.0" encoding="utf-8"?>
<ds:datastoreItem xmlns:ds="http://schemas.openxmlformats.org/officeDocument/2006/customXml" ds:itemID="{28B8513F-0FD1-483A-8D48-7A026E0360C9}">
  <ds:schemaRefs/>
</ds:datastoreItem>
</file>

<file path=customXml/itemProps20.xml><?xml version="1.0" encoding="utf-8"?>
<ds:datastoreItem xmlns:ds="http://schemas.openxmlformats.org/officeDocument/2006/customXml" ds:itemID="{9F0EAAF5-676B-46F0-8C84-59C86E5853D9}">
  <ds:schemaRefs/>
</ds:datastoreItem>
</file>

<file path=customXml/itemProps21.xml><?xml version="1.0" encoding="utf-8"?>
<ds:datastoreItem xmlns:ds="http://schemas.openxmlformats.org/officeDocument/2006/customXml" ds:itemID="{DEF12C86-F811-4272-9167-F021201798FB}">
  <ds:schemaRefs/>
</ds:datastoreItem>
</file>

<file path=customXml/itemProps22.xml><?xml version="1.0" encoding="utf-8"?>
<ds:datastoreItem xmlns:ds="http://schemas.openxmlformats.org/officeDocument/2006/customXml" ds:itemID="{26E49FA0-2E6A-4662-B505-1A5A277BEEB0}">
  <ds:schemaRefs/>
</ds:datastoreItem>
</file>

<file path=customXml/itemProps3.xml><?xml version="1.0" encoding="utf-8"?>
<ds:datastoreItem xmlns:ds="http://schemas.openxmlformats.org/officeDocument/2006/customXml" ds:itemID="{0FEF8329-59E2-4F66-B992-F2CE223EDD7F}">
  <ds:schemaRefs/>
</ds:datastoreItem>
</file>

<file path=customXml/itemProps4.xml><?xml version="1.0" encoding="utf-8"?>
<ds:datastoreItem xmlns:ds="http://schemas.openxmlformats.org/officeDocument/2006/customXml" ds:itemID="{8E0339BB-9BFA-49AF-9DF2-2D5847003412}">
  <ds:schemaRefs/>
</ds:datastoreItem>
</file>

<file path=customXml/itemProps5.xml><?xml version="1.0" encoding="utf-8"?>
<ds:datastoreItem xmlns:ds="http://schemas.openxmlformats.org/officeDocument/2006/customXml" ds:itemID="{E5CC91E6-EB8E-4D49-9BAC-4F9F13191CCF}">
  <ds:schemaRefs/>
</ds:datastoreItem>
</file>

<file path=customXml/itemProps6.xml><?xml version="1.0" encoding="utf-8"?>
<ds:datastoreItem xmlns:ds="http://schemas.openxmlformats.org/officeDocument/2006/customXml" ds:itemID="{2A0950F8-B039-408D-A7A8-A86FEE16C1F6}">
  <ds:schemaRefs/>
</ds:datastoreItem>
</file>

<file path=customXml/itemProps7.xml><?xml version="1.0" encoding="utf-8"?>
<ds:datastoreItem xmlns:ds="http://schemas.openxmlformats.org/officeDocument/2006/customXml" ds:itemID="{C75BDC3E-EBCD-4C45-9CE9-331BDFD11ABB}">
  <ds:schemaRefs/>
</ds:datastoreItem>
</file>

<file path=customXml/itemProps8.xml><?xml version="1.0" encoding="utf-8"?>
<ds:datastoreItem xmlns:ds="http://schemas.openxmlformats.org/officeDocument/2006/customXml" ds:itemID="{A8809E0D-2179-4DAA-9D97-C6D3121A5A83}">
  <ds:schemaRefs/>
</ds:datastoreItem>
</file>

<file path=customXml/itemProps9.xml><?xml version="1.0" encoding="utf-8"?>
<ds:datastoreItem xmlns:ds="http://schemas.openxmlformats.org/officeDocument/2006/customXml" ds:itemID="{2C5D0DE8-DA41-461E-91F5-A1C1F14290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Transactions</vt:lpstr>
      <vt:lpstr>Budget</vt: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dc:creator>
  <cp:lastModifiedBy>Stella Akindolie</cp:lastModifiedBy>
  <dcterms:created xsi:type="dcterms:W3CDTF">2022-04-24T11:34:00Z</dcterms:created>
  <dcterms:modified xsi:type="dcterms:W3CDTF">2022-09-06T13:23:09Z</dcterms:modified>
</cp:coreProperties>
</file>