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主要tab"/>
  </sheets>
  <calcPr fullCalcOnLoad="1"/>
</workbook>
</file>

<file path=xl/sharedStrings.xml><?xml version="1.0" encoding="utf-8"?>
<sst xmlns="http://schemas.openxmlformats.org/spreadsheetml/2006/main" count="559" uniqueCount="504">
  <si>
    <t>countrycode</t>
  </si>
  <si>
    <t>countryname</t>
  </si>
  <si>
    <t>result</t>
  </si>
  <si>
    <t>existing country code</t>
  </si>
  <si>
    <t xml:space="preserve">    &lt;Match status='yes' country='US' /&gt;</t>
  </si>
  <si>
    <t xml:space="preserve">    &lt;Match status='never' country='GB' /&gt;</t>
  </si>
  <si>
    <t>AD</t>
  </si>
  <si>
    <t>Andorra</t>
  </si>
  <si>
    <t>US</t>
  </si>
  <si>
    <t>需求1:以全量国家为基准（248个），找出目前没有配置 yes 的国家代码 (193个)</t>
  </si>
  <si>
    <t>AE</t>
  </si>
  <si>
    <t>United Arab Emirates</t>
  </si>
  <si>
    <t>MY</t>
  </si>
  <si>
    <t>需求2:将以上国家代码，组织编辑为一条新的 rule</t>
  </si>
  <si>
    <t>AF</t>
  </si>
  <si>
    <t>Afghanistan</t>
  </si>
  <si>
    <t>HK</t>
  </si>
  <si>
    <t>AG</t>
  </si>
  <si>
    <t>Antigua &amp; Barbuda</t>
  </si>
  <si>
    <t>MO</t>
  </si>
  <si>
    <t>AI</t>
  </si>
  <si>
    <t>Anguilla</t>
  </si>
  <si>
    <t>CH</t>
  </si>
  <si>
    <t>AL</t>
  </si>
  <si>
    <t>Albania</t>
  </si>
  <si>
    <t>BE</t>
  </si>
  <si>
    <t>AM</t>
  </si>
  <si>
    <t>Armenia</t>
  </si>
  <si>
    <t>ID</t>
  </si>
  <si>
    <t>AO</t>
  </si>
  <si>
    <t>Angola</t>
  </si>
  <si>
    <t>FR</t>
  </si>
  <si>
    <t>AQ</t>
  </si>
  <si>
    <t>Antarctica</t>
  </si>
  <si>
    <t>DE</t>
  </si>
  <si>
    <t>AR</t>
  </si>
  <si>
    <t>Argentina</t>
  </si>
  <si>
    <t>ES</t>
  </si>
  <si>
    <t>AS</t>
  </si>
  <si>
    <t>American Samoa</t>
  </si>
  <si>
    <t>JP</t>
  </si>
  <si>
    <t>AT</t>
  </si>
  <si>
    <t>Austria</t>
  </si>
  <si>
    <t>KR</t>
  </si>
  <si>
    <t>AU</t>
  </si>
  <si>
    <t>Australia</t>
  </si>
  <si>
    <t>TW</t>
  </si>
  <si>
    <t>AW</t>
  </si>
  <si>
    <t>Aruba</t>
  </si>
  <si>
    <t>SG</t>
  </si>
  <si>
    <t>AX</t>
  </si>
  <si>
    <t>Åland Islands</t>
  </si>
  <si>
    <t>AZ</t>
  </si>
  <si>
    <t>Azerbaijan</t>
  </si>
  <si>
    <t>TH</t>
  </si>
  <si>
    <t>BA</t>
  </si>
  <si>
    <t>Bosnia</t>
  </si>
  <si>
    <t>RU</t>
  </si>
  <si>
    <t>BB</t>
  </si>
  <si>
    <t>Barbados</t>
  </si>
  <si>
    <t>IT</t>
  </si>
  <si>
    <t>BD</t>
  </si>
  <si>
    <t>Bangladesh</t>
  </si>
  <si>
    <t>CA</t>
  </si>
  <si>
    <t>Belgium</t>
  </si>
  <si>
    <t>NZ</t>
  </si>
  <si>
    <t>BF</t>
  </si>
  <si>
    <t>Burkina Faso</t>
  </si>
  <si>
    <t>VN</t>
  </si>
  <si>
    <t>BG</t>
  </si>
  <si>
    <t>Bulgaria</t>
  </si>
  <si>
    <t>NL</t>
  </si>
  <si>
    <t>BH</t>
  </si>
  <si>
    <t>Bahrain</t>
  </si>
  <si>
    <t>PH</t>
  </si>
  <si>
    <t>BI</t>
  </si>
  <si>
    <t>Burundi</t>
  </si>
  <si>
    <t>LK</t>
  </si>
  <si>
    <t>BJ</t>
  </si>
  <si>
    <t>Benin</t>
  </si>
  <si>
    <t>SA</t>
  </si>
  <si>
    <t>BL</t>
  </si>
  <si>
    <t>St. Barthélemy</t>
  </si>
  <si>
    <t>BM</t>
  </si>
  <si>
    <t>Bermuda</t>
  </si>
  <si>
    <t>IE</t>
  </si>
  <si>
    <t>BN</t>
  </si>
  <si>
    <t>Brunei</t>
  </si>
  <si>
    <t>ZA</t>
  </si>
  <si>
    <t>BO</t>
  </si>
  <si>
    <t>Bolivia</t>
  </si>
  <si>
    <t>IN</t>
  </si>
  <si>
    <t>BQ</t>
  </si>
  <si>
    <t>Caribbean Netherlands</t>
  </si>
  <si>
    <t>CN</t>
  </si>
  <si>
    <t>BR</t>
  </si>
  <si>
    <t>Brazil</t>
  </si>
  <si>
    <t>GB</t>
  </si>
  <si>
    <t>BS</t>
  </si>
  <si>
    <t>Bahamas</t>
  </si>
  <si>
    <t>BT</t>
  </si>
  <si>
    <t>Bhutan</t>
  </si>
  <si>
    <t>MX</t>
  </si>
  <si>
    <t>BW</t>
  </si>
  <si>
    <t>Botswana</t>
  </si>
  <si>
    <t>PL</t>
  </si>
  <si>
    <t>BY</t>
  </si>
  <si>
    <t>Belarus</t>
  </si>
  <si>
    <t>GR</t>
  </si>
  <si>
    <t>BZ</t>
  </si>
  <si>
    <t>Belize</t>
  </si>
  <si>
    <t>TR</t>
  </si>
  <si>
    <t>Canada</t>
  </si>
  <si>
    <t>CC</t>
  </si>
  <si>
    <t>Cocos (Keeling) Islands</t>
  </si>
  <si>
    <t>CL</t>
  </si>
  <si>
    <t>CD</t>
  </si>
  <si>
    <t>Congo (DRC)</t>
  </si>
  <si>
    <t>CO</t>
  </si>
  <si>
    <t>CF</t>
  </si>
  <si>
    <t>Central African Republic</t>
  </si>
  <si>
    <t>CZ</t>
  </si>
  <si>
    <t>CG</t>
  </si>
  <si>
    <t>Congo (Republic)</t>
  </si>
  <si>
    <t>DK</t>
  </si>
  <si>
    <t>Switzerland</t>
  </si>
  <si>
    <t>EG</t>
  </si>
  <si>
    <t>CI</t>
  </si>
  <si>
    <t>Ivory Coast</t>
  </si>
  <si>
    <t>FI</t>
  </si>
  <si>
    <t>CK</t>
  </si>
  <si>
    <t>Cook Islands</t>
  </si>
  <si>
    <t>HU</t>
  </si>
  <si>
    <t>Chile</t>
  </si>
  <si>
    <t>IL</t>
  </si>
  <si>
    <t>CM</t>
  </si>
  <si>
    <t>Cameroon</t>
  </si>
  <si>
    <t>MA</t>
  </si>
  <si>
    <t>China</t>
  </si>
  <si>
    <t>NO</t>
  </si>
  <si>
    <t>Colombia</t>
  </si>
  <si>
    <t>PT</t>
  </si>
  <si>
    <t>CR</t>
  </si>
  <si>
    <t>Costa Rica</t>
  </si>
  <si>
    <t>RO</t>
  </si>
  <si>
    <t>CU</t>
  </si>
  <si>
    <t>Cuba</t>
  </si>
  <si>
    <t>SE</t>
  </si>
  <si>
    <t>CV</t>
  </si>
  <si>
    <t>Cabo Verde</t>
  </si>
  <si>
    <t>UA</t>
  </si>
  <si>
    <t>CW</t>
  </si>
  <si>
    <t>Curaçao</t>
  </si>
  <si>
    <t>CX</t>
  </si>
  <si>
    <t>Christmas Island</t>
  </si>
  <si>
    <t>JO</t>
  </si>
  <si>
    <t>CY</t>
  </si>
  <si>
    <t>Cyprus</t>
  </si>
  <si>
    <t>Czechia</t>
  </si>
  <si>
    <t>PK</t>
  </si>
  <si>
    <t>Germany</t>
  </si>
  <si>
    <t>DJ</t>
  </si>
  <si>
    <t>Djibouti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</si>
  <si>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</si>
  <si>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</si>
  <si>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</si>
  <si>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</si>
  <si>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</si>
  <si>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</si>
  <si>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</si>
  <si>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</si>
  <si>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</si>
  <si>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</si>
  <si>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</si>
  <si>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Egypt</t>
  </si>
  <si>
    <t>EH</t>
  </si>
  <si>
    <t>Western Sahara</t>
  </si>
  <si>
    <t>ER</t>
  </si>
  <si>
    <t>Eritrea</t>
  </si>
  <si>
    <t>Spain</t>
  </si>
  <si>
    <t>ET</t>
  </si>
  <si>
    <t>Ethiopia</t>
  </si>
  <si>
    <t>Finland</t>
  </si>
  <si>
    <t>FJ</t>
  </si>
  <si>
    <t>Fiji</t>
  </si>
  <si>
    <t>FK</t>
  </si>
  <si>
    <t>Falkland Islands (Islas Malvinas)</t>
  </si>
  <si>
    <t>FM</t>
  </si>
  <si>
    <t>Micronesia</t>
  </si>
  <si>
    <t>FO</t>
  </si>
  <si>
    <t>Faroe Islands</t>
  </si>
  <si>
    <t>France</t>
  </si>
  <si>
    <t>GA</t>
  </si>
  <si>
    <t>Gabon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</si>
  <si>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</si>
  <si>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</si>
  <si>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</si>
  <si>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</si>
  <si>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</si>
  <si>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</si>
  <si>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</si>
  <si>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</si>
  <si>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</si>
  <si>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</si>
  <si>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</si>
  <si>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</si>
  <si>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</si>
  <si>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</si>
  <si>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</si>
  <si>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</si>
  <si>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</si>
  <si>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</si>
  <si>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</si>
  <si>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</si>
  <si>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</si>
  <si>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</si>
  <si>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</si>
  <si>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Greece</t>
  </si>
  <si>
    <t>GS</t>
  </si>
  <si>
    <t>South Georgia &amp;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</si>
  <si>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</si>
  <si>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</si>
  <si>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</si>
  <si>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</si>
  <si>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</si>
  <si>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</si>
  <si>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</si>
  <si>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</si>
  <si>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Hong Kong</t>
  </si>
  <si>
    <t>HN</t>
  </si>
  <si>
    <t>Honduras</t>
  </si>
  <si>
    <t>HR</t>
  </si>
  <si>
    <t>Croatia</t>
  </si>
  <si>
    <t>HT</t>
  </si>
  <si>
    <t>Haiti</t>
  </si>
  <si>
    <t>Hungary</t>
  </si>
  <si>
    <t>Indonesia</t>
  </si>
  <si>
    <t>Ireland</t>
  </si>
  <si>
    <t>Israel</t>
  </si>
  <si>
    <t>IM</t>
  </si>
  <si>
    <t>Isle of Man</t>
  </si>
  <si>
    <t>India</t>
  </si>
  <si>
    <t>IO</t>
  </si>
  <si>
    <t>British Indian Ocean Territory</t>
  </si>
  <si>
    <t>IQ</t>
  </si>
  <si>
    <t>Iraq</t>
  </si>
  <si>
    <t>IR</t>
  </si>
  <si>
    <t>Iran</t>
  </si>
  <si>
    <t>IS</t>
  </si>
  <si>
    <t>Iceland</t>
  </si>
  <si>
    <t>Italy</t>
  </si>
  <si>
    <t>JE</t>
  </si>
  <si>
    <t>Jersey</t>
  </si>
  <si>
    <t>JM</t>
  </si>
  <si>
    <t>Jamaica</t>
  </si>
  <si>
    <t>Jordan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</si>
  <si>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</si>
  <si>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</si>
  <si>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</si>
  <si>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</si>
  <si>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</si>
  <si>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</si>
  <si>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</si>
  <si>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</si>
  <si>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</si>
  <si>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</si>
  <si>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</si>
  <si>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</si>
  <si>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 Kitts &amp; Nevis</t>
  </si>
  <si>
    <t>KP</t>
  </si>
  <si>
    <t>North Korea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</si>
  <si>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</si>
  <si>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</si>
  <si>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</si>
  <si>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</si>
  <si>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</si>
  <si>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</si>
  <si>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</si>
  <si>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</si>
  <si>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</si>
  <si>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</si>
  <si>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</si>
  <si>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</si>
  <si>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</si>
  <si>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</si>
  <si>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</si>
  <si>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</si>
  <si>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</si>
  <si>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</si>
  <si>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</si>
  <si>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</si>
  <si>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</si>
  <si>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</si>
  <si>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</si>
  <si>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</si>
  <si>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</si>
  <si>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</si>
  <si>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</si>
  <si>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</si>
  <si>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</si>
  <si>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</si>
  <si>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</si>
  <si>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</si>
  <si>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</si>
  <si>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</si>
  <si>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</si>
  <si>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</si>
  <si>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St. Martin</t>
  </si>
  <si>
    <t>MG</t>
  </si>
  <si>
    <t>Madagascar</t>
  </si>
  <si>
    <t>MH</t>
  </si>
  <si>
    <t>Marshall Islands</t>
  </si>
  <si>
    <t>MK</t>
  </si>
  <si>
    <t>North Macedonia</t>
  </si>
  <si>
    <t>ML</t>
  </si>
  <si>
    <t>Mali</t>
  </si>
  <si>
    <t>MM</t>
  </si>
  <si>
    <t>Myanmar</t>
  </si>
  <si>
    <t>MN</t>
  </si>
  <si>
    <t>Mongolia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</si>
  <si>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</si>
  <si>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</si>
  <si>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</si>
  <si>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</si>
  <si>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</si>
  <si>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</si>
  <si>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</si>
  <si>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</si>
  <si>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</si>
  <si>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</si>
  <si>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</si>
  <si>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</si>
  <si>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</si>
  <si>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</si>
  <si>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</si>
  <si>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</si>
  <si>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</si>
  <si>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Mexico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</si>
  <si>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</si>
  <si>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</si>
  <si>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</si>
  <si>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</si>
  <si>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</si>
  <si>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</si>
  <si>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</si>
  <si>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</si>
  <si>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</si>
  <si>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</si>
  <si>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</si>
  <si>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</si>
  <si>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</si>
  <si>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</si>
  <si>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</si>
  <si>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Netherlands</t>
  </si>
  <si>
    <t>Norway</t>
  </si>
  <si>
    <t>NP</t>
  </si>
  <si>
    <t>Nepal</t>
  </si>
  <si>
    <t>NR</t>
  </si>
  <si>
    <t>Nauru</t>
  </si>
  <si>
    <t>NU</t>
  </si>
  <si>
    <t>Niue</t>
  </si>
  <si>
    <t>Aotearoa 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</si>
  <si>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</si>
  <si>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</si>
  <si>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</si>
  <si>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</si>
  <si>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</si>
  <si>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</si>
  <si>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</si>
  <si>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</si>
  <si>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</si>
  <si>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</si>
  <si>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Philippines</t>
  </si>
  <si>
    <t>Pakistan</t>
  </si>
  <si>
    <t>Poland</t>
  </si>
  <si>
    <t>PM</t>
  </si>
  <si>
    <t>St. Pierre &amp; Miquelon</t>
  </si>
  <si>
    <t>PN</t>
  </si>
  <si>
    <t>Pitcairn Islands</t>
  </si>
  <si>
    <t>PR</t>
  </si>
  <si>
    <t>Puerto Rico</t>
  </si>
  <si>
    <t>PS</t>
  </si>
  <si>
    <t>Palestine</t>
  </si>
  <si>
    <t>Portugal</t>
  </si>
  <si>
    <t>PW</t>
  </si>
  <si>
    <t>Palau</t>
  </si>
  <si>
    <t>PY</t>
  </si>
  <si>
    <t>Paraguay</t>
  </si>
  <si>
    <t>QA</t>
  </si>
  <si>
    <t>Qatar</t>
  </si>
  <si>
    <t>RE</t>
  </si>
  <si>
    <t>Réunion</t>
  </si>
  <si>
    <t>Romania</t>
  </si>
  <si>
    <t>RS</t>
  </si>
  <si>
    <t>Serbia</t>
  </si>
  <si>
    <t>Russia</t>
  </si>
  <si>
    <t>RW</t>
  </si>
  <si>
    <t>Rwanda</t>
  </si>
  <si>
    <t>Saudi Arabia</t>
  </si>
  <si>
    <t>SB</t>
  </si>
  <si>
    <t>Solomon Islands</t>
  </si>
  <si>
    <t>SC</t>
  </si>
  <si>
    <t>Seychelles</t>
  </si>
  <si>
    <t>SD</t>
  </si>
  <si>
    <t>Sudan</t>
  </si>
  <si>
    <t>Sweden</t>
  </si>
  <si>
    <t>Singapore</t>
  </si>
  <si>
    <t>SH</t>
  </si>
  <si>
    <t>St. Helena</t>
  </si>
  <si>
    <t>SI</t>
  </si>
  <si>
    <t>Slovenia</t>
  </si>
  <si>
    <t>SJ</t>
  </si>
  <si>
    <t>Svalbard &amp;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</si>
  <si>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</si>
  <si>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</si>
  <si>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</si>
  <si>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</si>
  <si>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</si>
  <si>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</si>
  <si>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</si>
  <si>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</si>
  <si>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</si>
  <si>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</si>
  <si>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</si>
  <si>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</si>
  <si>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</si>
  <si>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</si>
  <si>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</si>
  <si>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São Tomé &amp; Príncipe</t>
  </si>
  <si>
    <t>SV</t>
  </si>
  <si>
    <t>El Salvador</t>
  </si>
  <si>
    <t>SX</t>
  </si>
  <si>
    <t>Sint Maarten</t>
  </si>
  <si>
    <t>SY</t>
  </si>
  <si>
    <t>Syria</t>
  </si>
  <si>
    <t>SZ</t>
  </si>
  <si>
    <t>Swaziland</t>
  </si>
  <si>
    <t>TC</t>
  </si>
  <si>
    <t>Turks &amp; Caicos Islands</t>
  </si>
  <si>
    <t>TD</t>
  </si>
  <si>
    <t>Chad</t>
  </si>
  <si>
    <t>TF</t>
  </si>
  <si>
    <t>French Southern Territories</t>
  </si>
  <si>
    <t>TG</t>
  </si>
  <si>
    <t>Togo</t>
  </si>
  <si>
    <t>Thailand</t>
  </si>
  <si>
    <t>TJ</t>
  </si>
  <si>
    <t>Tajikistan</t>
  </si>
  <si>
    <t>TK</t>
  </si>
  <si>
    <t>Tokelau</t>
  </si>
  <si>
    <t>TL</t>
  </si>
  <si>
    <t>East Timor</t>
  </si>
  <si>
    <t>TM</t>
  </si>
  <si>
    <t>Turkmenistan</t>
  </si>
  <si>
    <t>TN</t>
  </si>
  <si>
    <t>Tunisia</t>
  </si>
  <si>
    <t>TO</t>
  </si>
  <si>
    <t>Tonga</t>
  </si>
  <si>
    <t>Türkiye</t>
  </si>
  <si>
    <t>TT</t>
  </si>
  <si>
    <t>Trinidad &amp; Tobago</t>
  </si>
  <si>
    <t>TV</t>
  </si>
  <si>
    <t>Tuvalu</t>
  </si>
  <si>
    <t>Taiwan</t>
  </si>
  <si>
    <t>TZ</t>
  </si>
  <si>
    <t>Tanzania</t>
  </si>
  <si>
    <t>Ukraine</t>
  </si>
  <si>
    <t>UG</t>
  </si>
  <si>
    <t>Uganda</t>
  </si>
  <si>
    <t>UM</t>
  </si>
  <si>
    <t>U.S. Outlying Islands</t>
  </si>
  <si>
    <t>United States of America</t>
  </si>
  <si>
    <t>UY</t>
  </si>
  <si>
    <t>Uruguay</t>
  </si>
  <si>
    <t>UZ</t>
  </si>
  <si>
    <t>Uzbekistan</t>
  </si>
  <si>
    <t>VA</t>
  </si>
  <si>
    <t>Vatican City</t>
  </si>
  <si>
    <t>VC</t>
  </si>
  <si>
    <t>St. Vincent &amp; Grenadines</t>
  </si>
  <si>
    <t>VE</t>
  </si>
  <si>
    <t>Venezuela</t>
  </si>
  <si>
    <t>VG</t>
  </si>
  <si>
    <t>British Virgin Islands</t>
  </si>
  <si>
    <t>VI</t>
  </si>
  <si>
    <t>U.S. Virgin Islands</t>
  </si>
  <si>
    <t>Vietnam</t>
  </si>
  <si>
    <t>VU</t>
  </si>
  <si>
    <t>Vanuatu</t>
  </si>
  <si>
    <t>WF</t>
  </si>
  <si>
    <t>Wallis &amp; Futuna</t>
  </si>
  <si>
    <t>WS</t>
  </si>
  <si>
    <t>Samoa</t>
  </si>
  <si>
    <t>XK</t>
  </si>
  <si>
    <t>Kosovo</t>
  </si>
  <si>
    <t>YE</t>
  </si>
  <si>
    <t>Yemen</t>
  </si>
  <si>
    <t>YT</t>
  </si>
  <si>
    <t>Mayotte</t>
  </si>
  <si>
    <t>South Africa</t>
  </si>
  <si>
    <t>ZM</t>
  </si>
  <si>
    <t>Zambia</t>
  </si>
  <si>
    <t>ZW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</si>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</sst>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rgb="FF000000"/>
      <name val="Var(--devsite-primary-font-fami"/>
      <family val="2"/>
    </font>
    <font>
      <sz val="12"/>
      <color rgb="FFff0000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7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1" applyFont="1" fillId="2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49"/>
  <sheetViews>
    <sheetView workbookViewId="0" tabSelected="1"/>
  </sheetViews>
  <sheetFormatPr defaultRowHeight="15" x14ac:dyDescent="0.25"/>
  <cols>
    <col min="1" max="1" style="6" width="22.005" customWidth="1" bestFit="1"/>
    <col min="2" max="2" style="6" width="22.005" customWidth="1" bestFit="1"/>
    <col min="3" max="3" style="6" width="22.005" customWidth="1" bestFit="1"/>
    <col min="4" max="4" style="6" width="22.005" customWidth="1" bestFit="1"/>
    <col min="5" max="5" style="6" width="33.43357142857143" customWidth="1" bestFit="1"/>
    <col min="6" max="6" style="6" width="22.005" customWidth="1" bestFit="1"/>
    <col min="7" max="7" style="6" width="22.005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/>
    </row>
    <row x14ac:dyDescent="0.25" r="2" customHeight="1" ht="25.5">
      <c r="A2" s="3" t="s">
        <v>6</v>
      </c>
      <c r="B2" s="3" t="s">
        <v>7</v>
      </c>
      <c r="C2" s="4">
        <f>IF(ISNA(VLOOKUP(A2, D:D, 1, FALSE)), "null",A2)</f>
      </c>
      <c r="D2" s="1" t="s">
        <v>8</v>
      </c>
      <c r="E2" s="4">
        <f>"    &lt;Match status='yes' country='"&amp;A2&amp;"' /&gt;"</f>
      </c>
      <c r="F2" s="4">
        <f>"    &lt;Match status='never' country='"&amp;A2&amp;"' /&gt;"</f>
      </c>
      <c r="G2" s="5" t="s">
        <v>9</v>
      </c>
    </row>
    <row x14ac:dyDescent="0.25" r="3" customHeight="1" ht="25.5">
      <c r="A3" s="3" t="s">
        <v>10</v>
      </c>
      <c r="B3" s="3" t="s">
        <v>11</v>
      </c>
      <c r="C3" s="4">
        <f>IF(ISNA(VLOOKUP(A3, D:D, 1, FALSE)), "null",A3)</f>
      </c>
      <c r="D3" s="1" t="s">
        <v>12</v>
      </c>
      <c r="E3" s="4">
        <f>"    &lt;Match status='yes' country='"&amp;A3&amp;"' /&gt;"</f>
      </c>
      <c r="F3" s="4">
        <f>"    &lt;Match status='never' country='"&amp;A3&amp;"' /&gt;"</f>
      </c>
      <c r="G3" s="5" t="s">
        <v>13</v>
      </c>
    </row>
    <row x14ac:dyDescent="0.25" r="4" customHeight="1" ht="25.5">
      <c r="A4" s="3" t="s">
        <v>14</v>
      </c>
      <c r="B4" s="3" t="s">
        <v>15</v>
      </c>
      <c r="C4" s="4">
        <f>IF(ISNA(VLOOKUP(A4, D:D, 1, FALSE)), "null",A4)</f>
      </c>
      <c r="D4" s="1" t="s">
        <v>16</v>
      </c>
      <c r="E4" s="4">
        <f>"    &lt;Match status='yes' country='"&amp;A4&amp;"' /&gt;"</f>
      </c>
      <c r="F4" s="4">
        <f>"    &lt;Match status='never' country='"&amp;A4&amp;"' /&gt;"</f>
      </c>
      <c r="G4" s="1"/>
    </row>
    <row x14ac:dyDescent="0.25" r="5" customHeight="1" ht="25.5">
      <c r="A5" s="3" t="s">
        <v>17</v>
      </c>
      <c r="B5" s="3" t="s">
        <v>18</v>
      </c>
      <c r="C5" s="4">
        <f>IF(ISNA(VLOOKUP(A5, D:D, 1, FALSE)), "null",A5)</f>
      </c>
      <c r="D5" s="1" t="s">
        <v>19</v>
      </c>
      <c r="E5" s="4">
        <f>"    &lt;Match status='yes' country='"&amp;A5&amp;"' /&gt;"</f>
      </c>
      <c r="F5" s="4">
        <f>"    &lt;Match status='never' country='"&amp;A5&amp;"' /&gt;"</f>
      </c>
      <c r="G5" s="1"/>
    </row>
    <row x14ac:dyDescent="0.25" r="6" customHeight="1" ht="25.5">
      <c r="A6" s="3" t="s">
        <v>20</v>
      </c>
      <c r="B6" s="3" t="s">
        <v>21</v>
      </c>
      <c r="C6" s="4">
        <f>IF(ISNA(VLOOKUP(A6, D:D, 1, FALSE)), "null",A6)</f>
      </c>
      <c r="D6" s="1" t="s">
        <v>22</v>
      </c>
      <c r="E6" s="4">
        <f>"    &lt;Match status='yes' country='"&amp;A6&amp;"' /&gt;"</f>
      </c>
      <c r="F6" s="4">
        <f>"    &lt;Match status='never' country='"&amp;A6&amp;"' /&gt;"</f>
      </c>
      <c r="G6" s="1"/>
    </row>
    <row x14ac:dyDescent="0.25" r="7" customHeight="1" ht="25.5">
      <c r="A7" s="3" t="s">
        <v>23</v>
      </c>
      <c r="B7" s="3" t="s">
        <v>24</v>
      </c>
      <c r="C7" s="4">
        <f>IF(ISNA(VLOOKUP(A7, D:D, 1, FALSE)), "null",A7)</f>
      </c>
      <c r="D7" s="1" t="s">
        <v>25</v>
      </c>
      <c r="E7" s="4">
        <f>"    &lt;Match status='yes' country='"&amp;A7&amp;"' /&gt;"</f>
      </c>
      <c r="F7" s="4">
        <f>"    &lt;Match status='never' country='"&amp;A7&amp;"' /&gt;"</f>
      </c>
      <c r="G7" s="1"/>
    </row>
    <row x14ac:dyDescent="0.25" r="8" customHeight="1" ht="25.5">
      <c r="A8" s="3" t="s">
        <v>26</v>
      </c>
      <c r="B8" s="3" t="s">
        <v>27</v>
      </c>
      <c r="C8" s="4">
        <f>IF(ISNA(VLOOKUP(A8, D:D, 1, FALSE)), "null",A8)</f>
      </c>
      <c r="D8" s="1" t="s">
        <v>28</v>
      </c>
      <c r="E8" s="4">
        <f>"    &lt;Match status='yes' country='"&amp;A8&amp;"' /&gt;"</f>
      </c>
      <c r="F8" s="4">
        <f>"    &lt;Match status='never' country='"&amp;A8&amp;"' /&gt;"</f>
      </c>
      <c r="G8" s="1"/>
    </row>
    <row x14ac:dyDescent="0.25" r="9" customHeight="1" ht="25.5">
      <c r="A9" s="3" t="s">
        <v>29</v>
      </c>
      <c r="B9" s="3" t="s">
        <v>30</v>
      </c>
      <c r="C9" s="4">
        <f>IF(ISNA(VLOOKUP(A9, D:D, 1, FALSE)), "null",A9)</f>
      </c>
      <c r="D9" s="1" t="s">
        <v>31</v>
      </c>
      <c r="E9" s="4">
        <f>"    &lt;Match status='yes' country='"&amp;A9&amp;"' /&gt;"</f>
      </c>
      <c r="F9" s="4">
        <f>"    &lt;Match status='never' country='"&amp;A9&amp;"' /&gt;"</f>
      </c>
      <c r="G9" s="1"/>
    </row>
    <row x14ac:dyDescent="0.25" r="10" customHeight="1" ht="25.5">
      <c r="A10" s="3" t="s">
        <v>32</v>
      </c>
      <c r="B10" s="3" t="s">
        <v>33</v>
      </c>
      <c r="C10" s="4">
        <f>IF(ISNA(VLOOKUP(A10, D:D, 1, FALSE)), "null",A10)</f>
      </c>
      <c r="D10" s="1" t="s">
        <v>34</v>
      </c>
      <c r="E10" s="4">
        <f>"    &lt;Match status='yes' country='"&amp;A10&amp;"' /&gt;"</f>
      </c>
      <c r="F10" s="4">
        <f>"    &lt;Match status='never' country='"&amp;A10&amp;"' /&gt;"</f>
      </c>
      <c r="G10" s="1"/>
    </row>
    <row x14ac:dyDescent="0.25" r="11" customHeight="1" ht="25.5">
      <c r="A11" s="3" t="s">
        <v>35</v>
      </c>
      <c r="B11" s="3" t="s">
        <v>36</v>
      </c>
      <c r="C11" s="4">
        <f>IF(ISNA(VLOOKUP(A11, D:D, 1, FALSE)), "null",A11)</f>
      </c>
      <c r="D11" s="1" t="s">
        <v>37</v>
      </c>
      <c r="E11" s="4">
        <f>"    &lt;Match status='yes' country='"&amp;A11&amp;"' /&gt;"</f>
      </c>
      <c r="F11" s="4">
        <f>"    &lt;Match status='never' country='"&amp;A11&amp;"' /&gt;"</f>
      </c>
      <c r="G11" s="1"/>
    </row>
    <row x14ac:dyDescent="0.25" r="12" customHeight="1" ht="25.5">
      <c r="A12" s="3" t="s">
        <v>38</v>
      </c>
      <c r="B12" s="3" t="s">
        <v>39</v>
      </c>
      <c r="C12" s="4">
        <f>IF(ISNA(VLOOKUP(A12, D:D, 1, FALSE)), "null",A12)</f>
      </c>
      <c r="D12" s="1" t="s">
        <v>40</v>
      </c>
      <c r="E12" s="4">
        <f>"    &lt;Match status='yes' country='"&amp;A12&amp;"' /&gt;"</f>
      </c>
      <c r="F12" s="4">
        <f>"    &lt;Match status='never' country='"&amp;A12&amp;"' /&gt;"</f>
      </c>
      <c r="G12" s="1"/>
    </row>
    <row x14ac:dyDescent="0.25" r="13" customHeight="1" ht="25.5">
      <c r="A13" s="3" t="s">
        <v>41</v>
      </c>
      <c r="B13" s="3" t="s">
        <v>42</v>
      </c>
      <c r="C13" s="4">
        <f>IF(ISNA(VLOOKUP(A13, D:D, 1, FALSE)), "null",A13)</f>
      </c>
      <c r="D13" s="1" t="s">
        <v>43</v>
      </c>
      <c r="E13" s="4">
        <f>"    &lt;Match status='yes' country='"&amp;A13&amp;"' /&gt;"</f>
      </c>
      <c r="F13" s="4">
        <f>"    &lt;Match status='never' country='"&amp;A13&amp;"' /&gt;"</f>
      </c>
      <c r="G13" s="1"/>
    </row>
    <row x14ac:dyDescent="0.25" r="14" customHeight="1" ht="25.5">
      <c r="A14" s="3" t="s">
        <v>44</v>
      </c>
      <c r="B14" s="3" t="s">
        <v>45</v>
      </c>
      <c r="C14" s="4">
        <f>IF(ISNA(VLOOKUP(A14, D:D, 1, FALSE)), "null",A14)</f>
      </c>
      <c r="D14" s="1" t="s">
        <v>46</v>
      </c>
      <c r="E14" s="4">
        <f>"    &lt;Match status='yes' country='"&amp;A14&amp;"' /&gt;"</f>
      </c>
      <c r="F14" s="4">
        <f>"    &lt;Match status='never' country='"&amp;A14&amp;"' /&gt;"</f>
      </c>
      <c r="G14" s="1"/>
    </row>
    <row x14ac:dyDescent="0.25" r="15" customHeight="1" ht="25.5">
      <c r="A15" s="3" t="s">
        <v>47</v>
      </c>
      <c r="B15" s="3" t="s">
        <v>48</v>
      </c>
      <c r="C15" s="4">
        <f>IF(ISNA(VLOOKUP(A15, D:D, 1, FALSE)), "null",A15)</f>
      </c>
      <c r="D15" s="1" t="s">
        <v>49</v>
      </c>
      <c r="E15" s="4">
        <f>"    &lt;Match status='yes' country='"&amp;A15&amp;"' /&gt;"</f>
      </c>
      <c r="F15" s="4">
        <f>"    &lt;Match status='never' country='"&amp;A15&amp;"' /&gt;"</f>
      </c>
      <c r="G15" s="1"/>
    </row>
    <row x14ac:dyDescent="0.25" r="16" customHeight="1" ht="25.5">
      <c r="A16" s="3" t="s">
        <v>50</v>
      </c>
      <c r="B16" s="3" t="s">
        <v>51</v>
      </c>
      <c r="C16" s="4">
        <f>IF(ISNA(VLOOKUP(A16, D:D, 1, FALSE)), "null",A16)</f>
      </c>
      <c r="D16" s="1" t="s">
        <v>44</v>
      </c>
      <c r="E16" s="4">
        <f>"    &lt;Match status='yes' country='"&amp;A16&amp;"' /&gt;"</f>
      </c>
      <c r="F16" s="4">
        <f>"    &lt;Match status='never' country='"&amp;A16&amp;"' /&gt;"</f>
      </c>
      <c r="G16" s="1"/>
    </row>
    <row x14ac:dyDescent="0.25" r="17" customHeight="1" ht="25.5">
      <c r="A17" s="3" t="s">
        <v>52</v>
      </c>
      <c r="B17" s="3" t="s">
        <v>53</v>
      </c>
      <c r="C17" s="4">
        <f>IF(ISNA(VLOOKUP(A17, D:D, 1, FALSE)), "null",A17)</f>
      </c>
      <c r="D17" s="1" t="s">
        <v>54</v>
      </c>
      <c r="E17" s="4">
        <f>"    &lt;Match status='yes' country='"&amp;A17&amp;"' /&gt;"</f>
      </c>
      <c r="F17" s="4">
        <f>"    &lt;Match status='never' country='"&amp;A17&amp;"' /&gt;"</f>
      </c>
      <c r="G17" s="1"/>
    </row>
    <row x14ac:dyDescent="0.25" r="18" customHeight="1" ht="25.5">
      <c r="A18" s="3" t="s">
        <v>55</v>
      </c>
      <c r="B18" s="3" t="s">
        <v>56</v>
      </c>
      <c r="C18" s="4">
        <f>IF(ISNA(VLOOKUP(A18, D:D, 1, FALSE)), "null",A18)</f>
      </c>
      <c r="D18" s="1" t="s">
        <v>57</v>
      </c>
      <c r="E18" s="4">
        <f>"    &lt;Match status='yes' country='"&amp;A18&amp;"' /&gt;"</f>
      </c>
      <c r="F18" s="4">
        <f>"    &lt;Match status='never' country='"&amp;A18&amp;"' /&gt;"</f>
      </c>
      <c r="G18" s="1"/>
    </row>
    <row x14ac:dyDescent="0.25" r="19" customHeight="1" ht="25.5">
      <c r="A19" s="3" t="s">
        <v>58</v>
      </c>
      <c r="B19" s="3" t="s">
        <v>59</v>
      </c>
      <c r="C19" s="4">
        <f>IF(ISNA(VLOOKUP(A19, D:D, 1, FALSE)), "null",A19)</f>
      </c>
      <c r="D19" s="1" t="s">
        <v>60</v>
      </c>
      <c r="E19" s="4">
        <f>"    &lt;Match status='yes' country='"&amp;A19&amp;"' /&gt;"</f>
      </c>
      <c r="F19" s="4">
        <f>"    &lt;Match status='never' country='"&amp;A19&amp;"' /&gt;"</f>
      </c>
      <c r="G19" s="1"/>
    </row>
    <row x14ac:dyDescent="0.25" r="20" customHeight="1" ht="25.5">
      <c r="A20" s="3" t="s">
        <v>61</v>
      </c>
      <c r="B20" s="3" t="s">
        <v>62</v>
      </c>
      <c r="C20" s="4">
        <f>IF(ISNA(VLOOKUP(A20, D:D, 1, FALSE)), "null",A20)</f>
      </c>
      <c r="D20" s="1" t="s">
        <v>63</v>
      </c>
      <c r="E20" s="4">
        <f>"    &lt;Match status='yes' country='"&amp;A20&amp;"' /&gt;"</f>
      </c>
      <c r="F20" s="4">
        <f>"    &lt;Match status='never' country='"&amp;A20&amp;"' /&gt;"</f>
      </c>
      <c r="G20" s="1"/>
    </row>
    <row x14ac:dyDescent="0.25" r="21" customHeight="1" ht="25.5">
      <c r="A21" s="3" t="s">
        <v>25</v>
      </c>
      <c r="B21" s="3" t="s">
        <v>64</v>
      </c>
      <c r="C21" s="4">
        <f>IF(ISNA(VLOOKUP(A21, D:D, 1, FALSE)), "null",A21)</f>
      </c>
      <c r="D21" s="1" t="s">
        <v>65</v>
      </c>
      <c r="E21" s="4">
        <f>"    &lt;Match status='yes' country='"&amp;A21&amp;"' /&gt;"</f>
      </c>
      <c r="F21" s="4">
        <f>"    &lt;Match status='never' country='"&amp;A21&amp;"' /&gt;"</f>
      </c>
      <c r="G21" s="1"/>
    </row>
    <row x14ac:dyDescent="0.25" r="22" customHeight="1" ht="25.5">
      <c r="A22" s="3" t="s">
        <v>66</v>
      </c>
      <c r="B22" s="3" t="s">
        <v>67</v>
      </c>
      <c r="C22" s="4">
        <f>IF(ISNA(VLOOKUP(A22, D:D, 1, FALSE)), "null",A22)</f>
      </c>
      <c r="D22" s="1" t="s">
        <v>68</v>
      </c>
      <c r="E22" s="4">
        <f>"    &lt;Match status='yes' country='"&amp;A22&amp;"' /&gt;"</f>
      </c>
      <c r="F22" s="4">
        <f>"    &lt;Match status='never' country='"&amp;A22&amp;"' /&gt;"</f>
      </c>
      <c r="G22" s="1"/>
    </row>
    <row x14ac:dyDescent="0.25" r="23" customHeight="1" ht="25.5">
      <c r="A23" s="3" t="s">
        <v>69</v>
      </c>
      <c r="B23" s="3" t="s">
        <v>70</v>
      </c>
      <c r="C23" s="4">
        <f>IF(ISNA(VLOOKUP(A23, D:D, 1, FALSE)), "null",A23)</f>
      </c>
      <c r="D23" s="1" t="s">
        <v>71</v>
      </c>
      <c r="E23" s="4">
        <f>"    &lt;Match status='yes' country='"&amp;A23&amp;"' /&gt;"</f>
      </c>
      <c r="F23" s="4">
        <f>"    &lt;Match status='never' country='"&amp;A23&amp;"' /&gt;"</f>
      </c>
      <c r="G23" s="1"/>
    </row>
    <row x14ac:dyDescent="0.25" r="24" customHeight="1" ht="25.5">
      <c r="A24" s="3" t="s">
        <v>72</v>
      </c>
      <c r="B24" s="3" t="s">
        <v>73</v>
      </c>
      <c r="C24" s="4">
        <f>IF(ISNA(VLOOKUP(A24, D:D, 1, FALSE)), "null",A24)</f>
      </c>
      <c r="D24" s="1" t="s">
        <v>74</v>
      </c>
      <c r="E24" s="4">
        <f>"    &lt;Match status='yes' country='"&amp;A24&amp;"' /&gt;"</f>
      </c>
      <c r="F24" s="4">
        <f>"    &lt;Match status='never' country='"&amp;A24&amp;"' /&gt;"</f>
      </c>
      <c r="G24" s="1"/>
    </row>
    <row x14ac:dyDescent="0.25" r="25" customHeight="1" ht="25.5">
      <c r="A25" s="3" t="s">
        <v>75</v>
      </c>
      <c r="B25" s="3" t="s">
        <v>76</v>
      </c>
      <c r="C25" s="4">
        <f>IF(ISNA(VLOOKUP(A25, D:D, 1, FALSE)), "null",A25)</f>
      </c>
      <c r="D25" s="1" t="s">
        <v>77</v>
      </c>
      <c r="E25" s="4">
        <f>"    &lt;Match status='yes' country='"&amp;A25&amp;"' /&gt;"</f>
      </c>
      <c r="F25" s="4">
        <f>"    &lt;Match status='never' country='"&amp;A25&amp;"' /&gt;"</f>
      </c>
      <c r="G25" s="1"/>
    </row>
    <row x14ac:dyDescent="0.25" r="26" customHeight="1" ht="25.5">
      <c r="A26" s="3" t="s">
        <v>78</v>
      </c>
      <c r="B26" s="3" t="s">
        <v>79</v>
      </c>
      <c r="C26" s="4">
        <f>IF(ISNA(VLOOKUP(A26, D:D, 1, FALSE)), "null",A26)</f>
      </c>
      <c r="D26" s="1" t="s">
        <v>80</v>
      </c>
      <c r="E26" s="4">
        <f>"    &lt;Match status='yes' country='"&amp;A26&amp;"' /&gt;"</f>
      </c>
      <c r="F26" s="4">
        <f>"    &lt;Match status='never' country='"&amp;A26&amp;"' /&gt;"</f>
      </c>
      <c r="G26" s="1"/>
    </row>
    <row x14ac:dyDescent="0.25" r="27" customHeight="1" ht="25.5">
      <c r="A27" s="3" t="s">
        <v>81</v>
      </c>
      <c r="B27" s="3" t="s">
        <v>82</v>
      </c>
      <c r="C27" s="4">
        <f>IF(ISNA(VLOOKUP(A27, D:D, 1, FALSE)), "null",A27)</f>
      </c>
      <c r="D27" s="1" t="s">
        <v>10</v>
      </c>
      <c r="E27" s="4">
        <f>"    &lt;Match status='yes' country='"&amp;A27&amp;"' /&gt;"</f>
      </c>
      <c r="F27" s="4">
        <f>"    &lt;Match status='never' country='"&amp;A27&amp;"' /&gt;"</f>
      </c>
      <c r="G27" s="1"/>
    </row>
    <row x14ac:dyDescent="0.25" r="28" customHeight="1" ht="25.5">
      <c r="A28" s="3" t="s">
        <v>83</v>
      </c>
      <c r="B28" s="3" t="s">
        <v>84</v>
      </c>
      <c r="C28" s="4">
        <f>IF(ISNA(VLOOKUP(A28, D:D, 1, FALSE)), "null",A28)</f>
      </c>
      <c r="D28" s="1" t="s">
        <v>85</v>
      </c>
      <c r="E28" s="4">
        <f>"    &lt;Match status='yes' country='"&amp;A28&amp;"' /&gt;"</f>
      </c>
      <c r="F28" s="4">
        <f>"    &lt;Match status='never' country='"&amp;A28&amp;"' /&gt;"</f>
      </c>
      <c r="G28" s="1"/>
    </row>
    <row x14ac:dyDescent="0.25" r="29" customHeight="1" ht="25.5">
      <c r="A29" s="3" t="s">
        <v>86</v>
      </c>
      <c r="B29" s="3" t="s">
        <v>87</v>
      </c>
      <c r="C29" s="4">
        <f>IF(ISNA(VLOOKUP(A29, D:D, 1, FALSE)), "null",A29)</f>
      </c>
      <c r="D29" s="1" t="s">
        <v>88</v>
      </c>
      <c r="E29" s="4">
        <f>"    &lt;Match status='yes' country='"&amp;A29&amp;"' /&gt;"</f>
      </c>
      <c r="F29" s="4">
        <f>"    &lt;Match status='never' country='"&amp;A29&amp;"' /&gt;"</f>
      </c>
      <c r="G29" s="1"/>
    </row>
    <row x14ac:dyDescent="0.25" r="30" customHeight="1" ht="25.5">
      <c r="A30" s="3" t="s">
        <v>89</v>
      </c>
      <c r="B30" s="3" t="s">
        <v>90</v>
      </c>
      <c r="C30" s="4">
        <f>IF(ISNA(VLOOKUP(A30, D:D, 1, FALSE)), "null",A30)</f>
      </c>
      <c r="D30" s="1" t="s">
        <v>91</v>
      </c>
      <c r="E30" s="4">
        <f>"    &lt;Match status='yes' country='"&amp;A30&amp;"' /&gt;"</f>
      </c>
      <c r="F30" s="4">
        <f>"    &lt;Match status='never' country='"&amp;A30&amp;"' /&gt;"</f>
      </c>
      <c r="G30" s="1"/>
    </row>
    <row x14ac:dyDescent="0.25" r="31" customHeight="1" ht="25.5">
      <c r="A31" s="3" t="s">
        <v>92</v>
      </c>
      <c r="B31" s="3" t="s">
        <v>93</v>
      </c>
      <c r="C31" s="4">
        <f>IF(ISNA(VLOOKUP(A31, D:D, 1, FALSE)), "null",A31)</f>
      </c>
      <c r="D31" s="1" t="s">
        <v>94</v>
      </c>
      <c r="E31" s="4">
        <f>"    &lt;Match status='yes' country='"&amp;A31&amp;"' /&gt;"</f>
      </c>
      <c r="F31" s="4">
        <f>"    &lt;Match status='never' country='"&amp;A31&amp;"' /&gt;"</f>
      </c>
      <c r="G31" s="1"/>
    </row>
    <row x14ac:dyDescent="0.25" r="32" customHeight="1" ht="25.5">
      <c r="A32" s="3" t="s">
        <v>95</v>
      </c>
      <c r="B32" s="3" t="s">
        <v>96</v>
      </c>
      <c r="C32" s="4">
        <f>IF(ISNA(VLOOKUP(A32, D:D, 1, FALSE)), "null",A32)</f>
      </c>
      <c r="D32" s="1" t="s">
        <v>97</v>
      </c>
      <c r="E32" s="4">
        <f>"    &lt;Match status='yes' country='"&amp;A32&amp;"' /&gt;"</f>
      </c>
      <c r="F32" s="4">
        <f>"    &lt;Match status='never' country='"&amp;A32&amp;"' /&gt;"</f>
      </c>
      <c r="G32" s="1"/>
    </row>
    <row x14ac:dyDescent="0.25" r="33" customHeight="1" ht="25.5">
      <c r="A33" s="3" t="s">
        <v>98</v>
      </c>
      <c r="B33" s="3" t="s">
        <v>99</v>
      </c>
      <c r="C33" s="4">
        <f>IF(ISNA(VLOOKUP(A33, D:D, 1, FALSE)), "null",A33)</f>
      </c>
      <c r="D33" s="1" t="s">
        <v>95</v>
      </c>
      <c r="E33" s="4">
        <f>"    &lt;Match status='yes' country='"&amp;A33&amp;"' /&gt;"</f>
      </c>
      <c r="F33" s="4">
        <f>"    &lt;Match status='never' country='"&amp;A33&amp;"' /&gt;"</f>
      </c>
      <c r="G33" s="1"/>
    </row>
    <row x14ac:dyDescent="0.25" r="34" customHeight="1" ht="25.5">
      <c r="A34" s="3" t="s">
        <v>100</v>
      </c>
      <c r="B34" s="3" t="s">
        <v>101</v>
      </c>
      <c r="C34" s="4">
        <f>IF(ISNA(VLOOKUP(A34, D:D, 1, FALSE)), "null",A34)</f>
      </c>
      <c r="D34" s="1" t="s">
        <v>102</v>
      </c>
      <c r="E34" s="4">
        <f>"    &lt;Match status='yes' country='"&amp;A34&amp;"' /&gt;"</f>
      </c>
      <c r="F34" s="4">
        <f>"    &lt;Match status='never' country='"&amp;A34&amp;"' /&gt;"</f>
      </c>
      <c r="G34" s="1"/>
    </row>
    <row x14ac:dyDescent="0.25" r="35" customHeight="1" ht="18.75">
      <c r="A35" s="3" t="s">
        <v>103</v>
      </c>
      <c r="B35" s="3" t="s">
        <v>104</v>
      </c>
      <c r="C35" s="4">
        <f>IF(ISNA(VLOOKUP(A35, D:D, 1, FALSE)), "null",A35)</f>
      </c>
      <c r="D35" s="1" t="s">
        <v>105</v>
      </c>
      <c r="E35" s="4">
        <f>"    &lt;Match status='yes' country='"&amp;A35&amp;"' /&gt;"</f>
      </c>
      <c r="F35" s="4">
        <f>"    &lt;Match status='never' country='"&amp;A35&amp;"' /&gt;"</f>
      </c>
      <c r="G35" s="1"/>
    </row>
    <row x14ac:dyDescent="0.25" r="36" customHeight="1" ht="18.75">
      <c r="A36" s="3" t="s">
        <v>106</v>
      </c>
      <c r="B36" s="3" t="s">
        <v>107</v>
      </c>
      <c r="C36" s="4">
        <f>IF(ISNA(VLOOKUP(A36, D:D, 1, FALSE)), "null",A36)</f>
      </c>
      <c r="D36" s="1" t="s">
        <v>108</v>
      </c>
      <c r="E36" s="4">
        <f>"    &lt;Match status='yes' country='"&amp;A36&amp;"' /&gt;"</f>
      </c>
      <c r="F36" s="4">
        <f>"    &lt;Match status='never' country='"&amp;A36&amp;"' /&gt;"</f>
      </c>
      <c r="G36" s="1"/>
    </row>
    <row x14ac:dyDescent="0.25" r="37" customHeight="1" ht="18.75">
      <c r="A37" s="3" t="s">
        <v>109</v>
      </c>
      <c r="B37" s="3" t="s">
        <v>110</v>
      </c>
      <c r="C37" s="4">
        <f>IF(ISNA(VLOOKUP(A37, D:D, 1, FALSE)), "null",A37)</f>
      </c>
      <c r="D37" s="1" t="s">
        <v>111</v>
      </c>
      <c r="E37" s="4">
        <f>"    &lt;Match status='yes' country='"&amp;A37&amp;"' /&gt;"</f>
      </c>
      <c r="F37" s="4">
        <f>"    &lt;Match status='never' country='"&amp;A37&amp;"' /&gt;"</f>
      </c>
      <c r="G37" s="1"/>
    </row>
    <row x14ac:dyDescent="0.25" r="38" customHeight="1" ht="18.75">
      <c r="A38" s="3" t="s">
        <v>63</v>
      </c>
      <c r="B38" s="3" t="s">
        <v>112</v>
      </c>
      <c r="C38" s="4">
        <f>IF(ISNA(VLOOKUP(A38, D:D, 1, FALSE)), "null",A38)</f>
      </c>
      <c r="D38" s="1" t="s">
        <v>35</v>
      </c>
      <c r="E38" s="4">
        <f>"    &lt;Match status='yes' country='"&amp;A38&amp;"' /&gt;"</f>
      </c>
      <c r="F38" s="4">
        <f>"    &lt;Match status='never' country='"&amp;A38&amp;"' /&gt;"</f>
      </c>
      <c r="G38" s="1"/>
    </row>
    <row x14ac:dyDescent="0.25" r="39" customHeight="1" ht="18.75">
      <c r="A39" s="3" t="s">
        <v>113</v>
      </c>
      <c r="B39" s="3" t="s">
        <v>114</v>
      </c>
      <c r="C39" s="4">
        <f>IF(ISNA(VLOOKUP(A39, D:D, 1, FALSE)), "null",A39)</f>
      </c>
      <c r="D39" s="1" t="s">
        <v>115</v>
      </c>
      <c r="E39" s="4">
        <f>"    &lt;Match status='yes' country='"&amp;A39&amp;"' /&gt;"</f>
      </c>
      <c r="F39" s="4">
        <f>"    &lt;Match status='never' country='"&amp;A39&amp;"' /&gt;"</f>
      </c>
      <c r="G39" s="1"/>
    </row>
    <row x14ac:dyDescent="0.25" r="40" customHeight="1" ht="18.75">
      <c r="A40" s="3" t="s">
        <v>116</v>
      </c>
      <c r="B40" s="3" t="s">
        <v>117</v>
      </c>
      <c r="C40" s="4">
        <f>IF(ISNA(VLOOKUP(A40, D:D, 1, FALSE)), "null",A40)</f>
      </c>
      <c r="D40" s="1" t="s">
        <v>118</v>
      </c>
      <c r="E40" s="4">
        <f>"    &lt;Match status='yes' country='"&amp;A40&amp;"' /&gt;"</f>
      </c>
      <c r="F40" s="4">
        <f>"    &lt;Match status='never' country='"&amp;A40&amp;"' /&gt;"</f>
      </c>
      <c r="G40" s="1"/>
    </row>
    <row x14ac:dyDescent="0.25" r="41" customHeight="1" ht="18.75">
      <c r="A41" s="3" t="s">
        <v>119</v>
      </c>
      <c r="B41" s="3" t="s">
        <v>120</v>
      </c>
      <c r="C41" s="4">
        <f>IF(ISNA(VLOOKUP(A41, D:D, 1, FALSE)), "null",A41)</f>
      </c>
      <c r="D41" s="1" t="s">
        <v>121</v>
      </c>
      <c r="E41" s="4">
        <f>"    &lt;Match status='yes' country='"&amp;A41&amp;"' /&gt;"</f>
      </c>
      <c r="F41" s="4">
        <f>"    &lt;Match status='never' country='"&amp;A41&amp;"' /&gt;"</f>
      </c>
      <c r="G41" s="1"/>
    </row>
    <row x14ac:dyDescent="0.25" r="42" customHeight="1" ht="18.75">
      <c r="A42" s="3" t="s">
        <v>122</v>
      </c>
      <c r="B42" s="3" t="s">
        <v>123</v>
      </c>
      <c r="C42" s="4">
        <f>IF(ISNA(VLOOKUP(A42, D:D, 1, FALSE)), "null",A42)</f>
      </c>
      <c r="D42" s="1" t="s">
        <v>124</v>
      </c>
      <c r="E42" s="4">
        <f>"    &lt;Match status='yes' country='"&amp;A42&amp;"' /&gt;"</f>
      </c>
      <c r="F42" s="4">
        <f>"    &lt;Match status='never' country='"&amp;A42&amp;"' /&gt;"</f>
      </c>
      <c r="G42" s="1"/>
    </row>
    <row x14ac:dyDescent="0.25" r="43" customHeight="1" ht="18.75">
      <c r="A43" s="3" t="s">
        <v>22</v>
      </c>
      <c r="B43" s="3" t="s">
        <v>125</v>
      </c>
      <c r="C43" s="4">
        <f>IF(ISNA(VLOOKUP(A43, D:D, 1, FALSE)), "null",A43)</f>
      </c>
      <c r="D43" s="1" t="s">
        <v>126</v>
      </c>
      <c r="E43" s="4">
        <f>"    &lt;Match status='yes' country='"&amp;A43&amp;"' /&gt;"</f>
      </c>
      <c r="F43" s="4">
        <f>"    &lt;Match status='never' country='"&amp;A43&amp;"' /&gt;"</f>
      </c>
      <c r="G43" s="1"/>
    </row>
    <row x14ac:dyDescent="0.25" r="44" customHeight="1" ht="18.75">
      <c r="A44" s="3" t="s">
        <v>127</v>
      </c>
      <c r="B44" s="3" t="s">
        <v>128</v>
      </c>
      <c r="C44" s="4">
        <f>IF(ISNA(VLOOKUP(A44, D:D, 1, FALSE)), "null",A44)</f>
      </c>
      <c r="D44" s="1" t="s">
        <v>129</v>
      </c>
      <c r="E44" s="4">
        <f>"    &lt;Match status='yes' country='"&amp;A44&amp;"' /&gt;"</f>
      </c>
      <c r="F44" s="4">
        <f>"    &lt;Match status='never' country='"&amp;A44&amp;"' /&gt;"</f>
      </c>
      <c r="G44" s="1"/>
    </row>
    <row x14ac:dyDescent="0.25" r="45" customHeight="1" ht="18.75">
      <c r="A45" s="3" t="s">
        <v>130</v>
      </c>
      <c r="B45" s="3" t="s">
        <v>131</v>
      </c>
      <c r="C45" s="4">
        <f>IF(ISNA(VLOOKUP(A45, D:D, 1, FALSE)), "null",A45)</f>
      </c>
      <c r="D45" s="1" t="s">
        <v>132</v>
      </c>
      <c r="E45" s="4">
        <f>"    &lt;Match status='yes' country='"&amp;A45&amp;"' /&gt;"</f>
      </c>
      <c r="F45" s="4">
        <f>"    &lt;Match status='never' country='"&amp;A45&amp;"' /&gt;"</f>
      </c>
      <c r="G45" s="1"/>
    </row>
    <row x14ac:dyDescent="0.25" r="46" customHeight="1" ht="18.75">
      <c r="A46" s="3" t="s">
        <v>115</v>
      </c>
      <c r="B46" s="3" t="s">
        <v>133</v>
      </c>
      <c r="C46" s="4">
        <f>IF(ISNA(VLOOKUP(A46, D:D, 1, FALSE)), "null",A46)</f>
      </c>
      <c r="D46" s="1" t="s">
        <v>134</v>
      </c>
      <c r="E46" s="4">
        <f>"    &lt;Match status='yes' country='"&amp;A46&amp;"' /&gt;"</f>
      </c>
      <c r="F46" s="4">
        <f>"    &lt;Match status='never' country='"&amp;A46&amp;"' /&gt;"</f>
      </c>
      <c r="G46" s="1"/>
    </row>
    <row x14ac:dyDescent="0.25" r="47" customHeight="1" ht="18.75">
      <c r="A47" s="3" t="s">
        <v>135</v>
      </c>
      <c r="B47" s="3" t="s">
        <v>136</v>
      </c>
      <c r="C47" s="4">
        <f>IF(ISNA(VLOOKUP(A47, D:D, 1, FALSE)), "null",A47)</f>
      </c>
      <c r="D47" s="1" t="s">
        <v>137</v>
      </c>
      <c r="E47" s="4">
        <f>"    &lt;Match status='yes' country='"&amp;A47&amp;"' /&gt;"</f>
      </c>
      <c r="F47" s="4">
        <f>"    &lt;Match status='never' country='"&amp;A47&amp;"' /&gt;"</f>
      </c>
      <c r="G47" s="1"/>
    </row>
    <row x14ac:dyDescent="0.25" r="48" customHeight="1" ht="18.75">
      <c r="A48" s="3" t="s">
        <v>94</v>
      </c>
      <c r="B48" s="3" t="s">
        <v>138</v>
      </c>
      <c r="C48" s="4">
        <f>IF(ISNA(VLOOKUP(A48, D:D, 1, FALSE)), "null",A48)</f>
      </c>
      <c r="D48" s="1" t="s">
        <v>139</v>
      </c>
      <c r="E48" s="4">
        <f>"    &lt;Match status='yes' country='"&amp;A48&amp;"' /&gt;"</f>
      </c>
      <c r="F48" s="4">
        <f>"    &lt;Match status='never' country='"&amp;A48&amp;"' /&gt;"</f>
      </c>
      <c r="G48" s="1"/>
    </row>
    <row x14ac:dyDescent="0.25" r="49" customHeight="1" ht="18.75">
      <c r="A49" s="3" t="s">
        <v>118</v>
      </c>
      <c r="B49" s="3" t="s">
        <v>140</v>
      </c>
      <c r="C49" s="4">
        <f>IF(ISNA(VLOOKUP(A49, D:D, 1, FALSE)), "null",A49)</f>
      </c>
      <c r="D49" s="1" t="s">
        <v>141</v>
      </c>
      <c r="E49" s="4">
        <f>"    &lt;Match status='yes' country='"&amp;A49&amp;"' /&gt;"</f>
      </c>
      <c r="F49" s="4">
        <f>"    &lt;Match status='never' country='"&amp;A49&amp;"' /&gt;"</f>
      </c>
      <c r="G49" s="1"/>
    </row>
    <row x14ac:dyDescent="0.25" r="50" customHeight="1" ht="18.75">
      <c r="A50" s="3" t="s">
        <v>142</v>
      </c>
      <c r="B50" s="3" t="s">
        <v>143</v>
      </c>
      <c r="C50" s="4">
        <f>IF(ISNA(VLOOKUP(A50, D:D, 1, FALSE)), "null",A50)</f>
      </c>
      <c r="D50" s="1" t="s">
        <v>144</v>
      </c>
      <c r="E50" s="4">
        <f>"    &lt;Match status='yes' country='"&amp;A50&amp;"' /&gt;"</f>
      </c>
      <c r="F50" s="4">
        <f>"    &lt;Match status='never' country='"&amp;A50&amp;"' /&gt;"</f>
      </c>
      <c r="G50" s="1"/>
    </row>
    <row x14ac:dyDescent="0.25" r="51" customHeight="1" ht="18.75">
      <c r="A51" s="3" t="s">
        <v>145</v>
      </c>
      <c r="B51" s="3" t="s">
        <v>146</v>
      </c>
      <c r="C51" s="4">
        <f>IF(ISNA(VLOOKUP(A51, D:D, 1, FALSE)), "null",A51)</f>
      </c>
      <c r="D51" s="1" t="s">
        <v>147</v>
      </c>
      <c r="E51" s="4">
        <f>"    &lt;Match status='yes' country='"&amp;A51&amp;"' /&gt;"</f>
      </c>
      <c r="F51" s="4">
        <f>"    &lt;Match status='never' country='"&amp;A51&amp;"' /&gt;"</f>
      </c>
      <c r="G51" s="1"/>
    </row>
    <row x14ac:dyDescent="0.25" r="52" customHeight="1" ht="18.75">
      <c r="A52" s="3" t="s">
        <v>148</v>
      </c>
      <c r="B52" s="3" t="s">
        <v>149</v>
      </c>
      <c r="C52" s="4">
        <f>IF(ISNA(VLOOKUP(A52, D:D, 1, FALSE)), "null",A52)</f>
      </c>
      <c r="D52" s="1" t="s">
        <v>150</v>
      </c>
      <c r="E52" s="4">
        <f>"    &lt;Match status='yes' country='"&amp;A52&amp;"' /&gt;"</f>
      </c>
      <c r="F52" s="4">
        <f>"    &lt;Match status='never' country='"&amp;A52&amp;"' /&gt;"</f>
      </c>
      <c r="G52" s="1"/>
    </row>
    <row x14ac:dyDescent="0.25" r="53" customHeight="1" ht="18.75">
      <c r="A53" s="3" t="s">
        <v>151</v>
      </c>
      <c r="B53" s="3" t="s">
        <v>152</v>
      </c>
      <c r="C53" s="4">
        <f>IF(ISNA(VLOOKUP(A53, D:D, 1, FALSE)), "null",A53)</f>
      </c>
      <c r="D53" s="1" t="s">
        <v>41</v>
      </c>
      <c r="E53" s="4">
        <f>"    &lt;Match status='yes' country='"&amp;A53&amp;"' /&gt;"</f>
      </c>
      <c r="F53" s="4">
        <f>"    &lt;Match status='never' country='"&amp;A53&amp;"' /&gt;"</f>
      </c>
      <c r="G53" s="1"/>
    </row>
    <row x14ac:dyDescent="0.25" r="54" customHeight="1" ht="18.75">
      <c r="A54" s="3" t="s">
        <v>153</v>
      </c>
      <c r="B54" s="3" t="s">
        <v>154</v>
      </c>
      <c r="C54" s="4">
        <f>IF(ISNA(VLOOKUP(A54, D:D, 1, FALSE)), "null",A54)</f>
      </c>
      <c r="D54" s="1" t="s">
        <v>155</v>
      </c>
      <c r="E54" s="4">
        <f>"    &lt;Match status='yes' country='"&amp;A54&amp;"' /&gt;"</f>
      </c>
      <c r="F54" s="4">
        <f>"    &lt;Match status='never' country='"&amp;A54&amp;"' /&gt;"</f>
      </c>
      <c r="G54" s="1"/>
    </row>
    <row x14ac:dyDescent="0.25" r="55" customHeight="1" ht="18.75">
      <c r="A55" s="3" t="s">
        <v>156</v>
      </c>
      <c r="B55" s="3" t="s">
        <v>157</v>
      </c>
      <c r="C55" s="4">
        <f>IF(ISNA(VLOOKUP(A55, D:D, 1, FALSE)), "null",A55)</f>
      </c>
      <c r="D55" s="1" t="s">
        <v>69</v>
      </c>
      <c r="E55" s="4">
        <f>"    &lt;Match status='yes' country='"&amp;A55&amp;"' /&gt;"</f>
      </c>
      <c r="F55" s="4">
        <f>"    &lt;Match status='never' country='"&amp;A55&amp;"' /&gt;"</f>
      </c>
      <c r="G55" s="1"/>
    </row>
    <row x14ac:dyDescent="0.25" r="56" customHeight="1" ht="18.75">
      <c r="A56" s="3" t="s">
        <v>121</v>
      </c>
      <c r="B56" s="3" t="s">
        <v>158</v>
      </c>
      <c r="C56" s="4">
        <f>IF(ISNA(VLOOKUP(A56, D:D, 1, FALSE)), "null",A56)</f>
      </c>
      <c r="D56" s="1" t="s">
        <v>159</v>
      </c>
      <c r="E56" s="4">
        <f>"    &lt;Match status='yes' country='"&amp;A56&amp;"' /&gt;"</f>
      </c>
      <c r="F56" s="4">
        <f>"    &lt;Match status='never' country='"&amp;A56&amp;"' /&gt;"</f>
      </c>
      <c r="G56" s="1"/>
    </row>
    <row x14ac:dyDescent="0.25" r="57" customHeight="1" ht="18.75">
      <c r="A57" s="3" t="s">
        <v>34</v>
      </c>
      <c r="B57" s="3" t="s">
        <v>160</v>
      </c>
      <c r="C57" s="4">
        <f>IF(ISNA(VLOOKUP(A57, D:D, 1, FALSE)), "null",A57)</f>
      </c>
      <c r="D57" s="1"/>
      <c r="E57" s="4">
        <f>"    &lt;Match status='yes' country='"&amp;A57&amp;"' /&gt;"</f>
      </c>
      <c r="F57" s="4">
        <f>"    &lt;Match status='never' country='"&amp;A57&amp;"' /&gt;"</f>
      </c>
      <c r="G57" s="1"/>
    </row>
    <row x14ac:dyDescent="0.25" r="58" customHeight="1" ht="18.75">
      <c r="A58" s="3" t="s">
        <v>161</v>
      </c>
      <c r="B58" s="3" t="s">
        <v>162</v>
      </c>
      <c r="C58" s="4">
        <f>IF(ISNA(VLOOKUP(A58, D:D, 1, FALSE)), "null",A58)</f>
      </c>
      <c r="D58" s="1"/>
      <c r="E58" s="4">
        <f>"    &lt;Match status='yes' country='"&amp;A58&amp;"' /&gt;"</f>
      </c>
      <c r="F58" s="4">
        <f>"    &lt;Match status='never' country='"&amp;A58&amp;"' /&gt;"</f>
      </c>
      <c r="G58" s="1"/>
    </row>
    <row x14ac:dyDescent="0.25" r="59" customHeight="1" ht="18.75">
      <c r="A59" s="3" t="s">
        <v>124</v>
      </c>
      <c r="B59" s="3" t="s">
        <v>163</v>
      </c>
      <c r="C59" s="4">
        <f>IF(ISNA(VLOOKUP(A59, D:D, 1, FALSE)), "null",A59)</f>
      </c>
      <c r="D59" s="1"/>
      <c r="E59" s="4">
        <f>"    &lt;Match status='yes' country='"&amp;A59&amp;"' /&gt;"</f>
      </c>
      <c r="F59" s="4">
        <f>"    &lt;Match status='never' country='"&amp;A59&amp;"' /&gt;"</f>
      </c>
      <c r="G59" s="1"/>
    </row>
    <row x14ac:dyDescent="0.25" r="60" customHeight="1" ht="18.75">
      <c r="A60" s="3" t="s">
        <v>164</v>
      </c>
      <c r="B60" s="3" t="s">
        <v>165</v>
      </c>
      <c r="C60" s="4">
        <f>IF(ISNA(VLOOKUP(A60, D:D, 1, FALSE)), "null",A60)</f>
      </c>
      <c r="D60" s="1"/>
      <c r="E60" s="4">
        <f>"    &lt;Match status='yes' country='"&amp;A60&amp;"' /&gt;"</f>
      </c>
      <c r="F60" s="4">
        <f>"    &lt;Match status='never' country='"&amp;A60&amp;"' /&gt;"</f>
      </c>
      <c r="G60" s="1"/>
    </row>
    <row x14ac:dyDescent="0.25" r="61" customHeight="1" ht="18.75">
      <c r="A61" s="3" t="s">
        <v>166</v>
      </c>
      <c r="B61" s="3" t="s">
        <v>167</v>
      </c>
      <c r="C61" s="4">
        <f>IF(ISNA(VLOOKUP(A61, D:D, 1, FALSE)), "null",A61)</f>
      </c>
      <c r="D61" s="1"/>
      <c r="E61" s="4">
        <f>"    &lt;Match status='yes' country='"&amp;A61&amp;"' /&gt;"</f>
      </c>
      <c r="F61" s="4">
        <f>"    &lt;Match status='never' country='"&amp;A61&amp;"' /&gt;"</f>
      </c>
      <c r="G61" s="1"/>
    </row>
    <row x14ac:dyDescent="0.25" r="62" customHeight="1" ht="18.75">
      <c r="A62" s="3" t="s">
        <v>168</v>
      </c>
      <c r="B62" s="3" t="s">
        <v>169</v>
      </c>
      <c r="C62" s="4">
        <f>IF(ISNA(VLOOKUP(A62, D:D, 1, FALSE)), "null",A62)</f>
      </c>
      <c r="D62" s="1"/>
      <c r="E62" s="4">
        <f>"    &lt;Match status='yes' country='"&amp;A62&amp;"' /&gt;"</f>
      </c>
      <c r="F62" s="4">
        <f>"    &lt;Match status='never' country='"&amp;A62&amp;"' /&gt;"</f>
      </c>
      <c r="G62" s="1"/>
    </row>
    <row x14ac:dyDescent="0.25" r="63" customHeight="1" ht="18.75">
      <c r="A63" s="3" t="s">
        <v>170</v>
      </c>
      <c r="B63" s="3" t="s">
        <v>171</v>
      </c>
      <c r="C63" s="4">
        <f>IF(ISNA(VLOOKUP(A63, D:D, 1, FALSE)), "null",A63)</f>
      </c>
      <c r="D63" s="1"/>
      <c r="E63" s="4">
        <f>"    &lt;Match status='yes' country='"&amp;A63&amp;"' /&gt;"</f>
      </c>
      <c r="F63" s="4">
        <f>"    &lt;Match status='never' country='"&amp;A63&amp;"' /&gt;"</f>
      </c>
      <c r="G63" s="1"/>
    </row>
    <row x14ac:dyDescent="0.25" r="64" customHeight="1" ht="18.75">
      <c r="A64" s="3" t="s">
        <v>172</v>
      </c>
      <c r="B64" s="3" t="s">
        <v>173</v>
      </c>
      <c r="C64" s="4">
        <f>IF(ISNA(VLOOKUP(A64, D:D, 1, FALSE)), "null",A64)</f>
      </c>
      <c r="D64" s="1"/>
      <c r="E64" s="4">
        <f>"    &lt;Match status='yes' country='"&amp;A64&amp;"' /&gt;"</f>
      </c>
      <c r="F64" s="4">
        <f>"    &lt;Match status='never' country='"&amp;A64&amp;"' /&gt;"</f>
      </c>
      <c r="G64" s="1"/>
    </row>
    <row x14ac:dyDescent="0.25" r="65" customHeight="1" ht="18.75">
      <c r="A65" s="3" t="s">
        <v>126</v>
      </c>
      <c r="B65" s="3" t="s">
        <v>174</v>
      </c>
      <c r="C65" s="4">
        <f>IF(ISNA(VLOOKUP(A65, D:D, 1, FALSE)), "null",A65)</f>
      </c>
      <c r="D65" s="1"/>
      <c r="E65" s="4">
        <f>"    &lt;Match status='yes' country='"&amp;A65&amp;"' /&gt;"</f>
      </c>
      <c r="F65" s="4">
        <f>"    &lt;Match status='never' country='"&amp;A65&amp;"' /&gt;"</f>
      </c>
      <c r="G65" s="1"/>
    </row>
    <row x14ac:dyDescent="0.25" r="66" customHeight="1" ht="18.75">
      <c r="A66" s="3" t="s">
        <v>175</v>
      </c>
      <c r="B66" s="3" t="s">
        <v>176</v>
      </c>
      <c r="C66" s="4">
        <f>IF(ISNA(VLOOKUP(A66, D:D, 1, FALSE)), "null",A66)</f>
      </c>
      <c r="D66" s="1"/>
      <c r="E66" s="4">
        <f>"    &lt;Match status='yes' country='"&amp;A66&amp;"' /&gt;"</f>
      </c>
      <c r="F66" s="4">
        <f>"    &lt;Match status='never' country='"&amp;A66&amp;"' /&gt;"</f>
      </c>
      <c r="G66" s="1"/>
    </row>
    <row x14ac:dyDescent="0.25" r="67" customHeight="1" ht="18.75">
      <c r="A67" s="3" t="s">
        <v>177</v>
      </c>
      <c r="B67" s="3" t="s">
        <v>178</v>
      </c>
      <c r="C67" s="4">
        <f>IF(ISNA(VLOOKUP(A67, D:D, 1, FALSE)), "null",A67)</f>
      </c>
      <c r="D67" s="1"/>
      <c r="E67" s="4">
        <f>"    &lt;Match status='yes' country='"&amp;A67&amp;"' /&gt;"</f>
      </c>
      <c r="F67" s="4">
        <f>"    &lt;Match status='never' country='"&amp;A67&amp;"' /&gt;"</f>
      </c>
      <c r="G67" s="1"/>
    </row>
    <row x14ac:dyDescent="0.25" r="68" customHeight="1" ht="18.75">
      <c r="A68" s="3" t="s">
        <v>37</v>
      </c>
      <c r="B68" s="3" t="s">
        <v>179</v>
      </c>
      <c r="C68" s="4">
        <f>IF(ISNA(VLOOKUP(A68, D:D, 1, FALSE)), "null",A68)</f>
      </c>
      <c r="D68" s="1"/>
      <c r="E68" s="4">
        <f>"    &lt;Match status='yes' country='"&amp;A68&amp;"' /&gt;"</f>
      </c>
      <c r="F68" s="4">
        <f>"    &lt;Match status='never' country='"&amp;A68&amp;"' /&gt;"</f>
      </c>
      <c r="G68" s="1"/>
    </row>
    <row x14ac:dyDescent="0.25" r="69" customHeight="1" ht="18.75">
      <c r="A69" s="3" t="s">
        <v>180</v>
      </c>
      <c r="B69" s="3" t="s">
        <v>181</v>
      </c>
      <c r="C69" s="4">
        <f>IF(ISNA(VLOOKUP(A69, D:D, 1, FALSE)), "null",A69)</f>
      </c>
      <c r="D69" s="1"/>
      <c r="E69" s="4">
        <f>"    &lt;Match status='yes' country='"&amp;A69&amp;"' /&gt;"</f>
      </c>
      <c r="F69" s="4">
        <f>"    &lt;Match status='never' country='"&amp;A69&amp;"' /&gt;"</f>
      </c>
      <c r="G69" s="1"/>
    </row>
    <row x14ac:dyDescent="0.25" r="70" customHeight="1" ht="18.75">
      <c r="A70" s="3" t="s">
        <v>129</v>
      </c>
      <c r="B70" s="3" t="s">
        <v>182</v>
      </c>
      <c r="C70" s="4">
        <f>IF(ISNA(VLOOKUP(A70, D:D, 1, FALSE)), "null",A70)</f>
      </c>
      <c r="D70" s="1"/>
      <c r="E70" s="4">
        <f>"    &lt;Match status='yes' country='"&amp;A70&amp;"' /&gt;"</f>
      </c>
      <c r="F70" s="4">
        <f>"    &lt;Match status='never' country='"&amp;A70&amp;"' /&gt;"</f>
      </c>
      <c r="G70" s="1"/>
    </row>
    <row x14ac:dyDescent="0.25" r="71" customHeight="1" ht="18.75">
      <c r="A71" s="3" t="s">
        <v>183</v>
      </c>
      <c r="B71" s="3" t="s">
        <v>184</v>
      </c>
      <c r="C71" s="4">
        <f>IF(ISNA(VLOOKUP(A71, D:D, 1, FALSE)), "null",A71)</f>
      </c>
      <c r="D71" s="1"/>
      <c r="E71" s="4">
        <f>"    &lt;Match status='yes' country='"&amp;A71&amp;"' /&gt;"</f>
      </c>
      <c r="F71" s="4">
        <f>"    &lt;Match status='never' country='"&amp;A71&amp;"' /&gt;"</f>
      </c>
      <c r="G71" s="1"/>
    </row>
    <row x14ac:dyDescent="0.25" r="72" customHeight="1" ht="18.75">
      <c r="A72" s="3" t="s">
        <v>185</v>
      </c>
      <c r="B72" s="3" t="s">
        <v>186</v>
      </c>
      <c r="C72" s="4">
        <f>IF(ISNA(VLOOKUP(A72, D:D, 1, FALSE)), "null",A72)</f>
      </c>
      <c r="D72" s="1"/>
      <c r="E72" s="4">
        <f>"    &lt;Match status='yes' country='"&amp;A72&amp;"' /&gt;"</f>
      </c>
      <c r="F72" s="4">
        <f>"    &lt;Match status='never' country='"&amp;A72&amp;"' /&gt;"</f>
      </c>
      <c r="G72" s="1"/>
    </row>
    <row x14ac:dyDescent="0.25" r="73" customHeight="1" ht="18.75">
      <c r="A73" s="3" t="s">
        <v>187</v>
      </c>
      <c r="B73" s="3" t="s">
        <v>188</v>
      </c>
      <c r="C73" s="4">
        <f>IF(ISNA(VLOOKUP(A73, D:D, 1, FALSE)), "null",A73)</f>
      </c>
      <c r="D73" s="1"/>
      <c r="E73" s="4">
        <f>"    &lt;Match status='yes' country='"&amp;A73&amp;"' /&gt;"</f>
      </c>
      <c r="F73" s="4">
        <f>"    &lt;Match status='never' country='"&amp;A73&amp;"' /&gt;"</f>
      </c>
      <c r="G73" s="1"/>
    </row>
    <row x14ac:dyDescent="0.25" r="74" customHeight="1" ht="18.75">
      <c r="A74" s="3" t="s">
        <v>189</v>
      </c>
      <c r="B74" s="3" t="s">
        <v>190</v>
      </c>
      <c r="C74" s="4">
        <f>IF(ISNA(VLOOKUP(A74, D:D, 1, FALSE)), "null",A74)</f>
      </c>
      <c r="D74" s="1"/>
      <c r="E74" s="4">
        <f>"    &lt;Match status='yes' country='"&amp;A74&amp;"' /&gt;"</f>
      </c>
      <c r="F74" s="4">
        <f>"    &lt;Match status='never' country='"&amp;A74&amp;"' /&gt;"</f>
      </c>
      <c r="G74" s="1"/>
    </row>
    <row x14ac:dyDescent="0.25" r="75" customHeight="1" ht="18.75">
      <c r="A75" s="3" t="s">
        <v>31</v>
      </c>
      <c r="B75" s="3" t="s">
        <v>191</v>
      </c>
      <c r="C75" s="4">
        <f>IF(ISNA(VLOOKUP(A75, D:D, 1, FALSE)), "null",A75)</f>
      </c>
      <c r="D75" s="1"/>
      <c r="E75" s="4">
        <f>"    &lt;Match status='yes' country='"&amp;A75&amp;"' /&gt;"</f>
      </c>
      <c r="F75" s="4">
        <f>"    &lt;Match status='never' country='"&amp;A75&amp;"' /&gt;"</f>
      </c>
      <c r="G75" s="1"/>
    </row>
    <row x14ac:dyDescent="0.25" r="76" customHeight="1" ht="18.75">
      <c r="A76" s="3" t="s">
        <v>192</v>
      </c>
      <c r="B76" s="3" t="s">
        <v>193</v>
      </c>
      <c r="C76" s="4">
        <f>IF(ISNA(VLOOKUP(A76, D:D, 1, FALSE)), "null",A76)</f>
      </c>
      <c r="D76" s="1"/>
      <c r="E76" s="4">
        <f>"    &lt;Match status='yes' country='"&amp;A76&amp;"' /&gt;"</f>
      </c>
      <c r="F76" s="4">
        <f>"    &lt;Match status='never' country='"&amp;A76&amp;"' /&gt;"</f>
      </c>
      <c r="G76" s="1"/>
    </row>
    <row x14ac:dyDescent="0.25" r="77" customHeight="1" ht="18.75">
      <c r="A77" s="3" t="s">
        <v>97</v>
      </c>
      <c r="B77" s="3" t="s">
        <v>194</v>
      </c>
      <c r="C77" s="4">
        <f>IF(ISNA(VLOOKUP(A77, D:D, 1, FALSE)), "null",A77)</f>
      </c>
      <c r="D77" s="1"/>
      <c r="E77" s="4">
        <f>"    &lt;Match status='yes' country='"&amp;A77&amp;"' /&gt;"</f>
      </c>
      <c r="F77" s="4">
        <f>"    &lt;Match status='never' country='"&amp;A77&amp;"' /&gt;"</f>
      </c>
      <c r="G77" s="1"/>
    </row>
    <row x14ac:dyDescent="0.25" r="78" customHeight="1" ht="18.75">
      <c r="A78" s="3" t="s">
        <v>195</v>
      </c>
      <c r="B78" s="3" t="s">
        <v>196</v>
      </c>
      <c r="C78" s="4">
        <f>IF(ISNA(VLOOKUP(A78, D:D, 1, FALSE)), "null",A78)</f>
      </c>
      <c r="D78" s="1"/>
      <c r="E78" s="4">
        <f>"    &lt;Match status='yes' country='"&amp;A78&amp;"' /&gt;"</f>
      </c>
      <c r="F78" s="4">
        <f>"    &lt;Match status='never' country='"&amp;A78&amp;"' /&gt;"</f>
      </c>
      <c r="G78" s="1"/>
    </row>
    <row x14ac:dyDescent="0.25" r="79" customHeight="1" ht="18.75">
      <c r="A79" s="3" t="s">
        <v>197</v>
      </c>
      <c r="B79" s="3" t="s">
        <v>198</v>
      </c>
      <c r="C79" s="4">
        <f>IF(ISNA(VLOOKUP(A79, D:D, 1, FALSE)), "null",A79)</f>
      </c>
      <c r="D79" s="1"/>
      <c r="E79" s="4">
        <f>"    &lt;Match status='yes' country='"&amp;A79&amp;"' /&gt;"</f>
      </c>
      <c r="F79" s="4">
        <f>"    &lt;Match status='never' country='"&amp;A79&amp;"' /&gt;"</f>
      </c>
      <c r="G79" s="1"/>
    </row>
    <row x14ac:dyDescent="0.25" r="80" customHeight="1" ht="18.75">
      <c r="A80" s="3" t="s">
        <v>199</v>
      </c>
      <c r="B80" s="3" t="s">
        <v>200</v>
      </c>
      <c r="C80" s="4">
        <f>IF(ISNA(VLOOKUP(A80, D:D, 1, FALSE)), "null",A80)</f>
      </c>
      <c r="D80" s="1"/>
      <c r="E80" s="4">
        <f>"    &lt;Match status='yes' country='"&amp;A80&amp;"' /&gt;"</f>
      </c>
      <c r="F80" s="4">
        <f>"    &lt;Match status='never' country='"&amp;A80&amp;"' /&gt;"</f>
      </c>
      <c r="G80" s="1"/>
    </row>
    <row x14ac:dyDescent="0.25" r="81" customHeight="1" ht="18.75">
      <c r="A81" s="3" t="s">
        <v>201</v>
      </c>
      <c r="B81" s="3" t="s">
        <v>202</v>
      </c>
      <c r="C81" s="4">
        <f>IF(ISNA(VLOOKUP(A81, D:D, 1, FALSE)), "null",A81)</f>
      </c>
      <c r="D81" s="1"/>
      <c r="E81" s="4">
        <f>"    &lt;Match status='yes' country='"&amp;A81&amp;"' /&gt;"</f>
      </c>
      <c r="F81" s="4">
        <f>"    &lt;Match status='never' country='"&amp;A81&amp;"' /&gt;"</f>
      </c>
      <c r="G81" s="1"/>
    </row>
    <row x14ac:dyDescent="0.25" r="82" customHeight="1" ht="18.75">
      <c r="A82" s="3" t="s">
        <v>203</v>
      </c>
      <c r="B82" s="3" t="s">
        <v>204</v>
      </c>
      <c r="C82" s="4">
        <f>IF(ISNA(VLOOKUP(A82, D:D, 1, FALSE)), "null",A82)</f>
      </c>
      <c r="D82" s="1"/>
      <c r="E82" s="4">
        <f>"    &lt;Match status='yes' country='"&amp;A82&amp;"' /&gt;"</f>
      </c>
      <c r="F82" s="4">
        <f>"    &lt;Match status='never' country='"&amp;A82&amp;"' /&gt;"</f>
      </c>
      <c r="G82" s="1"/>
    </row>
    <row x14ac:dyDescent="0.25" r="83" customHeight="1" ht="18.75">
      <c r="A83" s="3" t="s">
        <v>205</v>
      </c>
      <c r="B83" s="3" t="s">
        <v>206</v>
      </c>
      <c r="C83" s="4">
        <f>IF(ISNA(VLOOKUP(A83, D:D, 1, FALSE)), "null",A83)</f>
      </c>
      <c r="D83" s="1"/>
      <c r="E83" s="4">
        <f>"    &lt;Match status='yes' country='"&amp;A83&amp;"' /&gt;"</f>
      </c>
      <c r="F83" s="4">
        <f>"    &lt;Match status='never' country='"&amp;A83&amp;"' /&gt;"</f>
      </c>
      <c r="G83" s="1"/>
    </row>
    <row x14ac:dyDescent="0.25" r="84" customHeight="1" ht="18.75">
      <c r="A84" s="3" t="s">
        <v>207</v>
      </c>
      <c r="B84" s="3" t="s">
        <v>208</v>
      </c>
      <c r="C84" s="4">
        <f>IF(ISNA(VLOOKUP(A84, D:D, 1, FALSE)), "null",A84)</f>
      </c>
      <c r="D84" s="1"/>
      <c r="E84" s="4">
        <f>"    &lt;Match status='yes' country='"&amp;A84&amp;"' /&gt;"</f>
      </c>
      <c r="F84" s="4">
        <f>"    &lt;Match status='never' country='"&amp;A84&amp;"' /&gt;"</f>
      </c>
      <c r="G84" s="1"/>
    </row>
    <row x14ac:dyDescent="0.25" r="85" customHeight="1" ht="18.75">
      <c r="A85" s="3" t="s">
        <v>209</v>
      </c>
      <c r="B85" s="3" t="s">
        <v>210</v>
      </c>
      <c r="C85" s="4">
        <f>IF(ISNA(VLOOKUP(A85, D:D, 1, FALSE)), "null",A85)</f>
      </c>
      <c r="D85" s="1"/>
      <c r="E85" s="4">
        <f>"    &lt;Match status='yes' country='"&amp;A85&amp;"' /&gt;"</f>
      </c>
      <c r="F85" s="4">
        <f>"    &lt;Match status='never' country='"&amp;A85&amp;"' /&gt;"</f>
      </c>
      <c r="G85" s="1"/>
    </row>
    <row x14ac:dyDescent="0.25" r="86" customHeight="1" ht="18.75">
      <c r="A86" s="3" t="s">
        <v>211</v>
      </c>
      <c r="B86" s="3" t="s">
        <v>212</v>
      </c>
      <c r="C86" s="4">
        <f>IF(ISNA(VLOOKUP(A86, D:D, 1, FALSE)), "null",A86)</f>
      </c>
      <c r="D86" s="1"/>
      <c r="E86" s="4">
        <f>"    &lt;Match status='yes' country='"&amp;A86&amp;"' /&gt;"</f>
      </c>
      <c r="F86" s="4">
        <f>"    &lt;Match status='never' country='"&amp;A86&amp;"' /&gt;"</f>
      </c>
      <c r="G86" s="1"/>
    </row>
    <row x14ac:dyDescent="0.25" r="87" customHeight="1" ht="18.75">
      <c r="A87" s="3" t="s">
        <v>213</v>
      </c>
      <c r="B87" s="3" t="s">
        <v>214</v>
      </c>
      <c r="C87" s="4">
        <f>IF(ISNA(VLOOKUP(A87, D:D, 1, FALSE)), "null",A87)</f>
      </c>
      <c r="D87" s="1"/>
      <c r="E87" s="4">
        <f>"    &lt;Match status='yes' country='"&amp;A87&amp;"' /&gt;"</f>
      </c>
      <c r="F87" s="4">
        <f>"    &lt;Match status='never' country='"&amp;A87&amp;"' /&gt;"</f>
      </c>
      <c r="G87" s="1"/>
    </row>
    <row x14ac:dyDescent="0.25" r="88" customHeight="1" ht="18.75">
      <c r="A88" s="3" t="s">
        <v>215</v>
      </c>
      <c r="B88" s="3" t="s">
        <v>216</v>
      </c>
      <c r="C88" s="4">
        <f>IF(ISNA(VLOOKUP(A88, D:D, 1, FALSE)), "null",A88)</f>
      </c>
      <c r="D88" s="1"/>
      <c r="E88" s="4">
        <f>"    &lt;Match status='yes' country='"&amp;A88&amp;"' /&gt;"</f>
      </c>
      <c r="F88" s="4">
        <f>"    &lt;Match status='never' country='"&amp;A88&amp;"' /&gt;"</f>
      </c>
      <c r="G88" s="1"/>
    </row>
    <row x14ac:dyDescent="0.25" r="89" customHeight="1" ht="18.75">
      <c r="A89" s="3" t="s">
        <v>108</v>
      </c>
      <c r="B89" s="3" t="s">
        <v>217</v>
      </c>
      <c r="C89" s="4">
        <f>IF(ISNA(VLOOKUP(A89, D:D, 1, FALSE)), "null",A89)</f>
      </c>
      <c r="D89" s="1"/>
      <c r="E89" s="4">
        <f>"    &lt;Match status='yes' country='"&amp;A89&amp;"' /&gt;"</f>
      </c>
      <c r="F89" s="4">
        <f>"    &lt;Match status='never' country='"&amp;A89&amp;"' /&gt;"</f>
      </c>
      <c r="G89" s="1"/>
    </row>
    <row x14ac:dyDescent="0.25" r="90" customHeight="1" ht="18.75">
      <c r="A90" s="3" t="s">
        <v>218</v>
      </c>
      <c r="B90" s="3" t="s">
        <v>219</v>
      </c>
      <c r="C90" s="4">
        <f>IF(ISNA(VLOOKUP(A90, D:D, 1, FALSE)), "null",A90)</f>
      </c>
      <c r="D90" s="1"/>
      <c r="E90" s="4">
        <f>"    &lt;Match status='yes' country='"&amp;A90&amp;"' /&gt;"</f>
      </c>
      <c r="F90" s="4">
        <f>"    &lt;Match status='never' country='"&amp;A90&amp;"' /&gt;"</f>
      </c>
      <c r="G90" s="1"/>
    </row>
    <row x14ac:dyDescent="0.25" r="91" customHeight="1" ht="18.75">
      <c r="A91" s="3" t="s">
        <v>220</v>
      </c>
      <c r="B91" s="3" t="s">
        <v>221</v>
      </c>
      <c r="C91" s="4">
        <f>IF(ISNA(VLOOKUP(A91, D:D, 1, FALSE)), "null",A91)</f>
      </c>
      <c r="D91" s="1"/>
      <c r="E91" s="4">
        <f>"    &lt;Match status='yes' country='"&amp;A91&amp;"' /&gt;"</f>
      </c>
      <c r="F91" s="4">
        <f>"    &lt;Match status='never' country='"&amp;A91&amp;"' /&gt;"</f>
      </c>
      <c r="G91" s="1"/>
    </row>
    <row x14ac:dyDescent="0.25" r="92" customHeight="1" ht="18.75">
      <c r="A92" s="3" t="s">
        <v>222</v>
      </c>
      <c r="B92" s="3" t="s">
        <v>223</v>
      </c>
      <c r="C92" s="4">
        <f>IF(ISNA(VLOOKUP(A92, D:D, 1, FALSE)), "null",A92)</f>
      </c>
      <c r="D92" s="1"/>
      <c r="E92" s="4">
        <f>"    &lt;Match status='yes' country='"&amp;A92&amp;"' /&gt;"</f>
      </c>
      <c r="F92" s="4">
        <f>"    &lt;Match status='never' country='"&amp;A92&amp;"' /&gt;"</f>
      </c>
      <c r="G92" s="1"/>
    </row>
    <row x14ac:dyDescent="0.25" r="93" customHeight="1" ht="18.75">
      <c r="A93" s="3" t="s">
        <v>224</v>
      </c>
      <c r="B93" s="3" t="s">
        <v>225</v>
      </c>
      <c r="C93" s="4">
        <f>IF(ISNA(VLOOKUP(A93, D:D, 1, FALSE)), "null",A93)</f>
      </c>
      <c r="D93" s="1"/>
      <c r="E93" s="4">
        <f>"    &lt;Match status='yes' country='"&amp;A93&amp;"' /&gt;"</f>
      </c>
      <c r="F93" s="4">
        <f>"    &lt;Match status='never' country='"&amp;A93&amp;"' /&gt;"</f>
      </c>
      <c r="G93" s="1"/>
    </row>
    <row x14ac:dyDescent="0.25" r="94" customHeight="1" ht="18.75">
      <c r="A94" s="3" t="s">
        <v>226</v>
      </c>
      <c r="B94" s="3" t="s">
        <v>227</v>
      </c>
      <c r="C94" s="4">
        <f>IF(ISNA(VLOOKUP(A94, D:D, 1, FALSE)), "null",A94)</f>
      </c>
      <c r="D94" s="1"/>
      <c r="E94" s="4">
        <f>"    &lt;Match status='yes' country='"&amp;A94&amp;"' /&gt;"</f>
      </c>
      <c r="F94" s="4">
        <f>"    &lt;Match status='never' country='"&amp;A94&amp;"' /&gt;"</f>
      </c>
      <c r="G94" s="1"/>
    </row>
    <row x14ac:dyDescent="0.25" r="95" customHeight="1" ht="18.75">
      <c r="A95" s="3" t="s">
        <v>16</v>
      </c>
      <c r="B95" s="3" t="s">
        <v>228</v>
      </c>
      <c r="C95" s="4">
        <f>IF(ISNA(VLOOKUP(A95, D:D, 1, FALSE)), "null",A95)</f>
      </c>
      <c r="D95" s="1"/>
      <c r="E95" s="4">
        <f>"    &lt;Match status='yes' country='"&amp;A95&amp;"' /&gt;"</f>
      </c>
      <c r="F95" s="4">
        <f>"    &lt;Match status='never' country='"&amp;A95&amp;"' /&gt;"</f>
      </c>
      <c r="G95" s="1"/>
    </row>
    <row x14ac:dyDescent="0.25" r="96" customHeight="1" ht="18.75">
      <c r="A96" s="3" t="s">
        <v>229</v>
      </c>
      <c r="B96" s="3" t="s">
        <v>230</v>
      </c>
      <c r="C96" s="4">
        <f>IF(ISNA(VLOOKUP(A96, D:D, 1, FALSE)), "null",A96)</f>
      </c>
      <c r="D96" s="1"/>
      <c r="E96" s="4">
        <f>"    &lt;Match status='yes' country='"&amp;A96&amp;"' /&gt;"</f>
      </c>
      <c r="F96" s="4">
        <f>"    &lt;Match status='never' country='"&amp;A96&amp;"' /&gt;"</f>
      </c>
      <c r="G96" s="1"/>
    </row>
    <row x14ac:dyDescent="0.25" r="97" customHeight="1" ht="18.75">
      <c r="A97" s="3" t="s">
        <v>231</v>
      </c>
      <c r="B97" s="3" t="s">
        <v>232</v>
      </c>
      <c r="C97" s="4">
        <f>IF(ISNA(VLOOKUP(A97, D:D, 1, FALSE)), "null",A97)</f>
      </c>
      <c r="D97" s="1"/>
      <c r="E97" s="4">
        <f>"    &lt;Match status='yes' country='"&amp;A97&amp;"' /&gt;"</f>
      </c>
      <c r="F97" s="4">
        <f>"    &lt;Match status='never' country='"&amp;A97&amp;"' /&gt;"</f>
      </c>
      <c r="G97" s="1"/>
    </row>
    <row x14ac:dyDescent="0.25" r="98" customHeight="1" ht="18.75">
      <c r="A98" s="3" t="s">
        <v>233</v>
      </c>
      <c r="B98" s="3" t="s">
        <v>234</v>
      </c>
      <c r="C98" s="4">
        <f>IF(ISNA(VLOOKUP(A98, D:D, 1, FALSE)), "null",A98)</f>
      </c>
      <c r="D98" s="1"/>
      <c r="E98" s="4">
        <f>"    &lt;Match status='yes' country='"&amp;A98&amp;"' /&gt;"</f>
      </c>
      <c r="F98" s="4">
        <f>"    &lt;Match status='never' country='"&amp;A98&amp;"' /&gt;"</f>
      </c>
      <c r="G98" s="1"/>
    </row>
    <row x14ac:dyDescent="0.25" r="99" customHeight="1" ht="18.75">
      <c r="A99" s="3" t="s">
        <v>132</v>
      </c>
      <c r="B99" s="3" t="s">
        <v>235</v>
      </c>
      <c r="C99" s="4">
        <f>IF(ISNA(VLOOKUP(A99, D:D, 1, FALSE)), "null",A99)</f>
      </c>
      <c r="D99" s="1"/>
      <c r="E99" s="4">
        <f>"    &lt;Match status='yes' country='"&amp;A99&amp;"' /&gt;"</f>
      </c>
      <c r="F99" s="4">
        <f>"    &lt;Match status='never' country='"&amp;A99&amp;"' /&gt;"</f>
      </c>
      <c r="G99" s="1"/>
    </row>
    <row x14ac:dyDescent="0.25" r="100" customHeight="1" ht="18.75">
      <c r="A100" s="3" t="s">
        <v>28</v>
      </c>
      <c r="B100" s="3" t="s">
        <v>236</v>
      </c>
      <c r="C100" s="4">
        <f>IF(ISNA(VLOOKUP(A100, D:D, 1, FALSE)), "null",A100)</f>
      </c>
      <c r="D100" s="1"/>
      <c r="E100" s="4">
        <f>"    &lt;Match status='yes' country='"&amp;A100&amp;"' /&gt;"</f>
      </c>
      <c r="F100" s="4">
        <f>"    &lt;Match status='never' country='"&amp;A100&amp;"' /&gt;"</f>
      </c>
      <c r="G100" s="1"/>
    </row>
    <row x14ac:dyDescent="0.25" r="101" customHeight="1" ht="18.75">
      <c r="A101" s="3" t="s">
        <v>85</v>
      </c>
      <c r="B101" s="3" t="s">
        <v>237</v>
      </c>
      <c r="C101" s="4">
        <f>IF(ISNA(VLOOKUP(A101, D:D, 1, FALSE)), "null",A101)</f>
      </c>
      <c r="D101" s="1"/>
      <c r="E101" s="4">
        <f>"    &lt;Match status='yes' country='"&amp;A101&amp;"' /&gt;"</f>
      </c>
      <c r="F101" s="4">
        <f>"    &lt;Match status='never' country='"&amp;A101&amp;"' /&gt;"</f>
      </c>
      <c r="G101" s="1"/>
    </row>
    <row x14ac:dyDescent="0.25" r="102" customHeight="1" ht="18.75">
      <c r="A102" s="3" t="s">
        <v>134</v>
      </c>
      <c r="B102" s="3" t="s">
        <v>238</v>
      </c>
      <c r="C102" s="4">
        <f>IF(ISNA(VLOOKUP(A102, D:D, 1, FALSE)), "null",A102)</f>
      </c>
      <c r="D102" s="1"/>
      <c r="E102" s="4">
        <f>"    &lt;Match status='yes' country='"&amp;A102&amp;"' /&gt;"</f>
      </c>
      <c r="F102" s="4">
        <f>"    &lt;Match status='never' country='"&amp;A102&amp;"' /&gt;"</f>
      </c>
      <c r="G102" s="1"/>
    </row>
    <row x14ac:dyDescent="0.25" r="103" customHeight="1" ht="18.75">
      <c r="A103" s="3" t="s">
        <v>239</v>
      </c>
      <c r="B103" s="3" t="s">
        <v>240</v>
      </c>
      <c r="C103" s="4">
        <f>IF(ISNA(VLOOKUP(A103, D:D, 1, FALSE)), "null",A103)</f>
      </c>
      <c r="D103" s="1"/>
      <c r="E103" s="4">
        <f>"    &lt;Match status='yes' country='"&amp;A103&amp;"' /&gt;"</f>
      </c>
      <c r="F103" s="4">
        <f>"    &lt;Match status='never' country='"&amp;A103&amp;"' /&gt;"</f>
      </c>
      <c r="G103" s="1"/>
    </row>
    <row x14ac:dyDescent="0.25" r="104" customHeight="1" ht="18.75">
      <c r="A104" s="3" t="s">
        <v>91</v>
      </c>
      <c r="B104" s="3" t="s">
        <v>241</v>
      </c>
      <c r="C104" s="4">
        <f>IF(ISNA(VLOOKUP(A104, D:D, 1, FALSE)), "null",A104)</f>
      </c>
      <c r="D104" s="1"/>
      <c r="E104" s="4">
        <f>"    &lt;Match status='yes' country='"&amp;A104&amp;"' /&gt;"</f>
      </c>
      <c r="F104" s="4">
        <f>"    &lt;Match status='never' country='"&amp;A104&amp;"' /&gt;"</f>
      </c>
      <c r="G104" s="1"/>
    </row>
    <row x14ac:dyDescent="0.25" r="105" customHeight="1" ht="18.75">
      <c r="A105" s="3" t="s">
        <v>242</v>
      </c>
      <c r="B105" s="3" t="s">
        <v>243</v>
      </c>
      <c r="C105" s="4">
        <f>IF(ISNA(VLOOKUP(A105, D:D, 1, FALSE)), "null",A105)</f>
      </c>
      <c r="D105" s="1"/>
      <c r="E105" s="4">
        <f>"    &lt;Match status='yes' country='"&amp;A105&amp;"' /&gt;"</f>
      </c>
      <c r="F105" s="4">
        <f>"    &lt;Match status='never' country='"&amp;A105&amp;"' /&gt;"</f>
      </c>
      <c r="G105" s="1"/>
    </row>
    <row x14ac:dyDescent="0.25" r="106" customHeight="1" ht="18.75">
      <c r="A106" s="3" t="s">
        <v>244</v>
      </c>
      <c r="B106" s="3" t="s">
        <v>245</v>
      </c>
      <c r="C106" s="4">
        <f>IF(ISNA(VLOOKUP(A106, D:D, 1, FALSE)), "null",A106)</f>
      </c>
      <c r="D106" s="1"/>
      <c r="E106" s="4">
        <f>"    &lt;Match status='yes' country='"&amp;A106&amp;"' /&gt;"</f>
      </c>
      <c r="F106" s="4">
        <f>"    &lt;Match status='never' country='"&amp;A106&amp;"' /&gt;"</f>
      </c>
      <c r="G106" s="1"/>
    </row>
    <row x14ac:dyDescent="0.25" r="107" customHeight="1" ht="18.75">
      <c r="A107" s="3" t="s">
        <v>246</v>
      </c>
      <c r="B107" s="3" t="s">
        <v>247</v>
      </c>
      <c r="C107" s="4">
        <f>IF(ISNA(VLOOKUP(A107, D:D, 1, FALSE)), "null",A107)</f>
      </c>
      <c r="D107" s="1"/>
      <c r="E107" s="4">
        <f>"    &lt;Match status='yes' country='"&amp;A107&amp;"' /&gt;"</f>
      </c>
      <c r="F107" s="4">
        <f>"    &lt;Match status='never' country='"&amp;A107&amp;"' /&gt;"</f>
      </c>
      <c r="G107" s="1"/>
    </row>
    <row x14ac:dyDescent="0.25" r="108" customHeight="1" ht="18.75">
      <c r="A108" s="3" t="s">
        <v>248</v>
      </c>
      <c r="B108" s="3" t="s">
        <v>249</v>
      </c>
      <c r="C108" s="4">
        <f>IF(ISNA(VLOOKUP(A108, D:D, 1, FALSE)), "null",A108)</f>
      </c>
      <c r="D108" s="1"/>
      <c r="E108" s="4">
        <f>"    &lt;Match status='yes' country='"&amp;A108&amp;"' /&gt;"</f>
      </c>
      <c r="F108" s="4">
        <f>"    &lt;Match status='never' country='"&amp;A108&amp;"' /&gt;"</f>
      </c>
      <c r="G108" s="1"/>
    </row>
    <row x14ac:dyDescent="0.25" r="109" customHeight="1" ht="18.75">
      <c r="A109" s="3" t="s">
        <v>60</v>
      </c>
      <c r="B109" s="3" t="s">
        <v>250</v>
      </c>
      <c r="C109" s="4">
        <f>IF(ISNA(VLOOKUP(A109, D:D, 1, FALSE)), "null",A109)</f>
      </c>
      <c r="D109" s="1"/>
      <c r="E109" s="4">
        <f>"    &lt;Match status='yes' country='"&amp;A109&amp;"' /&gt;"</f>
      </c>
      <c r="F109" s="4">
        <f>"    &lt;Match status='never' country='"&amp;A109&amp;"' /&gt;"</f>
      </c>
      <c r="G109" s="1"/>
    </row>
    <row x14ac:dyDescent="0.25" r="110" customHeight="1" ht="18.75">
      <c r="A110" s="3" t="s">
        <v>251</v>
      </c>
      <c r="B110" s="3" t="s">
        <v>252</v>
      </c>
      <c r="C110" s="4">
        <f>IF(ISNA(VLOOKUP(A110, D:D, 1, FALSE)), "null",A110)</f>
      </c>
      <c r="D110" s="1"/>
      <c r="E110" s="4">
        <f>"    &lt;Match status='yes' country='"&amp;A110&amp;"' /&gt;"</f>
      </c>
      <c r="F110" s="4">
        <f>"    &lt;Match status='never' country='"&amp;A110&amp;"' /&gt;"</f>
      </c>
      <c r="G110" s="1"/>
    </row>
    <row x14ac:dyDescent="0.25" r="111" customHeight="1" ht="18.75">
      <c r="A111" s="3" t="s">
        <v>253</v>
      </c>
      <c r="B111" s="3" t="s">
        <v>254</v>
      </c>
      <c r="C111" s="4">
        <f>IF(ISNA(VLOOKUP(A111, D:D, 1, FALSE)), "null",A111)</f>
      </c>
      <c r="D111" s="1"/>
      <c r="E111" s="4">
        <f>"    &lt;Match status='yes' country='"&amp;A111&amp;"' /&gt;"</f>
      </c>
      <c r="F111" s="4">
        <f>"    &lt;Match status='never' country='"&amp;A111&amp;"' /&gt;"</f>
      </c>
      <c r="G111" s="1"/>
    </row>
    <row x14ac:dyDescent="0.25" r="112" customHeight="1" ht="18.75">
      <c r="A112" s="3" t="s">
        <v>155</v>
      </c>
      <c r="B112" s="3" t="s">
        <v>255</v>
      </c>
      <c r="C112" s="4">
        <f>IF(ISNA(VLOOKUP(A112, D:D, 1, FALSE)), "null",A112)</f>
      </c>
      <c r="D112" s="1"/>
      <c r="E112" s="4">
        <f>"    &lt;Match status='yes' country='"&amp;A112&amp;"' /&gt;"</f>
      </c>
      <c r="F112" s="4">
        <f>"    &lt;Match status='never' country='"&amp;A112&amp;"' /&gt;"</f>
      </c>
      <c r="G112" s="1"/>
    </row>
    <row x14ac:dyDescent="0.25" r="113" customHeight="1" ht="18.75">
      <c r="A113" s="3" t="s">
        <v>40</v>
      </c>
      <c r="B113" s="3" t="s">
        <v>256</v>
      </c>
      <c r="C113" s="4">
        <f>IF(ISNA(VLOOKUP(A113, D:D, 1, FALSE)), "null",A113)</f>
      </c>
      <c r="D113" s="1"/>
      <c r="E113" s="4">
        <f>"    &lt;Match status='yes' country='"&amp;A113&amp;"' /&gt;"</f>
      </c>
      <c r="F113" s="4">
        <f>"    &lt;Match status='never' country='"&amp;A113&amp;"' /&gt;"</f>
      </c>
      <c r="G113" s="1"/>
    </row>
    <row x14ac:dyDescent="0.25" r="114" customHeight="1" ht="18.75">
      <c r="A114" s="3" t="s">
        <v>257</v>
      </c>
      <c r="B114" s="3" t="s">
        <v>258</v>
      </c>
      <c r="C114" s="4">
        <f>IF(ISNA(VLOOKUP(A114, D:D, 1, FALSE)), "null",A114)</f>
      </c>
      <c r="D114" s="1"/>
      <c r="E114" s="4">
        <f>"    &lt;Match status='yes' country='"&amp;A114&amp;"' /&gt;"</f>
      </c>
      <c r="F114" s="4">
        <f>"    &lt;Match status='never' country='"&amp;A114&amp;"' /&gt;"</f>
      </c>
      <c r="G114" s="1"/>
    </row>
    <row x14ac:dyDescent="0.25" r="115" customHeight="1" ht="18.75">
      <c r="A115" s="3" t="s">
        <v>259</v>
      </c>
      <c r="B115" s="3" t="s">
        <v>260</v>
      </c>
      <c r="C115" s="4">
        <f>IF(ISNA(VLOOKUP(A115, D:D, 1, FALSE)), "null",A115)</f>
      </c>
      <c r="D115" s="1"/>
      <c r="E115" s="4">
        <f>"    &lt;Match status='yes' country='"&amp;A115&amp;"' /&gt;"</f>
      </c>
      <c r="F115" s="4">
        <f>"    &lt;Match status='never' country='"&amp;A115&amp;"' /&gt;"</f>
      </c>
      <c r="G115" s="1"/>
    </row>
    <row x14ac:dyDescent="0.25" r="116" customHeight="1" ht="18.75">
      <c r="A116" s="3" t="s">
        <v>261</v>
      </c>
      <c r="B116" s="3" t="s">
        <v>262</v>
      </c>
      <c r="C116" s="4">
        <f>IF(ISNA(VLOOKUP(A116, D:D, 1, FALSE)), "null",A116)</f>
      </c>
      <c r="D116" s="1"/>
      <c r="E116" s="4">
        <f>"    &lt;Match status='yes' country='"&amp;A116&amp;"' /&gt;"</f>
      </c>
      <c r="F116" s="4">
        <f>"    &lt;Match status='never' country='"&amp;A116&amp;"' /&gt;"</f>
      </c>
      <c r="G116" s="1"/>
    </row>
    <row x14ac:dyDescent="0.25" r="117" customHeight="1" ht="18.75">
      <c r="A117" s="3" t="s">
        <v>263</v>
      </c>
      <c r="B117" s="3" t="s">
        <v>264</v>
      </c>
      <c r="C117" s="4">
        <f>IF(ISNA(VLOOKUP(A117, D:D, 1, FALSE)), "null",A117)</f>
      </c>
      <c r="D117" s="1"/>
      <c r="E117" s="4">
        <f>"    &lt;Match status='yes' country='"&amp;A117&amp;"' /&gt;"</f>
      </c>
      <c r="F117" s="4">
        <f>"    &lt;Match status='never' country='"&amp;A117&amp;"' /&gt;"</f>
      </c>
      <c r="G117" s="1"/>
    </row>
    <row x14ac:dyDescent="0.25" r="118" customHeight="1" ht="18.75">
      <c r="A118" s="3" t="s">
        <v>265</v>
      </c>
      <c r="B118" s="3" t="s">
        <v>266</v>
      </c>
      <c r="C118" s="4">
        <f>IF(ISNA(VLOOKUP(A118, D:D, 1, FALSE)), "null",A118)</f>
      </c>
      <c r="D118" s="1"/>
      <c r="E118" s="4">
        <f>"    &lt;Match status='yes' country='"&amp;A118&amp;"' /&gt;"</f>
      </c>
      <c r="F118" s="4">
        <f>"    &lt;Match status='never' country='"&amp;A118&amp;"' /&gt;"</f>
      </c>
      <c r="G118" s="1"/>
    </row>
    <row x14ac:dyDescent="0.25" r="119" customHeight="1" ht="18.75">
      <c r="A119" s="3" t="s">
        <v>267</v>
      </c>
      <c r="B119" s="3" t="s">
        <v>268</v>
      </c>
      <c r="C119" s="4">
        <f>IF(ISNA(VLOOKUP(A119, D:D, 1, FALSE)), "null",A119)</f>
      </c>
      <c r="D119" s="1"/>
      <c r="E119" s="4">
        <f>"    &lt;Match status='yes' country='"&amp;A119&amp;"' /&gt;"</f>
      </c>
      <c r="F119" s="4">
        <f>"    &lt;Match status='never' country='"&amp;A119&amp;"' /&gt;"</f>
      </c>
      <c r="G119" s="1"/>
    </row>
    <row x14ac:dyDescent="0.25" r="120" customHeight="1" ht="18.75">
      <c r="A120" s="3" t="s">
        <v>269</v>
      </c>
      <c r="B120" s="3" t="s">
        <v>270</v>
      </c>
      <c r="C120" s="4">
        <f>IF(ISNA(VLOOKUP(A120, D:D, 1, FALSE)), "null",A120)</f>
      </c>
      <c r="D120" s="1"/>
      <c r="E120" s="4">
        <f>"    &lt;Match status='yes' country='"&amp;A120&amp;"' /&gt;"</f>
      </c>
      <c r="F120" s="4">
        <f>"    &lt;Match status='never' country='"&amp;A120&amp;"' /&gt;"</f>
      </c>
      <c r="G120" s="1"/>
    </row>
    <row x14ac:dyDescent="0.25" r="121" customHeight="1" ht="18.75">
      <c r="A121" s="3" t="s">
        <v>43</v>
      </c>
      <c r="B121" s="3" t="s">
        <v>271</v>
      </c>
      <c r="C121" s="4">
        <f>IF(ISNA(VLOOKUP(A121, D:D, 1, FALSE)), "null",A121)</f>
      </c>
      <c r="D121" s="1"/>
      <c r="E121" s="4">
        <f>"    &lt;Match status='yes' country='"&amp;A121&amp;"' /&gt;"</f>
      </c>
      <c r="F121" s="4">
        <f>"    &lt;Match status='never' country='"&amp;A121&amp;"' /&gt;"</f>
      </c>
      <c r="G121" s="1"/>
    </row>
    <row x14ac:dyDescent="0.25" r="122" customHeight="1" ht="18.75">
      <c r="A122" s="3" t="s">
        <v>272</v>
      </c>
      <c r="B122" s="3" t="s">
        <v>273</v>
      </c>
      <c r="C122" s="4">
        <f>IF(ISNA(VLOOKUP(A122, D:D, 1, FALSE)), "null",A122)</f>
      </c>
      <c r="D122" s="1"/>
      <c r="E122" s="4">
        <f>"    &lt;Match status='yes' country='"&amp;A122&amp;"' /&gt;"</f>
      </c>
      <c r="F122" s="4">
        <f>"    &lt;Match status='never' country='"&amp;A122&amp;"' /&gt;"</f>
      </c>
      <c r="G122" s="1"/>
    </row>
    <row x14ac:dyDescent="0.25" r="123" customHeight="1" ht="18.75">
      <c r="A123" s="3" t="s">
        <v>274</v>
      </c>
      <c r="B123" s="3" t="s">
        <v>275</v>
      </c>
      <c r="C123" s="4">
        <f>IF(ISNA(VLOOKUP(A123, D:D, 1, FALSE)), "null",A123)</f>
      </c>
      <c r="D123" s="1"/>
      <c r="E123" s="4">
        <f>"    &lt;Match status='yes' country='"&amp;A123&amp;"' /&gt;"</f>
      </c>
      <c r="F123" s="4">
        <f>"    &lt;Match status='never' country='"&amp;A123&amp;"' /&gt;"</f>
      </c>
      <c r="G123" s="1"/>
    </row>
    <row x14ac:dyDescent="0.25" r="124" customHeight="1" ht="18.75">
      <c r="A124" s="3" t="s">
        <v>276</v>
      </c>
      <c r="B124" s="3" t="s">
        <v>277</v>
      </c>
      <c r="C124" s="4">
        <f>IF(ISNA(VLOOKUP(A124, D:D, 1, FALSE)), "null",A124)</f>
      </c>
      <c r="D124" s="1"/>
      <c r="E124" s="4">
        <f>"    &lt;Match status='yes' country='"&amp;A124&amp;"' /&gt;"</f>
      </c>
      <c r="F124" s="4">
        <f>"    &lt;Match status='never' country='"&amp;A124&amp;"' /&gt;"</f>
      </c>
      <c r="G124" s="1"/>
    </row>
    <row x14ac:dyDescent="0.25" r="125" customHeight="1" ht="18.75">
      <c r="A125" s="3" t="s">
        <v>278</v>
      </c>
      <c r="B125" s="3" t="s">
        <v>279</v>
      </c>
      <c r="C125" s="4">
        <f>IF(ISNA(VLOOKUP(A125, D:D, 1, FALSE)), "null",A125)</f>
      </c>
      <c r="D125" s="1"/>
      <c r="E125" s="4">
        <f>"    &lt;Match status='yes' country='"&amp;A125&amp;"' /&gt;"</f>
      </c>
      <c r="F125" s="4">
        <f>"    &lt;Match status='never' country='"&amp;A125&amp;"' /&gt;"</f>
      </c>
      <c r="G125" s="1"/>
    </row>
    <row x14ac:dyDescent="0.25" r="126" customHeight="1" ht="18.75">
      <c r="A126" s="3" t="s">
        <v>280</v>
      </c>
      <c r="B126" s="3" t="s">
        <v>281</v>
      </c>
      <c r="C126" s="4">
        <f>IF(ISNA(VLOOKUP(A126, D:D, 1, FALSE)), "null",A126)</f>
      </c>
      <c r="D126" s="1"/>
      <c r="E126" s="4">
        <f>"    &lt;Match status='yes' country='"&amp;A126&amp;"' /&gt;"</f>
      </c>
      <c r="F126" s="4">
        <f>"    &lt;Match status='never' country='"&amp;A126&amp;"' /&gt;"</f>
      </c>
      <c r="G126" s="1"/>
    </row>
    <row x14ac:dyDescent="0.25" r="127" customHeight="1" ht="18.75">
      <c r="A127" s="3" t="s">
        <v>282</v>
      </c>
      <c r="B127" s="3" t="s">
        <v>283</v>
      </c>
      <c r="C127" s="4">
        <f>IF(ISNA(VLOOKUP(A127, D:D, 1, FALSE)), "null",A127)</f>
      </c>
      <c r="D127" s="1"/>
      <c r="E127" s="4">
        <f>"    &lt;Match status='yes' country='"&amp;A127&amp;"' /&gt;"</f>
      </c>
      <c r="F127" s="4">
        <f>"    &lt;Match status='never' country='"&amp;A127&amp;"' /&gt;"</f>
      </c>
      <c r="G127" s="1"/>
    </row>
    <row x14ac:dyDescent="0.25" r="128" customHeight="1" ht="18.75">
      <c r="A128" s="3" t="s">
        <v>284</v>
      </c>
      <c r="B128" s="3" t="s">
        <v>285</v>
      </c>
      <c r="C128" s="4">
        <f>IF(ISNA(VLOOKUP(A128, D:D, 1, FALSE)), "null",A128)</f>
      </c>
      <c r="D128" s="1"/>
      <c r="E128" s="4">
        <f>"    &lt;Match status='yes' country='"&amp;A128&amp;"' /&gt;"</f>
      </c>
      <c r="F128" s="4">
        <f>"    &lt;Match status='never' country='"&amp;A128&amp;"' /&gt;"</f>
      </c>
      <c r="G128" s="1"/>
    </row>
    <row x14ac:dyDescent="0.25" r="129" customHeight="1" ht="18.75">
      <c r="A129" s="3" t="s">
        <v>77</v>
      </c>
      <c r="B129" s="3" t="s">
        <v>286</v>
      </c>
      <c r="C129" s="4">
        <f>IF(ISNA(VLOOKUP(A129, D:D, 1, FALSE)), "null",A129)</f>
      </c>
      <c r="D129" s="1"/>
      <c r="E129" s="4">
        <f>"    &lt;Match status='yes' country='"&amp;A129&amp;"' /&gt;"</f>
      </c>
      <c r="F129" s="4">
        <f>"    &lt;Match status='never' country='"&amp;A129&amp;"' /&gt;"</f>
      </c>
      <c r="G129" s="1"/>
    </row>
    <row x14ac:dyDescent="0.25" r="130" customHeight="1" ht="18.75">
      <c r="A130" s="3" t="s">
        <v>287</v>
      </c>
      <c r="B130" s="3" t="s">
        <v>288</v>
      </c>
      <c r="C130" s="4">
        <f>IF(ISNA(VLOOKUP(A130, D:D, 1, FALSE)), "null",A130)</f>
      </c>
      <c r="D130" s="1"/>
      <c r="E130" s="4">
        <f>"    &lt;Match status='yes' country='"&amp;A130&amp;"' /&gt;"</f>
      </c>
      <c r="F130" s="4">
        <f>"    &lt;Match status='never' country='"&amp;A130&amp;"' /&gt;"</f>
      </c>
      <c r="G130" s="1"/>
    </row>
    <row x14ac:dyDescent="0.25" r="131" customHeight="1" ht="18.75">
      <c r="A131" s="3" t="s">
        <v>289</v>
      </c>
      <c r="B131" s="3" t="s">
        <v>290</v>
      </c>
      <c r="C131" s="4">
        <f>IF(ISNA(VLOOKUP(A131, D:D, 1, FALSE)), "null",A131)</f>
      </c>
      <c r="D131" s="1"/>
      <c r="E131" s="4">
        <f>"    &lt;Match status='yes' country='"&amp;A131&amp;"' /&gt;"</f>
      </c>
      <c r="F131" s="4">
        <f>"    &lt;Match status='never' country='"&amp;A131&amp;"' /&gt;"</f>
      </c>
      <c r="G131" s="1"/>
    </row>
    <row x14ac:dyDescent="0.25" r="132" customHeight="1" ht="18.75">
      <c r="A132" s="3" t="s">
        <v>291</v>
      </c>
      <c r="B132" s="3" t="s">
        <v>292</v>
      </c>
      <c r="C132" s="4">
        <f>IF(ISNA(VLOOKUP(A132, D:D, 1, FALSE)), "null",A132)</f>
      </c>
      <c r="D132" s="1"/>
      <c r="E132" s="4">
        <f>"    &lt;Match status='yes' country='"&amp;A132&amp;"' /&gt;"</f>
      </c>
      <c r="F132" s="4">
        <f>"    &lt;Match status='never' country='"&amp;A132&amp;"' /&gt;"</f>
      </c>
      <c r="G132" s="1"/>
    </row>
    <row x14ac:dyDescent="0.25" r="133" customHeight="1" ht="18.75">
      <c r="A133" s="3" t="s">
        <v>293</v>
      </c>
      <c r="B133" s="3" t="s">
        <v>294</v>
      </c>
      <c r="C133" s="4">
        <f>IF(ISNA(VLOOKUP(A133, D:D, 1, FALSE)), "null",A133)</f>
      </c>
      <c r="D133" s="1"/>
      <c r="E133" s="4">
        <f>"    &lt;Match status='yes' country='"&amp;A133&amp;"' /&gt;"</f>
      </c>
      <c r="F133" s="4">
        <f>"    &lt;Match status='never' country='"&amp;A133&amp;"' /&gt;"</f>
      </c>
      <c r="G133" s="1"/>
    </row>
    <row x14ac:dyDescent="0.25" r="134" customHeight="1" ht="18.75">
      <c r="A134" s="3" t="s">
        <v>295</v>
      </c>
      <c r="B134" s="3" t="s">
        <v>296</v>
      </c>
      <c r="C134" s="4">
        <f>IF(ISNA(VLOOKUP(A134, D:D, 1, FALSE)), "null",A134)</f>
      </c>
      <c r="D134" s="1"/>
      <c r="E134" s="4">
        <f>"    &lt;Match status='yes' country='"&amp;A134&amp;"' /&gt;"</f>
      </c>
      <c r="F134" s="4">
        <f>"    &lt;Match status='never' country='"&amp;A134&amp;"' /&gt;"</f>
      </c>
      <c r="G134" s="1"/>
    </row>
    <row x14ac:dyDescent="0.25" r="135" customHeight="1" ht="18.75">
      <c r="A135" s="3" t="s">
        <v>297</v>
      </c>
      <c r="B135" s="3" t="s">
        <v>298</v>
      </c>
      <c r="C135" s="4">
        <f>IF(ISNA(VLOOKUP(A135, D:D, 1, FALSE)), "null",A135)</f>
      </c>
      <c r="D135" s="1"/>
      <c r="E135" s="4">
        <f>"    &lt;Match status='yes' country='"&amp;A135&amp;"' /&gt;"</f>
      </c>
      <c r="F135" s="4">
        <f>"    &lt;Match status='never' country='"&amp;A135&amp;"' /&gt;"</f>
      </c>
      <c r="G135" s="1"/>
    </row>
    <row x14ac:dyDescent="0.25" r="136" customHeight="1" ht="18.75">
      <c r="A136" s="3" t="s">
        <v>137</v>
      </c>
      <c r="B136" s="3" t="s">
        <v>299</v>
      </c>
      <c r="C136" s="4">
        <f>IF(ISNA(VLOOKUP(A136, D:D, 1, FALSE)), "null",A136)</f>
      </c>
      <c r="D136" s="1"/>
      <c r="E136" s="4">
        <f>"    &lt;Match status='yes' country='"&amp;A136&amp;"' /&gt;"</f>
      </c>
      <c r="F136" s="4">
        <f>"    &lt;Match status='never' country='"&amp;A136&amp;"' /&gt;"</f>
      </c>
      <c r="G136" s="1"/>
    </row>
    <row x14ac:dyDescent="0.25" r="137" customHeight="1" ht="18.75">
      <c r="A137" s="3" t="s">
        <v>300</v>
      </c>
      <c r="B137" s="3" t="s">
        <v>301</v>
      </c>
      <c r="C137" s="4">
        <f>IF(ISNA(VLOOKUP(A137, D:D, 1, FALSE)), "null",A137)</f>
      </c>
      <c r="D137" s="1"/>
      <c r="E137" s="4">
        <f>"    &lt;Match status='yes' country='"&amp;A137&amp;"' /&gt;"</f>
      </c>
      <c r="F137" s="4">
        <f>"    &lt;Match status='never' country='"&amp;A137&amp;"' /&gt;"</f>
      </c>
      <c r="G137" s="1"/>
    </row>
    <row x14ac:dyDescent="0.25" r="138" customHeight="1" ht="18.75">
      <c r="A138" s="3" t="s">
        <v>302</v>
      </c>
      <c r="B138" s="3" t="s">
        <v>303</v>
      </c>
      <c r="C138" s="4">
        <f>IF(ISNA(VLOOKUP(A138, D:D, 1, FALSE)), "null",A138)</f>
      </c>
      <c r="D138" s="1"/>
      <c r="E138" s="4">
        <f>"    &lt;Match status='yes' country='"&amp;A138&amp;"' /&gt;"</f>
      </c>
      <c r="F138" s="4">
        <f>"    &lt;Match status='never' country='"&amp;A138&amp;"' /&gt;"</f>
      </c>
      <c r="G138" s="1"/>
    </row>
    <row x14ac:dyDescent="0.25" r="139" customHeight="1" ht="18.75">
      <c r="A139" s="3" t="s">
        <v>304</v>
      </c>
      <c r="B139" s="3" t="s">
        <v>305</v>
      </c>
      <c r="C139" s="4">
        <f>IF(ISNA(VLOOKUP(A139, D:D, 1, FALSE)), "null",A139)</f>
      </c>
      <c r="D139" s="1"/>
      <c r="E139" s="4">
        <f>"    &lt;Match status='yes' country='"&amp;A139&amp;"' /&gt;"</f>
      </c>
      <c r="F139" s="4">
        <f>"    &lt;Match status='never' country='"&amp;A139&amp;"' /&gt;"</f>
      </c>
      <c r="G139" s="1"/>
    </row>
    <row x14ac:dyDescent="0.25" r="140" customHeight="1" ht="18.75">
      <c r="A140" s="3" t="s">
        <v>306</v>
      </c>
      <c r="B140" s="3" t="s">
        <v>307</v>
      </c>
      <c r="C140" s="4">
        <f>IF(ISNA(VLOOKUP(A140, D:D, 1, FALSE)), "null",A140)</f>
      </c>
      <c r="D140" s="1"/>
      <c r="E140" s="4">
        <f>"    &lt;Match status='yes' country='"&amp;A140&amp;"' /&gt;"</f>
      </c>
      <c r="F140" s="4">
        <f>"    &lt;Match status='never' country='"&amp;A140&amp;"' /&gt;"</f>
      </c>
      <c r="G140" s="1"/>
    </row>
    <row x14ac:dyDescent="0.25" r="141" customHeight="1" ht="18.75">
      <c r="A141" s="3" t="s">
        <v>308</v>
      </c>
      <c r="B141" s="3" t="s">
        <v>309</v>
      </c>
      <c r="C141" s="4">
        <f>IF(ISNA(VLOOKUP(A141, D:D, 1, FALSE)), "null",A141)</f>
      </c>
      <c r="D141" s="1"/>
      <c r="E141" s="4">
        <f>"    &lt;Match status='yes' country='"&amp;A141&amp;"' /&gt;"</f>
      </c>
      <c r="F141" s="4">
        <f>"    &lt;Match status='never' country='"&amp;A141&amp;"' /&gt;"</f>
      </c>
      <c r="G141" s="1"/>
    </row>
    <row x14ac:dyDescent="0.25" r="142" customHeight="1" ht="18.75">
      <c r="A142" s="3" t="s">
        <v>310</v>
      </c>
      <c r="B142" s="3" t="s">
        <v>311</v>
      </c>
      <c r="C142" s="4">
        <f>IF(ISNA(VLOOKUP(A142, D:D, 1, FALSE)), "null",A142)</f>
      </c>
      <c r="D142" s="1"/>
      <c r="E142" s="4">
        <f>"    &lt;Match status='yes' country='"&amp;A142&amp;"' /&gt;"</f>
      </c>
      <c r="F142" s="4">
        <f>"    &lt;Match status='never' country='"&amp;A142&amp;"' /&gt;"</f>
      </c>
      <c r="G142" s="1"/>
    </row>
    <row x14ac:dyDescent="0.25" r="143" customHeight="1" ht="18.75">
      <c r="A143" s="3" t="s">
        <v>312</v>
      </c>
      <c r="B143" s="3" t="s">
        <v>313</v>
      </c>
      <c r="C143" s="4">
        <f>IF(ISNA(VLOOKUP(A143, D:D, 1, FALSE)), "null",A143)</f>
      </c>
      <c r="D143" s="1"/>
      <c r="E143" s="4">
        <f>"    &lt;Match status='yes' country='"&amp;A143&amp;"' /&gt;"</f>
      </c>
      <c r="F143" s="4">
        <f>"    &lt;Match status='never' country='"&amp;A143&amp;"' /&gt;"</f>
      </c>
      <c r="G143" s="1"/>
    </row>
    <row x14ac:dyDescent="0.25" r="144" customHeight="1" ht="18.75">
      <c r="A144" s="3" t="s">
        <v>314</v>
      </c>
      <c r="B144" s="3" t="s">
        <v>315</v>
      </c>
      <c r="C144" s="4">
        <f>IF(ISNA(VLOOKUP(A144, D:D, 1, FALSE)), "null",A144)</f>
      </c>
      <c r="D144" s="1"/>
      <c r="E144" s="4">
        <f>"    &lt;Match status='yes' country='"&amp;A144&amp;"' /&gt;"</f>
      </c>
      <c r="F144" s="4">
        <f>"    &lt;Match status='never' country='"&amp;A144&amp;"' /&gt;"</f>
      </c>
      <c r="G144" s="1"/>
    </row>
    <row x14ac:dyDescent="0.25" r="145" customHeight="1" ht="18.75">
      <c r="A145" s="3" t="s">
        <v>316</v>
      </c>
      <c r="B145" s="3" t="s">
        <v>317</v>
      </c>
      <c r="C145" s="4">
        <f>IF(ISNA(VLOOKUP(A145, D:D, 1, FALSE)), "null",A145)</f>
      </c>
      <c r="D145" s="1"/>
      <c r="E145" s="4">
        <f>"    &lt;Match status='yes' country='"&amp;A145&amp;"' /&gt;"</f>
      </c>
      <c r="F145" s="4">
        <f>"    &lt;Match status='never' country='"&amp;A145&amp;"' /&gt;"</f>
      </c>
      <c r="G145" s="1"/>
    </row>
    <row x14ac:dyDescent="0.25" r="146" customHeight="1" ht="18.75">
      <c r="A146" s="3" t="s">
        <v>318</v>
      </c>
      <c r="B146" s="3" t="s">
        <v>319</v>
      </c>
      <c r="C146" s="4">
        <f>IF(ISNA(VLOOKUP(A146, D:D, 1, FALSE)), "null",A146)</f>
      </c>
      <c r="D146" s="1"/>
      <c r="E146" s="4">
        <f>"    &lt;Match status='yes' country='"&amp;A146&amp;"' /&gt;"</f>
      </c>
      <c r="F146" s="4">
        <f>"    &lt;Match status='never' country='"&amp;A146&amp;"' /&gt;"</f>
      </c>
      <c r="G146" s="1"/>
    </row>
    <row x14ac:dyDescent="0.25" r="147" customHeight="1" ht="18.75">
      <c r="A147" s="3" t="s">
        <v>19</v>
      </c>
      <c r="B147" s="3" t="s">
        <v>320</v>
      </c>
      <c r="C147" s="4">
        <f>IF(ISNA(VLOOKUP(A147, D:D, 1, FALSE)), "null",A147)</f>
      </c>
      <c r="D147" s="1"/>
      <c r="E147" s="4">
        <f>"    &lt;Match status='yes' country='"&amp;A147&amp;"' /&gt;"</f>
      </c>
      <c r="F147" s="4">
        <f>"    &lt;Match status='never' country='"&amp;A147&amp;"' /&gt;"</f>
      </c>
      <c r="G147" s="1"/>
    </row>
    <row x14ac:dyDescent="0.25" r="148" customHeight="1" ht="18.75">
      <c r="A148" s="3" t="s">
        <v>321</v>
      </c>
      <c r="B148" s="3" t="s">
        <v>322</v>
      </c>
      <c r="C148" s="4">
        <f>IF(ISNA(VLOOKUP(A148, D:D, 1, FALSE)), "null",A148)</f>
      </c>
      <c r="D148" s="1"/>
      <c r="E148" s="4">
        <f>"    &lt;Match status='yes' country='"&amp;A148&amp;"' /&gt;"</f>
      </c>
      <c r="F148" s="4">
        <f>"    &lt;Match status='never' country='"&amp;A148&amp;"' /&gt;"</f>
      </c>
      <c r="G148" s="1"/>
    </row>
    <row x14ac:dyDescent="0.25" r="149" customHeight="1" ht="18.75">
      <c r="A149" s="3" t="s">
        <v>323</v>
      </c>
      <c r="B149" s="3" t="s">
        <v>324</v>
      </c>
      <c r="C149" s="4">
        <f>IF(ISNA(VLOOKUP(A149, D:D, 1, FALSE)), "null",A149)</f>
      </c>
      <c r="D149" s="1"/>
      <c r="E149" s="4">
        <f>"    &lt;Match status='yes' country='"&amp;A149&amp;"' /&gt;"</f>
      </c>
      <c r="F149" s="4">
        <f>"    &lt;Match status='never' country='"&amp;A149&amp;"' /&gt;"</f>
      </c>
      <c r="G149" s="1"/>
    </row>
    <row x14ac:dyDescent="0.25" r="150" customHeight="1" ht="18.75">
      <c r="A150" s="3" t="s">
        <v>325</v>
      </c>
      <c r="B150" s="3" t="s">
        <v>326</v>
      </c>
      <c r="C150" s="4">
        <f>IF(ISNA(VLOOKUP(A150, D:D, 1, FALSE)), "null",A150)</f>
      </c>
      <c r="D150" s="1"/>
      <c r="E150" s="4">
        <f>"    &lt;Match status='yes' country='"&amp;A150&amp;"' /&gt;"</f>
      </c>
      <c r="F150" s="4">
        <f>"    &lt;Match status='never' country='"&amp;A150&amp;"' /&gt;"</f>
      </c>
      <c r="G150" s="1"/>
    </row>
    <row x14ac:dyDescent="0.25" r="151" customHeight="1" ht="18.75">
      <c r="A151" s="3" t="s">
        <v>327</v>
      </c>
      <c r="B151" s="3" t="s">
        <v>328</v>
      </c>
      <c r="C151" s="4">
        <f>IF(ISNA(VLOOKUP(A151, D:D, 1, FALSE)), "null",A151)</f>
      </c>
      <c r="D151" s="1"/>
      <c r="E151" s="4">
        <f>"    &lt;Match status='yes' country='"&amp;A151&amp;"' /&gt;"</f>
      </c>
      <c r="F151" s="4">
        <f>"    &lt;Match status='never' country='"&amp;A151&amp;"' /&gt;"</f>
      </c>
      <c r="G151" s="1"/>
    </row>
    <row x14ac:dyDescent="0.25" r="152" customHeight="1" ht="18.75">
      <c r="A152" s="3" t="s">
        <v>329</v>
      </c>
      <c r="B152" s="3" t="s">
        <v>330</v>
      </c>
      <c r="C152" s="4">
        <f>IF(ISNA(VLOOKUP(A152, D:D, 1, FALSE)), "null",A152)</f>
      </c>
      <c r="D152" s="1"/>
      <c r="E152" s="4">
        <f>"    &lt;Match status='yes' country='"&amp;A152&amp;"' /&gt;"</f>
      </c>
      <c r="F152" s="4">
        <f>"    &lt;Match status='never' country='"&amp;A152&amp;"' /&gt;"</f>
      </c>
      <c r="G152" s="1"/>
    </row>
    <row x14ac:dyDescent="0.25" r="153" customHeight="1" ht="18.75">
      <c r="A153" s="3" t="s">
        <v>331</v>
      </c>
      <c r="B153" s="3" t="s">
        <v>332</v>
      </c>
      <c r="C153" s="4">
        <f>IF(ISNA(VLOOKUP(A153, D:D, 1, FALSE)), "null",A153)</f>
      </c>
      <c r="D153" s="1"/>
      <c r="E153" s="4">
        <f>"    &lt;Match status='yes' country='"&amp;A153&amp;"' /&gt;"</f>
      </c>
      <c r="F153" s="4">
        <f>"    &lt;Match status='never' country='"&amp;A153&amp;"' /&gt;"</f>
      </c>
      <c r="G153" s="1"/>
    </row>
    <row x14ac:dyDescent="0.25" r="154" customHeight="1" ht="18.75">
      <c r="A154" s="3" t="s">
        <v>333</v>
      </c>
      <c r="B154" s="3" t="s">
        <v>334</v>
      </c>
      <c r="C154" s="4">
        <f>IF(ISNA(VLOOKUP(A154, D:D, 1, FALSE)), "null",A154)</f>
      </c>
      <c r="D154" s="1"/>
      <c r="E154" s="4">
        <f>"    &lt;Match status='yes' country='"&amp;A154&amp;"' /&gt;"</f>
      </c>
      <c r="F154" s="4">
        <f>"    &lt;Match status='never' country='"&amp;A154&amp;"' /&gt;"</f>
      </c>
      <c r="G154" s="1"/>
    </row>
    <row x14ac:dyDescent="0.25" r="155" customHeight="1" ht="18.75">
      <c r="A155" s="3" t="s">
        <v>335</v>
      </c>
      <c r="B155" s="3" t="s">
        <v>336</v>
      </c>
      <c r="C155" s="4">
        <f>IF(ISNA(VLOOKUP(A155, D:D, 1, FALSE)), "null",A155)</f>
      </c>
      <c r="D155" s="1"/>
      <c r="E155" s="4">
        <f>"    &lt;Match status='yes' country='"&amp;A155&amp;"' /&gt;"</f>
      </c>
      <c r="F155" s="4">
        <f>"    &lt;Match status='never' country='"&amp;A155&amp;"' /&gt;"</f>
      </c>
      <c r="G155" s="1"/>
    </row>
    <row x14ac:dyDescent="0.25" r="156" customHeight="1" ht="18.75">
      <c r="A156" s="3" t="s">
        <v>102</v>
      </c>
      <c r="B156" s="3" t="s">
        <v>337</v>
      </c>
      <c r="C156" s="4">
        <f>IF(ISNA(VLOOKUP(A156, D:D, 1, FALSE)), "null",A156)</f>
      </c>
      <c r="D156" s="1"/>
      <c r="E156" s="4">
        <f>"    &lt;Match status='yes' country='"&amp;A156&amp;"' /&gt;"</f>
      </c>
      <c r="F156" s="4">
        <f>"    &lt;Match status='never' country='"&amp;A156&amp;"' /&gt;"</f>
      </c>
      <c r="G156" s="1"/>
    </row>
    <row x14ac:dyDescent="0.25" r="157" customHeight="1" ht="18.75">
      <c r="A157" s="3" t="s">
        <v>12</v>
      </c>
      <c r="B157" s="3" t="s">
        <v>338</v>
      </c>
      <c r="C157" s="4">
        <f>IF(ISNA(VLOOKUP(A157, D:D, 1, FALSE)), "null",A157)</f>
      </c>
      <c r="D157" s="1"/>
      <c r="E157" s="4">
        <f>"    &lt;Match status='yes' country='"&amp;A157&amp;"' /&gt;"</f>
      </c>
      <c r="F157" s="4">
        <f>"    &lt;Match status='never' country='"&amp;A157&amp;"' /&gt;"</f>
      </c>
      <c r="G157" s="1"/>
    </row>
    <row x14ac:dyDescent="0.25" r="158" customHeight="1" ht="18.75">
      <c r="A158" s="3" t="s">
        <v>339</v>
      </c>
      <c r="B158" s="3" t="s">
        <v>340</v>
      </c>
      <c r="C158" s="4">
        <f>IF(ISNA(VLOOKUP(A158, D:D, 1, FALSE)), "null",A158)</f>
      </c>
      <c r="D158" s="1"/>
      <c r="E158" s="4">
        <f>"    &lt;Match status='yes' country='"&amp;A158&amp;"' /&gt;"</f>
      </c>
      <c r="F158" s="4">
        <f>"    &lt;Match status='never' country='"&amp;A158&amp;"' /&gt;"</f>
      </c>
      <c r="G158" s="1"/>
    </row>
    <row x14ac:dyDescent="0.25" r="159" customHeight="1" ht="18.75">
      <c r="A159" s="3" t="s">
        <v>341</v>
      </c>
      <c r="B159" s="3" t="s">
        <v>342</v>
      </c>
      <c r="C159" s="4">
        <f>IF(ISNA(VLOOKUP(A159, D:D, 1, FALSE)), "null",A159)</f>
      </c>
      <c r="D159" s="1"/>
      <c r="E159" s="4">
        <f>"    &lt;Match status='yes' country='"&amp;A159&amp;"' /&gt;"</f>
      </c>
      <c r="F159" s="4">
        <f>"    &lt;Match status='never' country='"&amp;A159&amp;"' /&gt;"</f>
      </c>
      <c r="G159" s="1"/>
    </row>
    <row x14ac:dyDescent="0.25" r="160" customHeight="1" ht="18.75">
      <c r="A160" s="3" t="s">
        <v>343</v>
      </c>
      <c r="B160" s="3" t="s">
        <v>344</v>
      </c>
      <c r="C160" s="4">
        <f>IF(ISNA(VLOOKUP(A160, D:D, 1, FALSE)), "null",A160)</f>
      </c>
      <c r="D160" s="1"/>
      <c r="E160" s="4">
        <f>"    &lt;Match status='yes' country='"&amp;A160&amp;"' /&gt;"</f>
      </c>
      <c r="F160" s="4">
        <f>"    &lt;Match status='never' country='"&amp;A160&amp;"' /&gt;"</f>
      </c>
      <c r="G160" s="1"/>
    </row>
    <row x14ac:dyDescent="0.25" r="161" customHeight="1" ht="18.75">
      <c r="A161" s="3" t="s">
        <v>345</v>
      </c>
      <c r="B161" s="3" t="s">
        <v>346</v>
      </c>
      <c r="C161" s="4">
        <f>IF(ISNA(VLOOKUP(A161, D:D, 1, FALSE)), "null",A161)</f>
      </c>
      <c r="D161" s="1"/>
      <c r="E161" s="4">
        <f>"    &lt;Match status='yes' country='"&amp;A161&amp;"' /&gt;"</f>
      </c>
      <c r="F161" s="4">
        <f>"    &lt;Match status='never' country='"&amp;A161&amp;"' /&gt;"</f>
      </c>
      <c r="G161" s="1"/>
    </row>
    <row x14ac:dyDescent="0.25" r="162" customHeight="1" ht="18.75">
      <c r="A162" s="3" t="s">
        <v>347</v>
      </c>
      <c r="B162" s="3" t="s">
        <v>348</v>
      </c>
      <c r="C162" s="4">
        <f>IF(ISNA(VLOOKUP(A162, D:D, 1, FALSE)), "null",A162)</f>
      </c>
      <c r="D162" s="1"/>
      <c r="E162" s="4">
        <f>"    &lt;Match status='yes' country='"&amp;A162&amp;"' /&gt;"</f>
      </c>
      <c r="F162" s="4">
        <f>"    &lt;Match status='never' country='"&amp;A162&amp;"' /&gt;"</f>
      </c>
      <c r="G162" s="1"/>
    </row>
    <row x14ac:dyDescent="0.25" r="163" customHeight="1" ht="18.75">
      <c r="A163" s="3" t="s">
        <v>349</v>
      </c>
      <c r="B163" s="3" t="s">
        <v>350</v>
      </c>
      <c r="C163" s="4">
        <f>IF(ISNA(VLOOKUP(A163, D:D, 1, FALSE)), "null",A163)</f>
      </c>
      <c r="D163" s="1"/>
      <c r="E163" s="4">
        <f>"    &lt;Match status='yes' country='"&amp;A163&amp;"' /&gt;"</f>
      </c>
      <c r="F163" s="4">
        <f>"    &lt;Match status='never' country='"&amp;A163&amp;"' /&gt;"</f>
      </c>
      <c r="G163" s="1"/>
    </row>
    <row x14ac:dyDescent="0.25" r="164" customHeight="1" ht="18.75">
      <c r="A164" s="3" t="s">
        <v>351</v>
      </c>
      <c r="B164" s="3" t="s">
        <v>352</v>
      </c>
      <c r="C164" s="4">
        <f>IF(ISNA(VLOOKUP(A164, D:D, 1, FALSE)), "null",A164)</f>
      </c>
      <c r="D164" s="1"/>
      <c r="E164" s="4">
        <f>"    &lt;Match status='yes' country='"&amp;A164&amp;"' /&gt;"</f>
      </c>
      <c r="F164" s="4">
        <f>"    &lt;Match status='never' country='"&amp;A164&amp;"' /&gt;"</f>
      </c>
      <c r="G164" s="1"/>
    </row>
    <row x14ac:dyDescent="0.25" r="165" customHeight="1" ht="18.75">
      <c r="A165" s="3" t="s">
        <v>71</v>
      </c>
      <c r="B165" s="3" t="s">
        <v>353</v>
      </c>
      <c r="C165" s="4">
        <f>IF(ISNA(VLOOKUP(A165, D:D, 1, FALSE)), "null",A165)</f>
      </c>
      <c r="D165" s="1"/>
      <c r="E165" s="4">
        <f>"    &lt;Match status='yes' country='"&amp;A165&amp;"' /&gt;"</f>
      </c>
      <c r="F165" s="4">
        <f>"    &lt;Match status='never' country='"&amp;A165&amp;"' /&gt;"</f>
      </c>
      <c r="G165" s="1"/>
    </row>
    <row x14ac:dyDescent="0.25" r="166" customHeight="1" ht="18.75">
      <c r="A166" s="3" t="s">
        <v>139</v>
      </c>
      <c r="B166" s="3" t="s">
        <v>354</v>
      </c>
      <c r="C166" s="4">
        <f>IF(ISNA(VLOOKUP(A166, D:D, 1, FALSE)), "null",A166)</f>
      </c>
      <c r="D166" s="1"/>
      <c r="E166" s="4">
        <f>"    &lt;Match status='yes' country='"&amp;A166&amp;"' /&gt;"</f>
      </c>
      <c r="F166" s="4">
        <f>"    &lt;Match status='never' country='"&amp;A166&amp;"' /&gt;"</f>
      </c>
      <c r="G166" s="1"/>
    </row>
    <row x14ac:dyDescent="0.25" r="167" customHeight="1" ht="18.75">
      <c r="A167" s="3" t="s">
        <v>355</v>
      </c>
      <c r="B167" s="3" t="s">
        <v>356</v>
      </c>
      <c r="C167" s="4">
        <f>IF(ISNA(VLOOKUP(A167, D:D, 1, FALSE)), "null",A167)</f>
      </c>
      <c r="D167" s="1"/>
      <c r="E167" s="4">
        <f>"    &lt;Match status='yes' country='"&amp;A167&amp;"' /&gt;"</f>
      </c>
      <c r="F167" s="4">
        <f>"    &lt;Match status='never' country='"&amp;A167&amp;"' /&gt;"</f>
      </c>
      <c r="G167" s="1"/>
    </row>
    <row x14ac:dyDescent="0.25" r="168" customHeight="1" ht="18.75">
      <c r="A168" s="3" t="s">
        <v>357</v>
      </c>
      <c r="B168" s="3" t="s">
        <v>358</v>
      </c>
      <c r="C168" s="4">
        <f>IF(ISNA(VLOOKUP(A168, D:D, 1, FALSE)), "null",A168)</f>
      </c>
      <c r="D168" s="1"/>
      <c r="E168" s="4">
        <f>"    &lt;Match status='yes' country='"&amp;A168&amp;"' /&gt;"</f>
      </c>
      <c r="F168" s="4">
        <f>"    &lt;Match status='never' country='"&amp;A168&amp;"' /&gt;"</f>
      </c>
      <c r="G168" s="1"/>
    </row>
    <row x14ac:dyDescent="0.25" r="169" customHeight="1" ht="18.75">
      <c r="A169" s="3" t="s">
        <v>359</v>
      </c>
      <c r="B169" s="3" t="s">
        <v>360</v>
      </c>
      <c r="C169" s="4">
        <f>IF(ISNA(VLOOKUP(A169, D:D, 1, FALSE)), "null",A169)</f>
      </c>
      <c r="D169" s="1"/>
      <c r="E169" s="4">
        <f>"    &lt;Match status='yes' country='"&amp;A169&amp;"' /&gt;"</f>
      </c>
      <c r="F169" s="4">
        <f>"    &lt;Match status='never' country='"&amp;A169&amp;"' /&gt;"</f>
      </c>
      <c r="G169" s="1"/>
    </row>
    <row x14ac:dyDescent="0.25" r="170" customHeight="1" ht="18.75">
      <c r="A170" s="3" t="s">
        <v>65</v>
      </c>
      <c r="B170" s="3" t="s">
        <v>361</v>
      </c>
      <c r="C170" s="4">
        <f>IF(ISNA(VLOOKUP(A170, D:D, 1, FALSE)), "null",A170)</f>
      </c>
      <c r="D170" s="1"/>
      <c r="E170" s="4">
        <f>"    &lt;Match status='yes' country='"&amp;A170&amp;"' /&gt;"</f>
      </c>
      <c r="F170" s="4">
        <f>"    &lt;Match status='never' country='"&amp;A170&amp;"' /&gt;"</f>
      </c>
      <c r="G170" s="1"/>
    </row>
    <row x14ac:dyDescent="0.25" r="171" customHeight="1" ht="18.75">
      <c r="A171" s="3" t="s">
        <v>362</v>
      </c>
      <c r="B171" s="3" t="s">
        <v>363</v>
      </c>
      <c r="C171" s="4">
        <f>IF(ISNA(VLOOKUP(A171, D:D, 1, FALSE)), "null",A171)</f>
      </c>
      <c r="D171" s="1"/>
      <c r="E171" s="4">
        <f>"    &lt;Match status='yes' country='"&amp;A171&amp;"' /&gt;"</f>
      </c>
      <c r="F171" s="4">
        <f>"    &lt;Match status='never' country='"&amp;A171&amp;"' /&gt;"</f>
      </c>
      <c r="G171" s="1"/>
    </row>
    <row x14ac:dyDescent="0.25" r="172" customHeight="1" ht="18.75">
      <c r="A172" s="3" t="s">
        <v>364</v>
      </c>
      <c r="B172" s="3" t="s">
        <v>365</v>
      </c>
      <c r="C172" s="4">
        <f>IF(ISNA(VLOOKUP(A172, D:D, 1, FALSE)), "null",A172)</f>
      </c>
      <c r="D172" s="1"/>
      <c r="E172" s="4">
        <f>"    &lt;Match status='yes' country='"&amp;A172&amp;"' /&gt;"</f>
      </c>
      <c r="F172" s="4">
        <f>"    &lt;Match status='never' country='"&amp;A172&amp;"' /&gt;"</f>
      </c>
      <c r="G172" s="1"/>
    </row>
    <row x14ac:dyDescent="0.25" r="173" customHeight="1" ht="18.75">
      <c r="A173" s="3" t="s">
        <v>366</v>
      </c>
      <c r="B173" s="3" t="s">
        <v>367</v>
      </c>
      <c r="C173" s="4">
        <f>IF(ISNA(VLOOKUP(A173, D:D, 1, FALSE)), "null",A173)</f>
      </c>
      <c r="D173" s="1"/>
      <c r="E173" s="4">
        <f>"    &lt;Match status='yes' country='"&amp;A173&amp;"' /&gt;"</f>
      </c>
      <c r="F173" s="4">
        <f>"    &lt;Match status='never' country='"&amp;A173&amp;"' /&gt;"</f>
      </c>
      <c r="G173" s="1"/>
    </row>
    <row x14ac:dyDescent="0.25" r="174" customHeight="1" ht="18.75">
      <c r="A174" s="3" t="s">
        <v>368</v>
      </c>
      <c r="B174" s="3" t="s">
        <v>369</v>
      </c>
      <c r="C174" s="4">
        <f>IF(ISNA(VLOOKUP(A174, D:D, 1, FALSE)), "null",A174)</f>
      </c>
      <c r="D174" s="1"/>
      <c r="E174" s="4">
        <f>"    &lt;Match status='yes' country='"&amp;A174&amp;"' /&gt;"</f>
      </c>
      <c r="F174" s="4">
        <f>"    &lt;Match status='never' country='"&amp;A174&amp;"' /&gt;"</f>
      </c>
      <c r="G174" s="1"/>
    </row>
    <row x14ac:dyDescent="0.25" r="175" customHeight="1" ht="18.75">
      <c r="A175" s="3" t="s">
        <v>370</v>
      </c>
      <c r="B175" s="3" t="s">
        <v>371</v>
      </c>
      <c r="C175" s="4">
        <f>IF(ISNA(VLOOKUP(A175, D:D, 1, FALSE)), "null",A175)</f>
      </c>
      <c r="D175" s="1"/>
      <c r="E175" s="4">
        <f>"    &lt;Match status='yes' country='"&amp;A175&amp;"' /&gt;"</f>
      </c>
      <c r="F175" s="4">
        <f>"    &lt;Match status='never' country='"&amp;A175&amp;"' /&gt;"</f>
      </c>
      <c r="G175" s="1"/>
    </row>
    <row x14ac:dyDescent="0.25" r="176" customHeight="1" ht="18.75">
      <c r="A176" s="3" t="s">
        <v>74</v>
      </c>
      <c r="B176" s="3" t="s">
        <v>372</v>
      </c>
      <c r="C176" s="4">
        <f>IF(ISNA(VLOOKUP(A176, D:D, 1, FALSE)), "null",A176)</f>
      </c>
      <c r="D176" s="1"/>
      <c r="E176" s="4">
        <f>"    &lt;Match status='yes' country='"&amp;A176&amp;"' /&gt;"</f>
      </c>
      <c r="F176" s="4">
        <f>"    &lt;Match status='never' country='"&amp;A176&amp;"' /&gt;"</f>
      </c>
      <c r="G176" s="1"/>
    </row>
    <row x14ac:dyDescent="0.25" r="177" customHeight="1" ht="18.75">
      <c r="A177" s="3" t="s">
        <v>159</v>
      </c>
      <c r="B177" s="3" t="s">
        <v>373</v>
      </c>
      <c r="C177" s="4">
        <f>IF(ISNA(VLOOKUP(A177, D:D, 1, FALSE)), "null",A177)</f>
      </c>
      <c r="D177" s="1"/>
      <c r="E177" s="4">
        <f>"    &lt;Match status='yes' country='"&amp;A177&amp;"' /&gt;"</f>
      </c>
      <c r="F177" s="4">
        <f>"    &lt;Match status='never' country='"&amp;A177&amp;"' /&gt;"</f>
      </c>
      <c r="G177" s="1"/>
    </row>
    <row x14ac:dyDescent="0.25" r="178" customHeight="1" ht="18.75">
      <c r="A178" s="3" t="s">
        <v>105</v>
      </c>
      <c r="B178" s="3" t="s">
        <v>374</v>
      </c>
      <c r="C178" s="4">
        <f>IF(ISNA(VLOOKUP(A178, D:D, 1, FALSE)), "null",A178)</f>
      </c>
      <c r="D178" s="1"/>
      <c r="E178" s="4">
        <f>"    &lt;Match status='yes' country='"&amp;A178&amp;"' /&gt;"</f>
      </c>
      <c r="F178" s="4">
        <f>"    &lt;Match status='never' country='"&amp;A178&amp;"' /&gt;"</f>
      </c>
      <c r="G178" s="1"/>
    </row>
    <row x14ac:dyDescent="0.25" r="179" customHeight="1" ht="18.75">
      <c r="A179" s="3" t="s">
        <v>375</v>
      </c>
      <c r="B179" s="3" t="s">
        <v>376</v>
      </c>
      <c r="C179" s="4">
        <f>IF(ISNA(VLOOKUP(A179, D:D, 1, FALSE)), "null",A179)</f>
      </c>
      <c r="D179" s="1"/>
      <c r="E179" s="4">
        <f>"    &lt;Match status='yes' country='"&amp;A179&amp;"' /&gt;"</f>
      </c>
      <c r="F179" s="4">
        <f>"    &lt;Match status='never' country='"&amp;A179&amp;"' /&gt;"</f>
      </c>
      <c r="G179" s="1"/>
    </row>
    <row x14ac:dyDescent="0.25" r="180" customHeight="1" ht="18.75">
      <c r="A180" s="3" t="s">
        <v>377</v>
      </c>
      <c r="B180" s="3" t="s">
        <v>378</v>
      </c>
      <c r="C180" s="4">
        <f>IF(ISNA(VLOOKUP(A180, D:D, 1, FALSE)), "null",A180)</f>
      </c>
      <c r="D180" s="1"/>
      <c r="E180" s="4">
        <f>"    &lt;Match status='yes' country='"&amp;A180&amp;"' /&gt;"</f>
      </c>
      <c r="F180" s="4">
        <f>"    &lt;Match status='never' country='"&amp;A180&amp;"' /&gt;"</f>
      </c>
      <c r="G180" s="1"/>
    </row>
    <row x14ac:dyDescent="0.25" r="181" customHeight="1" ht="18.75">
      <c r="A181" s="3" t="s">
        <v>379</v>
      </c>
      <c r="B181" s="3" t="s">
        <v>380</v>
      </c>
      <c r="C181" s="4">
        <f>IF(ISNA(VLOOKUP(A181, D:D, 1, FALSE)), "null",A181)</f>
      </c>
      <c r="D181" s="1"/>
      <c r="E181" s="4">
        <f>"    &lt;Match status='yes' country='"&amp;A181&amp;"' /&gt;"</f>
      </c>
      <c r="F181" s="4">
        <f>"    &lt;Match status='never' country='"&amp;A181&amp;"' /&gt;"</f>
      </c>
      <c r="G181" s="1"/>
    </row>
    <row x14ac:dyDescent="0.25" r="182" customHeight="1" ht="18.75">
      <c r="A182" s="3" t="s">
        <v>381</v>
      </c>
      <c r="B182" s="3" t="s">
        <v>382</v>
      </c>
      <c r="C182" s="4">
        <f>IF(ISNA(VLOOKUP(A182, D:D, 1, FALSE)), "null",A182)</f>
      </c>
      <c r="D182" s="1"/>
      <c r="E182" s="4">
        <f>"    &lt;Match status='yes' country='"&amp;A182&amp;"' /&gt;"</f>
      </c>
      <c r="F182" s="4">
        <f>"    &lt;Match status='never' country='"&amp;A182&amp;"' /&gt;"</f>
      </c>
      <c r="G182" s="1"/>
    </row>
    <row x14ac:dyDescent="0.25" r="183" customHeight="1" ht="18.75">
      <c r="A183" s="3" t="s">
        <v>141</v>
      </c>
      <c r="B183" s="3" t="s">
        <v>383</v>
      </c>
      <c r="C183" s="4">
        <f>IF(ISNA(VLOOKUP(A183, D:D, 1, FALSE)), "null",A183)</f>
      </c>
      <c r="D183" s="1"/>
      <c r="E183" s="4">
        <f>"    &lt;Match status='yes' country='"&amp;A183&amp;"' /&gt;"</f>
      </c>
      <c r="F183" s="4">
        <f>"    &lt;Match status='never' country='"&amp;A183&amp;"' /&gt;"</f>
      </c>
      <c r="G183" s="1"/>
    </row>
    <row x14ac:dyDescent="0.25" r="184" customHeight="1" ht="18.75">
      <c r="A184" s="3" t="s">
        <v>384</v>
      </c>
      <c r="B184" s="3" t="s">
        <v>385</v>
      </c>
      <c r="C184" s="4">
        <f>IF(ISNA(VLOOKUP(A184, D:D, 1, FALSE)), "null",A184)</f>
      </c>
      <c r="D184" s="1"/>
      <c r="E184" s="4">
        <f>"    &lt;Match status='yes' country='"&amp;A184&amp;"' /&gt;"</f>
      </c>
      <c r="F184" s="4">
        <f>"    &lt;Match status='never' country='"&amp;A184&amp;"' /&gt;"</f>
      </c>
      <c r="G184" s="1"/>
    </row>
    <row x14ac:dyDescent="0.25" r="185" customHeight="1" ht="18.75">
      <c r="A185" s="3" t="s">
        <v>386</v>
      </c>
      <c r="B185" s="3" t="s">
        <v>387</v>
      </c>
      <c r="C185" s="4">
        <f>IF(ISNA(VLOOKUP(A185, D:D, 1, FALSE)), "null",A185)</f>
      </c>
      <c r="D185" s="1"/>
      <c r="E185" s="4">
        <f>"    &lt;Match status='yes' country='"&amp;A185&amp;"' /&gt;"</f>
      </c>
      <c r="F185" s="4">
        <f>"    &lt;Match status='never' country='"&amp;A185&amp;"' /&gt;"</f>
      </c>
      <c r="G185" s="1"/>
    </row>
    <row x14ac:dyDescent="0.25" r="186" customHeight="1" ht="18.75">
      <c r="A186" s="3" t="s">
        <v>388</v>
      </c>
      <c r="B186" s="3" t="s">
        <v>389</v>
      </c>
      <c r="C186" s="4">
        <f>IF(ISNA(VLOOKUP(A186, D:D, 1, FALSE)), "null",A186)</f>
      </c>
      <c r="D186" s="1"/>
      <c r="E186" s="4">
        <f>"    &lt;Match status='yes' country='"&amp;A186&amp;"' /&gt;"</f>
      </c>
      <c r="F186" s="4">
        <f>"    &lt;Match status='never' country='"&amp;A186&amp;"' /&gt;"</f>
      </c>
      <c r="G186" s="1"/>
    </row>
    <row x14ac:dyDescent="0.25" r="187" customHeight="1" ht="18.75">
      <c r="A187" s="3" t="s">
        <v>390</v>
      </c>
      <c r="B187" s="3" t="s">
        <v>391</v>
      </c>
      <c r="C187" s="4">
        <f>IF(ISNA(VLOOKUP(A187, D:D, 1, FALSE)), "null",A187)</f>
      </c>
      <c r="D187" s="1"/>
      <c r="E187" s="4">
        <f>"    &lt;Match status='yes' country='"&amp;A187&amp;"' /&gt;"</f>
      </c>
      <c r="F187" s="4">
        <f>"    &lt;Match status='never' country='"&amp;A187&amp;"' /&gt;"</f>
      </c>
      <c r="G187" s="1"/>
    </row>
    <row x14ac:dyDescent="0.25" r="188" customHeight="1" ht="18.75">
      <c r="A188" s="3" t="s">
        <v>144</v>
      </c>
      <c r="B188" s="3" t="s">
        <v>392</v>
      </c>
      <c r="C188" s="4">
        <f>IF(ISNA(VLOOKUP(A188, D:D, 1, FALSE)), "null",A188)</f>
      </c>
      <c r="D188" s="1"/>
      <c r="E188" s="4">
        <f>"    &lt;Match status='yes' country='"&amp;A188&amp;"' /&gt;"</f>
      </c>
      <c r="F188" s="4">
        <f>"    &lt;Match status='never' country='"&amp;A188&amp;"' /&gt;"</f>
      </c>
      <c r="G188" s="1"/>
    </row>
    <row x14ac:dyDescent="0.25" r="189" customHeight="1" ht="18.75">
      <c r="A189" s="3" t="s">
        <v>393</v>
      </c>
      <c r="B189" s="3" t="s">
        <v>394</v>
      </c>
      <c r="C189" s="4">
        <f>IF(ISNA(VLOOKUP(A189, D:D, 1, FALSE)), "null",A189)</f>
      </c>
      <c r="D189" s="1"/>
      <c r="E189" s="4">
        <f>"    &lt;Match status='yes' country='"&amp;A189&amp;"' /&gt;"</f>
      </c>
      <c r="F189" s="4">
        <f>"    &lt;Match status='never' country='"&amp;A189&amp;"' /&gt;"</f>
      </c>
      <c r="G189" s="1"/>
    </row>
    <row x14ac:dyDescent="0.25" r="190" customHeight="1" ht="18.75">
      <c r="A190" s="3" t="s">
        <v>57</v>
      </c>
      <c r="B190" s="3" t="s">
        <v>395</v>
      </c>
      <c r="C190" s="4">
        <f>IF(ISNA(VLOOKUP(A190, D:D, 1, FALSE)), "null",A190)</f>
      </c>
      <c r="D190" s="1"/>
      <c r="E190" s="4">
        <f>"    &lt;Match status='yes' country='"&amp;A190&amp;"' /&gt;"</f>
      </c>
      <c r="F190" s="4">
        <f>"    &lt;Match status='never' country='"&amp;A190&amp;"' /&gt;"</f>
      </c>
      <c r="G190" s="1"/>
    </row>
    <row x14ac:dyDescent="0.25" r="191" customHeight="1" ht="18.75">
      <c r="A191" s="3" t="s">
        <v>396</v>
      </c>
      <c r="B191" s="3" t="s">
        <v>397</v>
      </c>
      <c r="C191" s="4">
        <f>IF(ISNA(VLOOKUP(A191, D:D, 1, FALSE)), "null",A191)</f>
      </c>
      <c r="D191" s="1"/>
      <c r="E191" s="4">
        <f>"    &lt;Match status='yes' country='"&amp;A191&amp;"' /&gt;"</f>
      </c>
      <c r="F191" s="4">
        <f>"    &lt;Match status='never' country='"&amp;A191&amp;"' /&gt;"</f>
      </c>
      <c r="G191" s="1"/>
    </row>
    <row x14ac:dyDescent="0.25" r="192" customHeight="1" ht="18.75">
      <c r="A192" s="3" t="s">
        <v>80</v>
      </c>
      <c r="B192" s="3" t="s">
        <v>398</v>
      </c>
      <c r="C192" s="4">
        <f>IF(ISNA(VLOOKUP(A192, D:D, 1, FALSE)), "null",A192)</f>
      </c>
      <c r="D192" s="1"/>
      <c r="E192" s="4">
        <f>"    &lt;Match status='yes' country='"&amp;A192&amp;"' /&gt;"</f>
      </c>
      <c r="F192" s="4">
        <f>"    &lt;Match status='never' country='"&amp;A192&amp;"' /&gt;"</f>
      </c>
      <c r="G192" s="1"/>
    </row>
    <row x14ac:dyDescent="0.25" r="193" customHeight="1" ht="18.75">
      <c r="A193" s="3" t="s">
        <v>399</v>
      </c>
      <c r="B193" s="3" t="s">
        <v>400</v>
      </c>
      <c r="C193" s="4">
        <f>IF(ISNA(VLOOKUP(A193, D:D, 1, FALSE)), "null",A193)</f>
      </c>
      <c r="D193" s="1"/>
      <c r="E193" s="4">
        <f>"    &lt;Match status='yes' country='"&amp;A193&amp;"' /&gt;"</f>
      </c>
      <c r="F193" s="4">
        <f>"    &lt;Match status='never' country='"&amp;A193&amp;"' /&gt;"</f>
      </c>
      <c r="G193" s="1"/>
    </row>
    <row x14ac:dyDescent="0.25" r="194" customHeight="1" ht="18.75">
      <c r="A194" s="3" t="s">
        <v>401</v>
      </c>
      <c r="B194" s="3" t="s">
        <v>402</v>
      </c>
      <c r="C194" s="4">
        <f>IF(ISNA(VLOOKUP(A194, D:D, 1, FALSE)), "null",A194)</f>
      </c>
      <c r="D194" s="1"/>
      <c r="E194" s="4">
        <f>"    &lt;Match status='yes' country='"&amp;A194&amp;"' /&gt;"</f>
      </c>
      <c r="F194" s="4">
        <f>"    &lt;Match status='never' country='"&amp;A194&amp;"' /&gt;"</f>
      </c>
      <c r="G194" s="1"/>
    </row>
    <row x14ac:dyDescent="0.25" r="195" customHeight="1" ht="18.75">
      <c r="A195" s="3" t="s">
        <v>403</v>
      </c>
      <c r="B195" s="3" t="s">
        <v>404</v>
      </c>
      <c r="C195" s="4">
        <f>IF(ISNA(VLOOKUP(A195, D:D, 1, FALSE)), "null",A195)</f>
      </c>
      <c r="D195" s="1"/>
      <c r="E195" s="4">
        <f>"    &lt;Match status='yes' country='"&amp;A195&amp;"' /&gt;"</f>
      </c>
      <c r="F195" s="4">
        <f>"    &lt;Match status='never' country='"&amp;A195&amp;"' /&gt;"</f>
      </c>
      <c r="G195" s="1"/>
    </row>
    <row x14ac:dyDescent="0.25" r="196" customHeight="1" ht="18.75">
      <c r="A196" s="3" t="s">
        <v>147</v>
      </c>
      <c r="B196" s="3" t="s">
        <v>405</v>
      </c>
      <c r="C196" s="4">
        <f>IF(ISNA(VLOOKUP(A196, D:D, 1, FALSE)), "null",A196)</f>
      </c>
      <c r="D196" s="1"/>
      <c r="E196" s="4">
        <f>"    &lt;Match status='yes' country='"&amp;A196&amp;"' /&gt;"</f>
      </c>
      <c r="F196" s="4">
        <f>"    &lt;Match status='never' country='"&amp;A196&amp;"' /&gt;"</f>
      </c>
      <c r="G196" s="1"/>
    </row>
    <row x14ac:dyDescent="0.25" r="197" customHeight="1" ht="18.75">
      <c r="A197" s="3" t="s">
        <v>49</v>
      </c>
      <c r="B197" s="3" t="s">
        <v>406</v>
      </c>
      <c r="C197" s="4">
        <f>IF(ISNA(VLOOKUP(A197, D:D, 1, FALSE)), "null",A197)</f>
      </c>
      <c r="D197" s="1"/>
      <c r="E197" s="4">
        <f>"    &lt;Match status='yes' country='"&amp;A197&amp;"' /&gt;"</f>
      </c>
      <c r="F197" s="4">
        <f>"    &lt;Match status='never' country='"&amp;A197&amp;"' /&gt;"</f>
      </c>
      <c r="G197" s="1"/>
    </row>
    <row x14ac:dyDescent="0.25" r="198" customHeight="1" ht="18.75">
      <c r="A198" s="3" t="s">
        <v>407</v>
      </c>
      <c r="B198" s="3" t="s">
        <v>408</v>
      </c>
      <c r="C198" s="4">
        <f>IF(ISNA(VLOOKUP(A198, D:D, 1, FALSE)), "null",A198)</f>
      </c>
      <c r="D198" s="1"/>
      <c r="E198" s="4">
        <f>"    &lt;Match status='yes' country='"&amp;A198&amp;"' /&gt;"</f>
      </c>
      <c r="F198" s="4">
        <f>"    &lt;Match status='never' country='"&amp;A198&amp;"' /&gt;"</f>
      </c>
      <c r="G198" s="1"/>
    </row>
    <row x14ac:dyDescent="0.25" r="199" customHeight="1" ht="18.75">
      <c r="A199" s="3" t="s">
        <v>409</v>
      </c>
      <c r="B199" s="3" t="s">
        <v>410</v>
      </c>
      <c r="C199" s="4">
        <f>IF(ISNA(VLOOKUP(A199, D:D, 1, FALSE)), "null",A199)</f>
      </c>
      <c r="D199" s="1"/>
      <c r="E199" s="4">
        <f>"    &lt;Match status='yes' country='"&amp;A199&amp;"' /&gt;"</f>
      </c>
      <c r="F199" s="4">
        <f>"    &lt;Match status='never' country='"&amp;A199&amp;"' /&gt;"</f>
      </c>
      <c r="G199" s="1"/>
    </row>
    <row x14ac:dyDescent="0.25" r="200" customHeight="1" ht="18.75">
      <c r="A200" s="3" t="s">
        <v>411</v>
      </c>
      <c r="B200" s="3" t="s">
        <v>412</v>
      </c>
      <c r="C200" s="4">
        <f>IF(ISNA(VLOOKUP(A200, D:D, 1, FALSE)), "null",A200)</f>
      </c>
      <c r="D200" s="1"/>
      <c r="E200" s="4">
        <f>"    &lt;Match status='yes' country='"&amp;A200&amp;"' /&gt;"</f>
      </c>
      <c r="F200" s="4">
        <f>"    &lt;Match status='never' country='"&amp;A200&amp;"' /&gt;"</f>
      </c>
      <c r="G200" s="1"/>
    </row>
    <row x14ac:dyDescent="0.25" r="201" customHeight="1" ht="18.75">
      <c r="A201" s="3" t="s">
        <v>413</v>
      </c>
      <c r="B201" s="3" t="s">
        <v>414</v>
      </c>
      <c r="C201" s="4">
        <f>IF(ISNA(VLOOKUP(A201, D:D, 1, FALSE)), "null",A201)</f>
      </c>
      <c r="D201" s="1"/>
      <c r="E201" s="4">
        <f>"    &lt;Match status='yes' country='"&amp;A201&amp;"' /&gt;"</f>
      </c>
      <c r="F201" s="4">
        <f>"    &lt;Match status='never' country='"&amp;A201&amp;"' /&gt;"</f>
      </c>
      <c r="G201" s="1"/>
    </row>
    <row x14ac:dyDescent="0.25" r="202" customHeight="1" ht="18.75">
      <c r="A202" s="3" t="s">
        <v>415</v>
      </c>
      <c r="B202" s="3" t="s">
        <v>416</v>
      </c>
      <c r="C202" s="4">
        <f>IF(ISNA(VLOOKUP(A202, D:D, 1, FALSE)), "null",A202)</f>
      </c>
      <c r="D202" s="1"/>
      <c r="E202" s="4">
        <f>"    &lt;Match status='yes' country='"&amp;A202&amp;"' /&gt;"</f>
      </c>
      <c r="F202" s="4">
        <f>"    &lt;Match status='never' country='"&amp;A202&amp;"' /&gt;"</f>
      </c>
      <c r="G202" s="1"/>
    </row>
    <row x14ac:dyDescent="0.25" r="203" customHeight="1" ht="18.75">
      <c r="A203" s="3" t="s">
        <v>417</v>
      </c>
      <c r="B203" s="3" t="s">
        <v>418</v>
      </c>
      <c r="C203" s="4">
        <f>IF(ISNA(VLOOKUP(A203, D:D, 1, FALSE)), "null",A203)</f>
      </c>
      <c r="D203" s="1"/>
      <c r="E203" s="4">
        <f>"    &lt;Match status='yes' country='"&amp;A203&amp;"' /&gt;"</f>
      </c>
      <c r="F203" s="4">
        <f>"    &lt;Match status='never' country='"&amp;A203&amp;"' /&gt;"</f>
      </c>
      <c r="G203" s="1"/>
    </row>
    <row x14ac:dyDescent="0.25" r="204" customHeight="1" ht="18.75">
      <c r="A204" s="3" t="s">
        <v>419</v>
      </c>
      <c r="B204" s="3" t="s">
        <v>420</v>
      </c>
      <c r="C204" s="4">
        <f>IF(ISNA(VLOOKUP(A204, D:D, 1, FALSE)), "null",A204)</f>
      </c>
      <c r="D204" s="1"/>
      <c r="E204" s="4">
        <f>"    &lt;Match status='yes' country='"&amp;A204&amp;"' /&gt;"</f>
      </c>
      <c r="F204" s="4">
        <f>"    &lt;Match status='never' country='"&amp;A204&amp;"' /&gt;"</f>
      </c>
      <c r="G204" s="1"/>
    </row>
    <row x14ac:dyDescent="0.25" r="205" customHeight="1" ht="18.75">
      <c r="A205" s="3" t="s">
        <v>421</v>
      </c>
      <c r="B205" s="3" t="s">
        <v>422</v>
      </c>
      <c r="C205" s="4">
        <f>IF(ISNA(VLOOKUP(A205, D:D, 1, FALSE)), "null",A205)</f>
      </c>
      <c r="D205" s="1"/>
      <c r="E205" s="4">
        <f>"    &lt;Match status='yes' country='"&amp;A205&amp;"' /&gt;"</f>
      </c>
      <c r="F205" s="4">
        <f>"    &lt;Match status='never' country='"&amp;A205&amp;"' /&gt;"</f>
      </c>
      <c r="G205" s="1"/>
    </row>
    <row x14ac:dyDescent="0.25" r="206" customHeight="1" ht="18.75">
      <c r="A206" s="3" t="s">
        <v>423</v>
      </c>
      <c r="B206" s="3" t="s">
        <v>424</v>
      </c>
      <c r="C206" s="4">
        <f>IF(ISNA(VLOOKUP(A206, D:D, 1, FALSE)), "null",A206)</f>
      </c>
      <c r="D206" s="1"/>
      <c r="E206" s="4">
        <f>"    &lt;Match status='yes' country='"&amp;A206&amp;"' /&gt;"</f>
      </c>
      <c r="F206" s="4">
        <f>"    &lt;Match status='never' country='"&amp;A206&amp;"' /&gt;"</f>
      </c>
      <c r="G206" s="1"/>
    </row>
    <row x14ac:dyDescent="0.25" r="207" customHeight="1" ht="18.75">
      <c r="A207" s="3" t="s">
        <v>425</v>
      </c>
      <c r="B207" s="3" t="s">
        <v>426</v>
      </c>
      <c r="C207" s="4">
        <f>IF(ISNA(VLOOKUP(A207, D:D, 1, FALSE)), "null",A207)</f>
      </c>
      <c r="D207" s="1"/>
      <c r="E207" s="4">
        <f>"    &lt;Match status='yes' country='"&amp;A207&amp;"' /&gt;"</f>
      </c>
      <c r="F207" s="4">
        <f>"    &lt;Match status='never' country='"&amp;A207&amp;"' /&gt;"</f>
      </c>
      <c r="G207" s="1"/>
    </row>
    <row x14ac:dyDescent="0.25" r="208" customHeight="1" ht="18.75">
      <c r="A208" s="3" t="s">
        <v>427</v>
      </c>
      <c r="B208" s="3" t="s">
        <v>428</v>
      </c>
      <c r="C208" s="4">
        <f>IF(ISNA(VLOOKUP(A208, D:D, 1, FALSE)), "null",A208)</f>
      </c>
      <c r="D208" s="1"/>
      <c r="E208" s="4">
        <f>"    &lt;Match status='yes' country='"&amp;A208&amp;"' /&gt;"</f>
      </c>
      <c r="F208" s="4">
        <f>"    &lt;Match status='never' country='"&amp;A208&amp;"' /&gt;"</f>
      </c>
      <c r="G208" s="1"/>
    </row>
    <row x14ac:dyDescent="0.25" r="209" customHeight="1" ht="18.75">
      <c r="A209" s="3" t="s">
        <v>429</v>
      </c>
      <c r="B209" s="3" t="s">
        <v>430</v>
      </c>
      <c r="C209" s="4">
        <f>IF(ISNA(VLOOKUP(A209, D:D, 1, FALSE)), "null",A209)</f>
      </c>
      <c r="D209" s="1"/>
      <c r="E209" s="4">
        <f>"    &lt;Match status='yes' country='"&amp;A209&amp;"' /&gt;"</f>
      </c>
      <c r="F209" s="4">
        <f>"    &lt;Match status='never' country='"&amp;A209&amp;"' /&gt;"</f>
      </c>
      <c r="G209" s="1"/>
    </row>
    <row x14ac:dyDescent="0.25" r="210" customHeight="1" ht="18.75">
      <c r="A210" s="3" t="s">
        <v>431</v>
      </c>
      <c r="B210" s="3" t="s">
        <v>432</v>
      </c>
      <c r="C210" s="4">
        <f>IF(ISNA(VLOOKUP(A210, D:D, 1, FALSE)), "null",A210)</f>
      </c>
      <c r="D210" s="1"/>
      <c r="E210" s="4">
        <f>"    &lt;Match status='yes' country='"&amp;A210&amp;"' /&gt;"</f>
      </c>
      <c r="F210" s="4">
        <f>"    &lt;Match status='never' country='"&amp;A210&amp;"' /&gt;"</f>
      </c>
      <c r="G210" s="1"/>
    </row>
    <row x14ac:dyDescent="0.25" r="211" customHeight="1" ht="18.75">
      <c r="A211" s="3" t="s">
        <v>433</v>
      </c>
      <c r="B211" s="3" t="s">
        <v>434</v>
      </c>
      <c r="C211" s="4">
        <f>IF(ISNA(VLOOKUP(A211, D:D, 1, FALSE)), "null",A211)</f>
      </c>
      <c r="D211" s="1"/>
      <c r="E211" s="4">
        <f>"    &lt;Match status='yes' country='"&amp;A211&amp;"' /&gt;"</f>
      </c>
      <c r="F211" s="4">
        <f>"    &lt;Match status='never' country='"&amp;A211&amp;"' /&gt;"</f>
      </c>
      <c r="G211" s="1"/>
    </row>
    <row x14ac:dyDescent="0.25" r="212" customHeight="1" ht="18.75">
      <c r="A212" s="3" t="s">
        <v>435</v>
      </c>
      <c r="B212" s="3" t="s">
        <v>436</v>
      </c>
      <c r="C212" s="4">
        <f>IF(ISNA(VLOOKUP(A212, D:D, 1, FALSE)), "null",A212)</f>
      </c>
      <c r="D212" s="1"/>
      <c r="E212" s="4">
        <f>"    &lt;Match status='yes' country='"&amp;A212&amp;"' /&gt;"</f>
      </c>
      <c r="F212" s="4">
        <f>"    &lt;Match status='never' country='"&amp;A212&amp;"' /&gt;"</f>
      </c>
      <c r="G212" s="1"/>
    </row>
    <row x14ac:dyDescent="0.25" r="213" customHeight="1" ht="18.75">
      <c r="A213" s="3" t="s">
        <v>437</v>
      </c>
      <c r="B213" s="3" t="s">
        <v>438</v>
      </c>
      <c r="C213" s="4">
        <f>IF(ISNA(VLOOKUP(A213, D:D, 1, FALSE)), "null",A213)</f>
      </c>
      <c r="D213" s="1"/>
      <c r="E213" s="4">
        <f>"    &lt;Match status='yes' country='"&amp;A213&amp;"' /&gt;"</f>
      </c>
      <c r="F213" s="4">
        <f>"    &lt;Match status='never' country='"&amp;A213&amp;"' /&gt;"</f>
      </c>
      <c r="G213" s="1"/>
    </row>
    <row x14ac:dyDescent="0.25" r="214" customHeight="1" ht="18.75">
      <c r="A214" s="3" t="s">
        <v>439</v>
      </c>
      <c r="B214" s="3" t="s">
        <v>440</v>
      </c>
      <c r="C214" s="4">
        <f>IF(ISNA(VLOOKUP(A214, D:D, 1, FALSE)), "null",A214)</f>
      </c>
      <c r="D214" s="1"/>
      <c r="E214" s="4">
        <f>"    &lt;Match status='yes' country='"&amp;A214&amp;"' /&gt;"</f>
      </c>
      <c r="F214" s="4">
        <f>"    &lt;Match status='never' country='"&amp;A214&amp;"' /&gt;"</f>
      </c>
      <c r="G214" s="1"/>
    </row>
    <row x14ac:dyDescent="0.25" r="215" customHeight="1" ht="18.75">
      <c r="A215" s="3" t="s">
        <v>441</v>
      </c>
      <c r="B215" s="3" t="s">
        <v>442</v>
      </c>
      <c r="C215" s="4">
        <f>IF(ISNA(VLOOKUP(A215, D:D, 1, FALSE)), "null",A215)</f>
      </c>
      <c r="D215" s="1"/>
      <c r="E215" s="4">
        <f>"    &lt;Match status='yes' country='"&amp;A215&amp;"' /&gt;"</f>
      </c>
      <c r="F215" s="4">
        <f>"    &lt;Match status='never' country='"&amp;A215&amp;"' /&gt;"</f>
      </c>
      <c r="G215" s="1"/>
    </row>
    <row x14ac:dyDescent="0.25" r="216" customHeight="1" ht="18.75">
      <c r="A216" s="3" t="s">
        <v>443</v>
      </c>
      <c r="B216" s="3" t="s">
        <v>444</v>
      </c>
      <c r="C216" s="4">
        <f>IF(ISNA(VLOOKUP(A216, D:D, 1, FALSE)), "null",A216)</f>
      </c>
      <c r="D216" s="1"/>
      <c r="E216" s="4">
        <f>"    &lt;Match status='yes' country='"&amp;A216&amp;"' /&gt;"</f>
      </c>
      <c r="F216" s="4">
        <f>"    &lt;Match status='never' country='"&amp;A216&amp;"' /&gt;"</f>
      </c>
      <c r="G216" s="1"/>
    </row>
    <row x14ac:dyDescent="0.25" r="217" customHeight="1" ht="18.75">
      <c r="A217" s="3" t="s">
        <v>54</v>
      </c>
      <c r="B217" s="3" t="s">
        <v>445</v>
      </c>
      <c r="C217" s="4">
        <f>IF(ISNA(VLOOKUP(A217, D:D, 1, FALSE)), "null",A217)</f>
      </c>
      <c r="D217" s="1"/>
      <c r="E217" s="4">
        <f>"    &lt;Match status='yes' country='"&amp;A217&amp;"' /&gt;"</f>
      </c>
      <c r="F217" s="4">
        <f>"    &lt;Match status='never' country='"&amp;A217&amp;"' /&gt;"</f>
      </c>
      <c r="G217" s="1"/>
    </row>
    <row x14ac:dyDescent="0.25" r="218" customHeight="1" ht="18.75">
      <c r="A218" s="3" t="s">
        <v>446</v>
      </c>
      <c r="B218" s="3" t="s">
        <v>447</v>
      </c>
      <c r="C218" s="4">
        <f>IF(ISNA(VLOOKUP(A218, D:D, 1, FALSE)), "null",A218)</f>
      </c>
      <c r="D218" s="1"/>
      <c r="E218" s="4">
        <f>"    &lt;Match status='yes' country='"&amp;A218&amp;"' /&gt;"</f>
      </c>
      <c r="F218" s="4">
        <f>"    &lt;Match status='never' country='"&amp;A218&amp;"' /&gt;"</f>
      </c>
      <c r="G218" s="1"/>
    </row>
    <row x14ac:dyDescent="0.25" r="219" customHeight="1" ht="18.75">
      <c r="A219" s="3" t="s">
        <v>448</v>
      </c>
      <c r="B219" s="3" t="s">
        <v>449</v>
      </c>
      <c r="C219" s="4">
        <f>IF(ISNA(VLOOKUP(A219, D:D, 1, FALSE)), "null",A219)</f>
      </c>
      <c r="D219" s="1"/>
      <c r="E219" s="4">
        <f>"    &lt;Match status='yes' country='"&amp;A219&amp;"' /&gt;"</f>
      </c>
      <c r="F219" s="4">
        <f>"    &lt;Match status='never' country='"&amp;A219&amp;"' /&gt;"</f>
      </c>
      <c r="G219" s="1"/>
    </row>
    <row x14ac:dyDescent="0.25" r="220" customHeight="1" ht="18.75">
      <c r="A220" s="3" t="s">
        <v>450</v>
      </c>
      <c r="B220" s="3" t="s">
        <v>451</v>
      </c>
      <c r="C220" s="4">
        <f>IF(ISNA(VLOOKUP(A220, D:D, 1, FALSE)), "null",A220)</f>
      </c>
      <c r="D220" s="1"/>
      <c r="E220" s="4">
        <f>"    &lt;Match status='yes' country='"&amp;A220&amp;"' /&gt;"</f>
      </c>
      <c r="F220" s="4">
        <f>"    &lt;Match status='never' country='"&amp;A220&amp;"' /&gt;"</f>
      </c>
      <c r="G220" s="1"/>
    </row>
    <row x14ac:dyDescent="0.25" r="221" customHeight="1" ht="18.75">
      <c r="A221" s="3" t="s">
        <v>452</v>
      </c>
      <c r="B221" s="3" t="s">
        <v>453</v>
      </c>
      <c r="C221" s="4">
        <f>IF(ISNA(VLOOKUP(A221, D:D, 1, FALSE)), "null",A221)</f>
      </c>
      <c r="D221" s="1"/>
      <c r="E221" s="4">
        <f>"    &lt;Match status='yes' country='"&amp;A221&amp;"' /&gt;"</f>
      </c>
      <c r="F221" s="4">
        <f>"    &lt;Match status='never' country='"&amp;A221&amp;"' /&gt;"</f>
      </c>
      <c r="G221" s="1"/>
    </row>
    <row x14ac:dyDescent="0.25" r="222" customHeight="1" ht="18.75">
      <c r="A222" s="3" t="s">
        <v>454</v>
      </c>
      <c r="B222" s="3" t="s">
        <v>455</v>
      </c>
      <c r="C222" s="4">
        <f>IF(ISNA(VLOOKUP(A222, D:D, 1, FALSE)), "null",A222)</f>
      </c>
      <c r="D222" s="1"/>
      <c r="E222" s="4">
        <f>"    &lt;Match status='yes' country='"&amp;A222&amp;"' /&gt;"</f>
      </c>
      <c r="F222" s="4">
        <f>"    &lt;Match status='never' country='"&amp;A222&amp;"' /&gt;"</f>
      </c>
      <c r="G222" s="1"/>
    </row>
    <row x14ac:dyDescent="0.25" r="223" customHeight="1" ht="18.75">
      <c r="A223" s="3" t="s">
        <v>456</v>
      </c>
      <c r="B223" s="3" t="s">
        <v>457</v>
      </c>
      <c r="C223" s="4">
        <f>IF(ISNA(VLOOKUP(A223, D:D, 1, FALSE)), "null",A223)</f>
      </c>
      <c r="D223" s="1"/>
      <c r="E223" s="4">
        <f>"    &lt;Match status='yes' country='"&amp;A223&amp;"' /&gt;"</f>
      </c>
      <c r="F223" s="4">
        <f>"    &lt;Match status='never' country='"&amp;A223&amp;"' /&gt;"</f>
      </c>
      <c r="G223" s="1"/>
    </row>
    <row x14ac:dyDescent="0.25" r="224" customHeight="1" ht="18.75">
      <c r="A224" s="3" t="s">
        <v>111</v>
      </c>
      <c r="B224" s="3" t="s">
        <v>458</v>
      </c>
      <c r="C224" s="4">
        <f>IF(ISNA(VLOOKUP(A224, D:D, 1, FALSE)), "null",A224)</f>
      </c>
      <c r="D224" s="1"/>
      <c r="E224" s="4">
        <f>"    &lt;Match status='yes' country='"&amp;A224&amp;"' /&gt;"</f>
      </c>
      <c r="F224" s="4">
        <f>"    &lt;Match status='never' country='"&amp;A224&amp;"' /&gt;"</f>
      </c>
      <c r="G224" s="1"/>
    </row>
    <row x14ac:dyDescent="0.25" r="225" customHeight="1" ht="18.75">
      <c r="A225" s="3" t="s">
        <v>459</v>
      </c>
      <c r="B225" s="3" t="s">
        <v>460</v>
      </c>
      <c r="C225" s="4">
        <f>IF(ISNA(VLOOKUP(A225, D:D, 1, FALSE)), "null",A225)</f>
      </c>
      <c r="D225" s="1"/>
      <c r="E225" s="4">
        <f>"    &lt;Match status='yes' country='"&amp;A225&amp;"' /&gt;"</f>
      </c>
      <c r="F225" s="4">
        <f>"    &lt;Match status='never' country='"&amp;A225&amp;"' /&gt;"</f>
      </c>
      <c r="G225" s="1"/>
    </row>
    <row x14ac:dyDescent="0.25" r="226" customHeight="1" ht="18.75">
      <c r="A226" s="3" t="s">
        <v>461</v>
      </c>
      <c r="B226" s="3" t="s">
        <v>462</v>
      </c>
      <c r="C226" s="4">
        <f>IF(ISNA(VLOOKUP(A226, D:D, 1, FALSE)), "null",A226)</f>
      </c>
      <c r="D226" s="1"/>
      <c r="E226" s="4">
        <f>"    &lt;Match status='yes' country='"&amp;A226&amp;"' /&gt;"</f>
      </c>
      <c r="F226" s="4">
        <f>"    &lt;Match status='never' country='"&amp;A226&amp;"' /&gt;"</f>
      </c>
      <c r="G226" s="1"/>
    </row>
    <row x14ac:dyDescent="0.25" r="227" customHeight="1" ht="18.75">
      <c r="A227" s="3" t="s">
        <v>46</v>
      </c>
      <c r="B227" s="3" t="s">
        <v>463</v>
      </c>
      <c r="C227" s="4">
        <f>IF(ISNA(VLOOKUP(A227, D:D, 1, FALSE)), "null",A227)</f>
      </c>
      <c r="D227" s="1"/>
      <c r="E227" s="4">
        <f>"    &lt;Match status='yes' country='"&amp;A227&amp;"' /&gt;"</f>
      </c>
      <c r="F227" s="4">
        <f>"    &lt;Match status='never' country='"&amp;A227&amp;"' /&gt;"</f>
      </c>
      <c r="G227" s="1"/>
    </row>
    <row x14ac:dyDescent="0.25" r="228" customHeight="1" ht="18.75">
      <c r="A228" s="3" t="s">
        <v>464</v>
      </c>
      <c r="B228" s="3" t="s">
        <v>465</v>
      </c>
      <c r="C228" s="4">
        <f>IF(ISNA(VLOOKUP(A228, D:D, 1, FALSE)), "null",A228)</f>
      </c>
      <c r="D228" s="1"/>
      <c r="E228" s="4">
        <f>"    &lt;Match status='yes' country='"&amp;A228&amp;"' /&gt;"</f>
      </c>
      <c r="F228" s="4">
        <f>"    &lt;Match status='never' country='"&amp;A228&amp;"' /&gt;"</f>
      </c>
      <c r="G228" s="1"/>
    </row>
    <row x14ac:dyDescent="0.25" r="229" customHeight="1" ht="18.75">
      <c r="A229" s="3" t="s">
        <v>150</v>
      </c>
      <c r="B229" s="3" t="s">
        <v>466</v>
      </c>
      <c r="C229" s="4">
        <f>IF(ISNA(VLOOKUP(A229, D:D, 1, FALSE)), "null",A229)</f>
      </c>
      <c r="D229" s="1"/>
      <c r="E229" s="4">
        <f>"    &lt;Match status='yes' country='"&amp;A229&amp;"' /&gt;"</f>
      </c>
      <c r="F229" s="4">
        <f>"    &lt;Match status='never' country='"&amp;A229&amp;"' /&gt;"</f>
      </c>
      <c r="G229" s="1"/>
    </row>
    <row x14ac:dyDescent="0.25" r="230" customHeight="1" ht="18.75">
      <c r="A230" s="3" t="s">
        <v>467</v>
      </c>
      <c r="B230" s="3" t="s">
        <v>468</v>
      </c>
      <c r="C230" s="4">
        <f>IF(ISNA(VLOOKUP(A230, D:D, 1, FALSE)), "null",A230)</f>
      </c>
      <c r="D230" s="1"/>
      <c r="E230" s="4">
        <f>"    &lt;Match status='yes' country='"&amp;A230&amp;"' /&gt;"</f>
      </c>
      <c r="F230" s="4">
        <f>"    &lt;Match status='never' country='"&amp;A230&amp;"' /&gt;"</f>
      </c>
      <c r="G230" s="1"/>
    </row>
    <row x14ac:dyDescent="0.25" r="231" customHeight="1" ht="18.75">
      <c r="A231" s="3" t="s">
        <v>469</v>
      </c>
      <c r="B231" s="3" t="s">
        <v>470</v>
      </c>
      <c r="C231" s="4">
        <f>IF(ISNA(VLOOKUP(A231, D:D, 1, FALSE)), "null",A231)</f>
      </c>
      <c r="D231" s="1"/>
      <c r="E231" s="4">
        <f>"    &lt;Match status='yes' country='"&amp;A231&amp;"' /&gt;"</f>
      </c>
      <c r="F231" s="4">
        <f>"    &lt;Match status='never' country='"&amp;A231&amp;"' /&gt;"</f>
      </c>
      <c r="G231" s="1"/>
    </row>
    <row x14ac:dyDescent="0.25" r="232" customHeight="1" ht="18.75">
      <c r="A232" s="3" t="s">
        <v>8</v>
      </c>
      <c r="B232" s="3" t="s">
        <v>471</v>
      </c>
      <c r="C232" s="4">
        <f>IF(ISNA(VLOOKUP(A232, D:D, 1, FALSE)), "null",A232)</f>
      </c>
      <c r="D232" s="1"/>
      <c r="E232" s="4">
        <f>"    &lt;Match status='yes' country='"&amp;A232&amp;"' /&gt;"</f>
      </c>
      <c r="F232" s="4">
        <f>"    &lt;Match status='never' country='"&amp;A232&amp;"' /&gt;"</f>
      </c>
      <c r="G232" s="1"/>
    </row>
    <row x14ac:dyDescent="0.25" r="233" customHeight="1" ht="18.75">
      <c r="A233" s="3" t="s">
        <v>472</v>
      </c>
      <c r="B233" s="3" t="s">
        <v>473</v>
      </c>
      <c r="C233" s="4">
        <f>IF(ISNA(VLOOKUP(A233, D:D, 1, FALSE)), "null",A233)</f>
      </c>
      <c r="D233" s="1"/>
      <c r="E233" s="4">
        <f>"    &lt;Match status='yes' country='"&amp;A233&amp;"' /&gt;"</f>
      </c>
      <c r="F233" s="4">
        <f>"    &lt;Match status='never' country='"&amp;A233&amp;"' /&gt;"</f>
      </c>
      <c r="G233" s="1"/>
    </row>
    <row x14ac:dyDescent="0.25" r="234" customHeight="1" ht="18.75">
      <c r="A234" s="3" t="s">
        <v>474</v>
      </c>
      <c r="B234" s="3" t="s">
        <v>475</v>
      </c>
      <c r="C234" s="4">
        <f>IF(ISNA(VLOOKUP(A234, D:D, 1, FALSE)), "null",A234)</f>
      </c>
      <c r="D234" s="1"/>
      <c r="E234" s="4">
        <f>"    &lt;Match status='yes' country='"&amp;A234&amp;"' /&gt;"</f>
      </c>
      <c r="F234" s="4">
        <f>"    &lt;Match status='never' country='"&amp;A234&amp;"' /&gt;"</f>
      </c>
      <c r="G234" s="1"/>
    </row>
    <row x14ac:dyDescent="0.25" r="235" customHeight="1" ht="18.75">
      <c r="A235" s="3" t="s">
        <v>476</v>
      </c>
      <c r="B235" s="3" t="s">
        <v>477</v>
      </c>
      <c r="C235" s="4">
        <f>IF(ISNA(VLOOKUP(A235, D:D, 1, FALSE)), "null",A235)</f>
      </c>
      <c r="D235" s="1"/>
      <c r="E235" s="4">
        <f>"    &lt;Match status='yes' country='"&amp;A235&amp;"' /&gt;"</f>
      </c>
      <c r="F235" s="4">
        <f>"    &lt;Match status='never' country='"&amp;A235&amp;"' /&gt;"</f>
      </c>
      <c r="G235" s="1"/>
    </row>
    <row x14ac:dyDescent="0.25" r="236" customHeight="1" ht="18.75">
      <c r="A236" s="3" t="s">
        <v>478</v>
      </c>
      <c r="B236" s="3" t="s">
        <v>479</v>
      </c>
      <c r="C236" s="4">
        <f>IF(ISNA(VLOOKUP(A236, D:D, 1, FALSE)), "null",A236)</f>
      </c>
      <c r="D236" s="1"/>
      <c r="E236" s="4">
        <f>"    &lt;Match status='yes' country='"&amp;A236&amp;"' /&gt;"</f>
      </c>
      <c r="F236" s="4">
        <f>"    &lt;Match status='never' country='"&amp;A236&amp;"' /&gt;"</f>
      </c>
      <c r="G236" s="1"/>
    </row>
    <row x14ac:dyDescent="0.25" r="237" customHeight="1" ht="18.75">
      <c r="A237" s="3" t="s">
        <v>480</v>
      </c>
      <c r="B237" s="3" t="s">
        <v>481</v>
      </c>
      <c r="C237" s="4">
        <f>IF(ISNA(VLOOKUP(A237, D:D, 1, FALSE)), "null",A237)</f>
      </c>
      <c r="D237" s="1"/>
      <c r="E237" s="4">
        <f>"    &lt;Match status='yes' country='"&amp;A237&amp;"' /&gt;"</f>
      </c>
      <c r="F237" s="4">
        <f>"    &lt;Match status='never' country='"&amp;A237&amp;"' /&gt;"</f>
      </c>
      <c r="G237" s="1"/>
    </row>
    <row x14ac:dyDescent="0.25" r="238" customHeight="1" ht="18.75">
      <c r="A238" s="3" t="s">
        <v>482</v>
      </c>
      <c r="B238" s="3" t="s">
        <v>483</v>
      </c>
      <c r="C238" s="4">
        <f>IF(ISNA(VLOOKUP(A238, D:D, 1, FALSE)), "null",A238)</f>
      </c>
      <c r="D238" s="1"/>
      <c r="E238" s="4">
        <f>"    &lt;Match status='yes' country='"&amp;A238&amp;"' /&gt;"</f>
      </c>
      <c r="F238" s="4">
        <f>"    &lt;Match status='never' country='"&amp;A238&amp;"' /&gt;"</f>
      </c>
      <c r="G238" s="1"/>
    </row>
    <row x14ac:dyDescent="0.25" r="239" customHeight="1" ht="18.75">
      <c r="A239" s="3" t="s">
        <v>484</v>
      </c>
      <c r="B239" s="3" t="s">
        <v>485</v>
      </c>
      <c r="C239" s="4">
        <f>IF(ISNA(VLOOKUP(A239, D:D, 1, FALSE)), "null",A239)</f>
      </c>
      <c r="D239" s="1"/>
      <c r="E239" s="4">
        <f>"    &lt;Match status='yes' country='"&amp;A239&amp;"' /&gt;"</f>
      </c>
      <c r="F239" s="4">
        <f>"    &lt;Match status='never' country='"&amp;A239&amp;"' /&gt;"</f>
      </c>
      <c r="G239" s="1"/>
    </row>
    <row x14ac:dyDescent="0.25" r="240" customHeight="1" ht="18.75">
      <c r="A240" s="3" t="s">
        <v>68</v>
      </c>
      <c r="B240" s="3" t="s">
        <v>486</v>
      </c>
      <c r="C240" s="4">
        <f>IF(ISNA(VLOOKUP(A240, D:D, 1, FALSE)), "null",A240)</f>
      </c>
      <c r="D240" s="1"/>
      <c r="E240" s="4">
        <f>"    &lt;Match status='yes' country='"&amp;A240&amp;"' /&gt;"</f>
      </c>
      <c r="F240" s="4">
        <f>"    &lt;Match status='never' country='"&amp;A240&amp;"' /&gt;"</f>
      </c>
      <c r="G240" s="1"/>
    </row>
    <row x14ac:dyDescent="0.25" r="241" customHeight="1" ht="18.75">
      <c r="A241" s="3" t="s">
        <v>487</v>
      </c>
      <c r="B241" s="3" t="s">
        <v>488</v>
      </c>
      <c r="C241" s="4">
        <f>IF(ISNA(VLOOKUP(A241, D:D, 1, FALSE)), "null",A241)</f>
      </c>
      <c r="D241" s="1"/>
      <c r="E241" s="4">
        <f>"    &lt;Match status='yes' country='"&amp;A241&amp;"' /&gt;"</f>
      </c>
      <c r="F241" s="4">
        <f>"    &lt;Match status='never' country='"&amp;A241&amp;"' /&gt;"</f>
      </c>
      <c r="G241" s="1"/>
    </row>
    <row x14ac:dyDescent="0.25" r="242" customHeight="1" ht="18.75">
      <c r="A242" s="3" t="s">
        <v>489</v>
      </c>
      <c r="B242" s="3" t="s">
        <v>490</v>
      </c>
      <c r="C242" s="4">
        <f>IF(ISNA(VLOOKUP(A242, D:D, 1, FALSE)), "null",A242)</f>
      </c>
      <c r="D242" s="1"/>
      <c r="E242" s="4">
        <f>"    &lt;Match status='yes' country='"&amp;A242&amp;"' /&gt;"</f>
      </c>
      <c r="F242" s="4">
        <f>"    &lt;Match status='never' country='"&amp;A242&amp;"' /&gt;"</f>
      </c>
      <c r="G242" s="1"/>
    </row>
    <row x14ac:dyDescent="0.25" r="243" customHeight="1" ht="18.75">
      <c r="A243" s="3" t="s">
        <v>491</v>
      </c>
      <c r="B243" s="3" t="s">
        <v>492</v>
      </c>
      <c r="C243" s="4">
        <f>IF(ISNA(VLOOKUP(A243, D:D, 1, FALSE)), "null",A243)</f>
      </c>
      <c r="D243" s="1"/>
      <c r="E243" s="4">
        <f>"    &lt;Match status='yes' country='"&amp;A243&amp;"' /&gt;"</f>
      </c>
      <c r="F243" s="4">
        <f>"    &lt;Match status='never' country='"&amp;A243&amp;"' /&gt;"</f>
      </c>
      <c r="G243" s="1"/>
    </row>
    <row x14ac:dyDescent="0.25" r="244" customHeight="1" ht="18.75">
      <c r="A244" s="3" t="s">
        <v>493</v>
      </c>
      <c r="B244" s="3" t="s">
        <v>494</v>
      </c>
      <c r="C244" s="4">
        <f>IF(ISNA(VLOOKUP(A244, D:D, 1, FALSE)), "null",A244)</f>
      </c>
      <c r="D244" s="1"/>
      <c r="E244" s="4">
        <f>"    &lt;Match status='yes' country='"&amp;A244&amp;"' /&gt;"</f>
      </c>
      <c r="F244" s="4">
        <f>"    &lt;Match status='never' country='"&amp;A244&amp;"' /&gt;"</f>
      </c>
      <c r="G244" s="1"/>
    </row>
    <row x14ac:dyDescent="0.25" r="245" customHeight="1" ht="18.75">
      <c r="A245" s="3" t="s">
        <v>495</v>
      </c>
      <c r="B245" s="3" t="s">
        <v>496</v>
      </c>
      <c r="C245" s="4">
        <f>IF(ISNA(VLOOKUP(A245, D:D, 1, FALSE)), "null",A245)</f>
      </c>
      <c r="D245" s="1"/>
      <c r="E245" s="4">
        <f>"    &lt;Match status='yes' country='"&amp;A245&amp;"' /&gt;"</f>
      </c>
      <c r="F245" s="4">
        <f>"    &lt;Match status='never' country='"&amp;A245&amp;"' /&gt;"</f>
      </c>
      <c r="G245" s="1"/>
    </row>
    <row x14ac:dyDescent="0.25" r="246" customHeight="1" ht="18.75">
      <c r="A246" s="3" t="s">
        <v>497</v>
      </c>
      <c r="B246" s="3" t="s">
        <v>498</v>
      </c>
      <c r="C246" s="4">
        <f>IF(ISNA(VLOOKUP(A246, D:D, 1, FALSE)), "null",A246)</f>
      </c>
      <c r="D246" s="1"/>
      <c r="E246" s="4">
        <f>"    &lt;Match status='yes' country='"&amp;A246&amp;"' /&gt;"</f>
      </c>
      <c r="F246" s="4">
        <f>"    &lt;Match status='never' country='"&amp;A246&amp;"' /&gt;"</f>
      </c>
      <c r="G246" s="1"/>
    </row>
    <row x14ac:dyDescent="0.25" r="247" customHeight="1" ht="18.75">
      <c r="A247" s="3" t="s">
        <v>88</v>
      </c>
      <c r="B247" s="3" t="s">
        <v>499</v>
      </c>
      <c r="C247" s="4">
        <f>IF(ISNA(VLOOKUP(A247, D:D, 1, FALSE)), "null",A247)</f>
      </c>
      <c r="D247" s="1"/>
      <c r="E247" s="4">
        <f>"    &lt;Match status='yes' country='"&amp;A247&amp;"' /&gt;"</f>
      </c>
      <c r="F247" s="4">
        <f>"    &lt;Match status='never' country='"&amp;A247&amp;"' /&gt;"</f>
      </c>
      <c r="G247" s="1"/>
    </row>
    <row x14ac:dyDescent="0.25" r="248" customHeight="1" ht="18.75">
      <c r="A248" s="3" t="s">
        <v>500</v>
      </c>
      <c r="B248" s="3" t="s">
        <v>501</v>
      </c>
      <c r="C248" s="4">
        <f>IF(ISNA(VLOOKUP(A248, D:D, 1, FALSE)), "null",A248)</f>
      </c>
      <c r="D248" s="1"/>
      <c r="E248" s="4">
        <f>"    &lt;Match status='yes' country='"&amp;A248&amp;"' /&gt;"</f>
      </c>
      <c r="F248" s="4">
        <f>"    &lt;Match status='never' country='"&amp;A248&amp;"' /&gt;"</f>
      </c>
      <c r="G248" s="1"/>
    </row>
    <row x14ac:dyDescent="0.25" r="249" customHeight="1" ht="18.75">
      <c r="A249" s="3" t="s">
        <v>502</v>
      </c>
      <c r="B249" s="3" t="s">
        <v>503</v>
      </c>
      <c r="C249" s="4">
        <f>IF(ISNA(VLOOKUP(A249, D:D, 1, FALSE)), "null",A249)</f>
      </c>
      <c r="D249" s="1"/>
      <c r="E249" s="4">
        <f>"    &lt;Match status='yes' country='"&amp;A249&amp;"' /&gt;"</f>
      </c>
      <c r="F249" s="4">
        <f>"    &lt;Match status='never' country='"&amp;A249&amp;"' /&gt;"</f>
      </c>
      <c r="G249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主要tab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2024-12-31T10:29:55.668Z</dcterms:created>
  <dcterms:modified xsi:type="dcterms:W3CDTF">2024-12-31T10:29:55.668Z</dcterms:modified>
</cp:coreProperties>
</file>