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Дмитрий\Documents\GitHub\inversalGen\InversalGen\freq 20\"/>
    </mc:Choice>
  </mc:AlternateContent>
  <xr:revisionPtr revIDLastSave="0" documentId="13_ncr:1_{75C69A24-24C8-470D-ACE7-228673CF6E2F}" xr6:coauthVersionLast="47" xr6:coauthVersionMax="47" xr10:uidLastSave="{00000000-0000-0000-0000-000000000000}"/>
  <bookViews>
    <workbookView xWindow="-120" yWindow="-120" windowWidth="38640" windowHeight="21240" xr2:uid="{55EC94E1-FC9E-4EA2-A601-F7C7DC8BDCEB}"/>
  </bookViews>
  <sheets>
    <sheet name="presentation" sheetId="1" r:id="rId1"/>
    <sheet name="Initial data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I5" i="1"/>
  <c r="I6" i="1"/>
  <c r="I7" i="1"/>
  <c r="I8" i="1"/>
  <c r="I9" i="1"/>
  <c r="I10" i="1"/>
  <c r="I11" i="1"/>
  <c r="I12" i="1"/>
  <c r="I4" i="1"/>
  <c r="H4" i="1"/>
  <c r="D5" i="1"/>
  <c r="D6" i="1"/>
  <c r="D7" i="1"/>
  <c r="D8" i="1"/>
  <c r="D9" i="1"/>
  <c r="D10" i="1"/>
  <c r="D11" i="1"/>
  <c r="D12" i="1"/>
  <c r="C5" i="1"/>
  <c r="C6" i="1"/>
  <c r="C7" i="1"/>
  <c r="C8" i="1"/>
  <c r="C9" i="1"/>
  <c r="C10" i="1"/>
  <c r="C11" i="1"/>
  <c r="C12" i="1"/>
  <c r="D4" i="1"/>
  <c r="C4" i="1"/>
</calcChain>
</file>

<file path=xl/sharedStrings.xml><?xml version="1.0" encoding="utf-8"?>
<sst xmlns="http://schemas.openxmlformats.org/spreadsheetml/2006/main" count="832" uniqueCount="154">
  <si>
    <t>Lost Magnetozones thickness:</t>
  </si>
  <si>
    <t>95% Confidence Interval: 6.8275, 12.8859</t>
  </si>
  <si>
    <t>Mean percent of lost thickness: 9.9541</t>
  </si>
  <si>
    <t>Lost change zones thickness:</t>
  </si>
  <si>
    <t>95% Confidence Interval: 7.1211, 13.3041</t>
  </si>
  <si>
    <t>Mean percent of lost zones thickness: 10.0017</t>
  </si>
  <si>
    <t>Fully lost change zones:</t>
  </si>
  <si>
    <t>95% Confidence Interval: 0.0000, 0.0000</t>
  </si>
  <si>
    <t>Mean percent of lost zones: 0.0000</t>
  </si>
  <si>
    <t>95% Confidence Interval: 15.4344, 23.4071</t>
  </si>
  <si>
    <t>Mean percent of lost thickness: 19.5805</t>
  </si>
  <si>
    <t>95% Confidence Interval: 15.2939, 24.0666</t>
  </si>
  <si>
    <t>Mean percent of lost zones thickness: 19.5734</t>
  </si>
  <si>
    <t>95% Confidence Interval: 24.4418, 32.6780</t>
  </si>
  <si>
    <t>Mean percent of lost thickness: 28.5712</t>
  </si>
  <si>
    <t>95% Confidence Interval: 23.9481, 33.5467</t>
  </si>
  <si>
    <t>Mean percent of lost zones thickness: 28.5365</t>
  </si>
  <si>
    <t>95% Confidence Interval: 31.8222, 41.6886</t>
  </si>
  <si>
    <t>Mean percent of lost thickness: 36.7606</t>
  </si>
  <si>
    <t>95% Confidence Interval: 31.7035, 41.4896</t>
  </si>
  <si>
    <t>Mean percent of lost zones thickness: 36.7770</t>
  </si>
  <si>
    <t>95% Confidence Interval: 39.2279, 47.9597</t>
  </si>
  <si>
    <t>Mean percent of lost thickness: 43.8930</t>
  </si>
  <si>
    <t>95% Confidence Interval: 39.1411, 48.6599</t>
  </si>
  <si>
    <t>Mean percent of lost zones thickness: 43.8814</t>
  </si>
  <si>
    <t>95% Confidence Interval: 45.9134, 54.5078</t>
  </si>
  <si>
    <t>Mean percent of lost thickness: 50.1900</t>
  </si>
  <si>
    <t>95% Confidence Interval: 45.2350, 54.6278</t>
  </si>
  <si>
    <t>Mean percent of lost zones thickness: 50.1478</t>
  </si>
  <si>
    <t>95% Confidence Interval: 51.1676, 59.5316</t>
  </si>
  <si>
    <t>Mean percent of lost thickness: 55.2000</t>
  </si>
  <si>
    <t>95% Confidence Interval: 50.7322, 59.7823</t>
  </si>
  <si>
    <t>Mean percent of lost zones thickness: 55.2798</t>
  </si>
  <si>
    <t>95% Confidence Interval: 55.0484, 63.3803</t>
  </si>
  <si>
    <t>Mean percent of lost thickness: 59.2059</t>
  </si>
  <si>
    <t>95% Confidence Interval: 55.1368, 63.7031</t>
  </si>
  <si>
    <t>Mean percent of lost zones thickness: 59.3524</t>
  </si>
  <si>
    <t>95% Confidence Interval: 58.1497, 66.1540</t>
  </si>
  <si>
    <t>Mean percent of lost thickness: 62.3737</t>
  </si>
  <si>
    <t>95% Confidence Interval: 57.7227, 66.6787</t>
  </si>
  <si>
    <t>Mean percent of lost zones thickness: 62.4266</t>
  </si>
  <si>
    <t>Time</t>
  </si>
  <si>
    <t>span:</t>
  </si>
  <si>
    <t>MYr</t>
  </si>
  <si>
    <t>Number</t>
  </si>
  <si>
    <t>of</t>
  </si>
  <si>
    <t>reversals:</t>
  </si>
  <si>
    <t>Duration</t>
  </si>
  <si>
    <t>the</t>
  </si>
  <si>
    <t>transition</t>
  </si>
  <si>
    <t>state:</t>
  </si>
  <si>
    <t>10000.0</t>
  </si>
  <si>
    <t>yr</t>
  </si>
  <si>
    <t>Diastem</t>
  </si>
  <si>
    <t>coverage:</t>
  </si>
  <si>
    <t>10.0%</t>
  </si>
  <si>
    <t>length</t>
  </si>
  <si>
    <t>interval</t>
  </si>
  <si>
    <t>0.0</t>
  </si>
  <si>
    <t>1000.0</t>
  </si>
  <si>
    <t>Iterations:</t>
  </si>
  <si>
    <t>Lost</t>
  </si>
  <si>
    <t>Magnetozones</t>
  </si>
  <si>
    <t>thickness:</t>
  </si>
  <si>
    <t>Confidence</t>
  </si>
  <si>
    <t>Interval:</t>
  </si>
  <si>
    <t>Mean</t>
  </si>
  <si>
    <t>percent</t>
  </si>
  <si>
    <t>lost</t>
  </si>
  <si>
    <t>change</t>
  </si>
  <si>
    <t>zones</t>
  </si>
  <si>
    <t>7.1211</t>
  </si>
  <si>
    <t>13.3041</t>
  </si>
  <si>
    <t>10.0017</t>
  </si>
  <si>
    <t>Fully</t>
  </si>
  <si>
    <t>zones:</t>
  </si>
  <si>
    <t>0.0000</t>
  </si>
  <si>
    <t>20.0%</t>
  </si>
  <si>
    <t>15.4344</t>
  </si>
  <si>
    <t>23.4071</t>
  </si>
  <si>
    <t>19.5805</t>
  </si>
  <si>
    <t>15.2939</t>
  </si>
  <si>
    <t>24.0666</t>
  </si>
  <si>
    <t>19.5734</t>
  </si>
  <si>
    <t>30.0%</t>
  </si>
  <si>
    <t>24.4418</t>
  </si>
  <si>
    <t>32.6780</t>
  </si>
  <si>
    <t>28.5712</t>
  </si>
  <si>
    <t>23.9481</t>
  </si>
  <si>
    <t>33.5467</t>
  </si>
  <si>
    <t>28.5365</t>
  </si>
  <si>
    <t>40.0%</t>
  </si>
  <si>
    <t>31.8222</t>
  </si>
  <si>
    <t>41.6886</t>
  </si>
  <si>
    <t>36.7606</t>
  </si>
  <si>
    <t>31.7035</t>
  </si>
  <si>
    <t>41.4896</t>
  </si>
  <si>
    <t>36.7770</t>
  </si>
  <si>
    <t>50.0%</t>
  </si>
  <si>
    <t>39.2279</t>
  </si>
  <si>
    <t>47.9597</t>
  </si>
  <si>
    <t>43.8930</t>
  </si>
  <si>
    <t>39.1411</t>
  </si>
  <si>
    <t>48.6599</t>
  </si>
  <si>
    <t>43.8814</t>
  </si>
  <si>
    <t>60.0%</t>
  </si>
  <si>
    <t>45.9134</t>
  </si>
  <si>
    <t>54.5078</t>
  </si>
  <si>
    <t>50.1900</t>
  </si>
  <si>
    <t>45.2350</t>
  </si>
  <si>
    <t>54.6278</t>
  </si>
  <si>
    <t>50.1478</t>
  </si>
  <si>
    <t>70.0%</t>
  </si>
  <si>
    <t>51.1676</t>
  </si>
  <si>
    <t>59.5316</t>
  </si>
  <si>
    <t>55.2000</t>
  </si>
  <si>
    <t>50.7322</t>
  </si>
  <si>
    <t>59.7823</t>
  </si>
  <si>
    <t>55.2798</t>
  </si>
  <si>
    <t>80.0%</t>
  </si>
  <si>
    <t>55.0484</t>
  </si>
  <si>
    <t>63.3803</t>
  </si>
  <si>
    <t>59.2059</t>
  </si>
  <si>
    <t>55.1368</t>
  </si>
  <si>
    <t>63.7031</t>
  </si>
  <si>
    <t>59.3524</t>
  </si>
  <si>
    <t>90.0%</t>
  </si>
  <si>
    <t>58.1497</t>
  </si>
  <si>
    <t>66.1540</t>
  </si>
  <si>
    <t>62.3737</t>
  </si>
  <si>
    <t>57.7227</t>
  </si>
  <si>
    <t>66.6787</t>
  </si>
  <si>
    <t>62.4266</t>
  </si>
  <si>
    <t xml:space="preserve">Time span: </t>
  </si>
  <si>
    <t>Number of reversals:</t>
  </si>
  <si>
    <t xml:space="preserve">Duration of the transition state: </t>
  </si>
  <si>
    <t xml:space="preserve">Diastem coverage: </t>
  </si>
  <si>
    <t>Diastem length interval</t>
  </si>
  <si>
    <t xml:space="preserve">Iterations: </t>
  </si>
  <si>
    <t xml:space="preserve">Diastem coverage percantage </t>
  </si>
  <si>
    <t>6.8275</t>
  </si>
  <si>
    <t>12.8859</t>
  </si>
  <si>
    <t>9.9541</t>
  </si>
  <si>
    <t>Magzone low</t>
  </si>
  <si>
    <t>magzone high</t>
  </si>
  <si>
    <t>Magzone</t>
  </si>
  <si>
    <t>Lost magzones thikness</t>
  </si>
  <si>
    <t>Lost interchanging thikness</t>
  </si>
  <si>
    <t xml:space="preserve"> low</t>
  </si>
  <si>
    <t xml:space="preserve"> high</t>
  </si>
  <si>
    <t>mean</t>
  </si>
  <si>
    <t>Fully lost interchanging thikness</t>
  </si>
  <si>
    <t>Рассчёт сделан для частоты инверсий 20</t>
  </si>
  <si>
    <t>Fully lost interchanging 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</si>
</sst>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9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Lost magnetozones thikness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presentation!$D$4:$D$12</c:f>
                <c:numCache>
                  <c:formatCode>General</c:formatCode>
                  <c:ptCount val="9"/>
                  <c:pt idx="0">
                    <c:v>2.9317999999999991</c:v>
                  </c:pt>
                  <c:pt idx="1">
                    <c:v>3.8265999999999991</c:v>
                  </c:pt>
                  <c:pt idx="2">
                    <c:v>4.1067999999999962</c:v>
                  </c:pt>
                  <c:pt idx="3">
                    <c:v>4.9280000000000044</c:v>
                  </c:pt>
                  <c:pt idx="4">
                    <c:v>4.0666999999999973</c:v>
                  </c:pt>
                  <c:pt idx="5">
                    <c:v>4.3178000000000054</c:v>
                  </c:pt>
                  <c:pt idx="6">
                    <c:v>4.3315999999999946</c:v>
                  </c:pt>
                  <c:pt idx="7">
                    <c:v>4.1743999999999986</c:v>
                  </c:pt>
                  <c:pt idx="8">
                    <c:v>3.7802999999999969</c:v>
                  </c:pt>
                </c:numCache>
              </c:numRef>
            </c:plus>
            <c:minus>
              <c:numRef>
                <c:f>presentation!$C$4:$C$12</c:f>
                <c:numCache>
                  <c:formatCode>General</c:formatCode>
                  <c:ptCount val="9"/>
                  <c:pt idx="0">
                    <c:v>3.1266000000000007</c:v>
                  </c:pt>
                  <c:pt idx="1">
                    <c:v>4.1461000000000006</c:v>
                  </c:pt>
                  <c:pt idx="2">
                    <c:v>4.1294000000000004</c:v>
                  </c:pt>
                  <c:pt idx="3">
                    <c:v>4.9383999999999979</c:v>
                  </c:pt>
                  <c:pt idx="4">
                    <c:v>4.6651000000000025</c:v>
                  </c:pt>
                  <c:pt idx="5">
                    <c:v>4.2765999999999948</c:v>
                  </c:pt>
                  <c:pt idx="6">
                    <c:v>4.0324000000000026</c:v>
                  </c:pt>
                  <c:pt idx="7">
                    <c:v>4.1574999999999989</c:v>
                  </c:pt>
                  <c:pt idx="8">
                    <c:v>4.2239999999999966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presentation!$E$4:$E$12</c:f>
              <c:numCache>
                <c:formatCode>General</c:formatCode>
                <c:ptCount val="9"/>
                <c:pt idx="0" formatCode="0.00">
                  <c:v>9.9541000000000004</c:v>
                </c:pt>
                <c:pt idx="1">
                  <c:v>19.580500000000001</c:v>
                </c:pt>
                <c:pt idx="2">
                  <c:v>28.571200000000001</c:v>
                </c:pt>
                <c:pt idx="3">
                  <c:v>36.760599999999997</c:v>
                </c:pt>
                <c:pt idx="4">
                  <c:v>43.893000000000001</c:v>
                </c:pt>
                <c:pt idx="5">
                  <c:v>50.19</c:v>
                </c:pt>
                <c:pt idx="6">
                  <c:v>55.2</c:v>
                </c:pt>
                <c:pt idx="7">
                  <c:v>59.2059</c:v>
                </c:pt>
                <c:pt idx="8">
                  <c:v>62.373699999999999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7-4681-9191-F0E37C88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42880"/>
        <c:axId val="1763944320"/>
      </c:scatterChart>
      <c:valAx>
        <c:axId val="17639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944320"/>
        <c:crosses val="autoZero"/>
        <c:crossBetween val="midCat"/>
      </c:valAx>
      <c:valAx>
        <c:axId val="176394432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9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presentation!$G$2</c:f>
              <c:strCache>
                <c:ptCount val="1"/>
                <c:pt idx="0">
                  <c:v>Lost interchanging thikness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presentation!$I$4:$I$12</c:f>
                <c:numCache>
                  <c:formatCode>General</c:formatCode>
                  <c:ptCount val="9"/>
                  <c:pt idx="0">
                    <c:v>3.3024000000000004</c:v>
                  </c:pt>
                  <c:pt idx="1">
                    <c:v>4.4932000000000016</c:v>
                  </c:pt>
                  <c:pt idx="2">
                    <c:v>5.0102000000000011</c:v>
                  </c:pt>
                  <c:pt idx="3">
                    <c:v>4.7126000000000019</c:v>
                  </c:pt>
                  <c:pt idx="4">
                    <c:v>4.7785000000000011</c:v>
                  </c:pt>
                  <c:pt idx="5">
                    <c:v>4.480000000000004</c:v>
                  </c:pt>
                  <c:pt idx="6">
                    <c:v>4.5024999999999977</c:v>
                  </c:pt>
                  <c:pt idx="7">
                    <c:v>4.3506999999999962</c:v>
                  </c:pt>
                  <c:pt idx="8">
                    <c:v>4.2521000000000058</c:v>
                  </c:pt>
                </c:numCache>
              </c:numRef>
            </c:plus>
            <c:minus>
              <c:numRef>
                <c:f>presentation!$H$4:$H$12</c:f>
                <c:numCache>
                  <c:formatCode>General</c:formatCode>
                  <c:ptCount val="9"/>
                  <c:pt idx="0">
                    <c:v>2.8805999999999994</c:v>
                  </c:pt>
                  <c:pt idx="1">
                    <c:v>4.2794999999999987</c:v>
                  </c:pt>
                  <c:pt idx="2">
                    <c:v>4.5884</c:v>
                  </c:pt>
                  <c:pt idx="3">
                    <c:v>5.0735000000000028</c:v>
                  </c:pt>
                  <c:pt idx="4">
                    <c:v>4.7402999999999977</c:v>
                  </c:pt>
                  <c:pt idx="5">
                    <c:v>4.9127999999999972</c:v>
                  </c:pt>
                  <c:pt idx="6">
                    <c:v>4.5476000000000028</c:v>
                  </c:pt>
                  <c:pt idx="7">
                    <c:v>4.215600000000002</c:v>
                  </c:pt>
                  <c:pt idx="8">
                    <c:v>4.7038999999999973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presentation!$G$4:$G$12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presentation!$J$4:$J$12</c:f>
              <c:numCache>
                <c:formatCode>General</c:formatCode>
                <c:ptCount val="9"/>
                <c:pt idx="0">
                  <c:v>10.0017</c:v>
                </c:pt>
                <c:pt idx="1">
                  <c:v>19.573399999999999</c:v>
                </c:pt>
                <c:pt idx="2">
                  <c:v>28.5365</c:v>
                </c:pt>
                <c:pt idx="3">
                  <c:v>36.777000000000001</c:v>
                </c:pt>
                <c:pt idx="4">
                  <c:v>43.881399999999999</c:v>
                </c:pt>
                <c:pt idx="5">
                  <c:v>50.147799999999997</c:v>
                </c:pt>
                <c:pt idx="6">
                  <c:v>55.279800000000002</c:v>
                </c:pt>
                <c:pt idx="7">
                  <c:v>59.352400000000003</c:v>
                </c:pt>
                <c:pt idx="8">
                  <c:v>62.426600000000001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8-4A76-8504-5505FA2C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604176"/>
        <c:axId val="1764604656"/>
      </c:scatterChart>
      <c:valAx>
        <c:axId val="17646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604656"/>
        <c:crosses val="autoZero"/>
        <c:crossBetween val="midCat"/>
      </c:valAx>
      <c:valAx>
        <c:axId val="17646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60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presentation!$L$2</c:f>
              <c:strCache>
                <c:ptCount val="1"/>
                <c:pt idx="0">
                  <c:v>Fully lost interchanging zones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presentation!$L$4:$L$12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presentation!$O$4:$O$12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E-4DD3-983A-01733263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69888"/>
        <c:axId val="1930566048"/>
      </c:scatterChart>
      <c:valAx>
        <c:axId val="19305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566048"/>
        <c:crosses val="autoZero"/>
        <c:crossBetween val="midCat"/>
      </c:valAx>
      <c:valAx>
        <c:axId val="19305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5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Обобщение для частоты инверсий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presentation!$B$2</c:f>
              <c:strCache>
                <c:ptCount val="1"/>
                <c:pt idx="0">
                  <c:v>Lost magzones thikness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presentation!$I$4:$I$12</c:f>
                <c:numCache>
                  <c:formatCode>General</c:formatCode>
                  <c:ptCount val="9"/>
                  <c:pt idx="0">
                    <c:v>3.3024000000000004</c:v>
                  </c:pt>
                  <c:pt idx="1">
                    <c:v>4.4932000000000016</c:v>
                  </c:pt>
                  <c:pt idx="2">
                    <c:v>5.0102000000000011</c:v>
                  </c:pt>
                  <c:pt idx="3">
                    <c:v>4.7126000000000019</c:v>
                  </c:pt>
                  <c:pt idx="4">
                    <c:v>4.7785000000000011</c:v>
                  </c:pt>
                  <c:pt idx="5">
                    <c:v>4.480000000000004</c:v>
                  </c:pt>
                  <c:pt idx="6">
                    <c:v>4.5024999999999977</c:v>
                  </c:pt>
                  <c:pt idx="7">
                    <c:v>4.3506999999999962</c:v>
                  </c:pt>
                  <c:pt idx="8">
                    <c:v>4.2521000000000058</c:v>
                  </c:pt>
                </c:numCache>
              </c:numRef>
            </c:plus>
            <c:minus>
              <c:numRef>
                <c:f>presentation!$H$4:$H$12</c:f>
                <c:numCache>
                  <c:formatCode>General</c:formatCode>
                  <c:ptCount val="9"/>
                  <c:pt idx="0">
                    <c:v>2.8805999999999994</c:v>
                  </c:pt>
                  <c:pt idx="1">
                    <c:v>4.2794999999999987</c:v>
                  </c:pt>
                  <c:pt idx="2">
                    <c:v>4.5884</c:v>
                  </c:pt>
                  <c:pt idx="3">
                    <c:v>5.0735000000000028</c:v>
                  </c:pt>
                  <c:pt idx="4">
                    <c:v>4.7402999999999977</c:v>
                  </c:pt>
                  <c:pt idx="5">
                    <c:v>4.9127999999999972</c:v>
                  </c:pt>
                  <c:pt idx="6">
                    <c:v>4.5476000000000028</c:v>
                  </c:pt>
                  <c:pt idx="7">
                    <c:v>4.215600000000002</c:v>
                  </c:pt>
                  <c:pt idx="8">
                    <c:v>4.7038999999999973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presentation!$E$4:$E$12</c:f>
              <c:numCache>
                <c:formatCode>General</c:formatCode>
                <c:ptCount val="9"/>
                <c:pt idx="0" formatCode="0.00">
                  <c:v>9.9541000000000004</c:v>
                </c:pt>
                <c:pt idx="1">
                  <c:v>19.580500000000001</c:v>
                </c:pt>
                <c:pt idx="2">
                  <c:v>28.571200000000001</c:v>
                </c:pt>
                <c:pt idx="3">
                  <c:v>36.760599999999997</c:v>
                </c:pt>
                <c:pt idx="4">
                  <c:v>43.893000000000001</c:v>
                </c:pt>
                <c:pt idx="5">
                  <c:v>50.19</c:v>
                </c:pt>
                <c:pt idx="6">
                  <c:v>55.2</c:v>
                </c:pt>
                <c:pt idx="7">
                  <c:v>59.2059</c:v>
                </c:pt>
                <c:pt idx="8">
                  <c:v>62.373699999999999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1-4395-A655-EC845C9DD438}"/>
            </c:ext>
          </c:extLst>
        </c:ser>
        <c:ser>
          <c:idx val="1"/>
          <c:order val="1"/>
          <c:tx>
            <c:strRef>
              <c:f>presentation!$G$2</c:f>
              <c:strCache>
                <c:ptCount val="1"/>
                <c:pt idx="0">
                  <c:v>Lost interchanging thikness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presentation!$D$4:$D$12</c:f>
                <c:numCache>
                  <c:formatCode>General</c:formatCode>
                  <c:ptCount val="9"/>
                  <c:pt idx="0">
                    <c:v>2.9317999999999991</c:v>
                  </c:pt>
                  <c:pt idx="1">
                    <c:v>3.8265999999999991</c:v>
                  </c:pt>
                  <c:pt idx="2">
                    <c:v>4.1067999999999962</c:v>
                  </c:pt>
                  <c:pt idx="3">
                    <c:v>4.9280000000000044</c:v>
                  </c:pt>
                  <c:pt idx="4">
                    <c:v>4.0666999999999973</c:v>
                  </c:pt>
                  <c:pt idx="5">
                    <c:v>4.3178000000000054</c:v>
                  </c:pt>
                  <c:pt idx="6">
                    <c:v>4.3315999999999946</c:v>
                  </c:pt>
                  <c:pt idx="7">
                    <c:v>4.1743999999999986</c:v>
                  </c:pt>
                  <c:pt idx="8">
                    <c:v>3.7802999999999969</c:v>
                  </c:pt>
                </c:numCache>
              </c:numRef>
            </c:plus>
            <c:minus>
              <c:numRef>
                <c:f>presentation!$C$4:$C$12</c:f>
                <c:numCache>
                  <c:formatCode>General</c:formatCode>
                  <c:ptCount val="9"/>
                  <c:pt idx="0">
                    <c:v>3.1266000000000007</c:v>
                  </c:pt>
                  <c:pt idx="1">
                    <c:v>4.1461000000000006</c:v>
                  </c:pt>
                  <c:pt idx="2">
                    <c:v>4.1294000000000004</c:v>
                  </c:pt>
                  <c:pt idx="3">
                    <c:v>4.9383999999999979</c:v>
                  </c:pt>
                  <c:pt idx="4">
                    <c:v>4.6651000000000025</c:v>
                  </c:pt>
                  <c:pt idx="5">
                    <c:v>4.2765999999999948</c:v>
                  </c:pt>
                  <c:pt idx="6">
                    <c:v>4.0324000000000026</c:v>
                  </c:pt>
                  <c:pt idx="7">
                    <c:v>4.1574999999999989</c:v>
                  </c:pt>
                  <c:pt idx="8">
                    <c:v>4.2239999999999966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presentation!$G$4:$G$12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presentation!$J$4:$J$12</c:f>
              <c:numCache>
                <c:formatCode>General</c:formatCode>
                <c:ptCount val="9"/>
                <c:pt idx="0">
                  <c:v>10.0017</c:v>
                </c:pt>
                <c:pt idx="1">
                  <c:v>19.573399999999999</c:v>
                </c:pt>
                <c:pt idx="2">
                  <c:v>28.5365</c:v>
                </c:pt>
                <c:pt idx="3">
                  <c:v>36.777000000000001</c:v>
                </c:pt>
                <c:pt idx="4">
                  <c:v>43.881399999999999</c:v>
                </c:pt>
                <c:pt idx="5">
                  <c:v>50.147799999999997</c:v>
                </c:pt>
                <c:pt idx="6">
                  <c:v>55.279800000000002</c:v>
                </c:pt>
                <c:pt idx="7">
                  <c:v>59.352400000000003</c:v>
                </c:pt>
                <c:pt idx="8">
                  <c:v>62.426600000000001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1-4395-A655-EC845C9DD438}"/>
            </c:ext>
          </c:extLst>
        </c:ser>
        <c:ser>
          <c:idx val="2"/>
          <c:order val="2"/>
          <c:tx>
            <c:strRef>
              <c:f>presentation!$L$2</c:f>
              <c:strCache>
                <c:ptCount val="1"/>
                <c:pt idx="0">
                  <c:v>Fully lost interchanging zones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presentation!$L$4:$L$12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presentation!$O$4:$O$12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1-4395-A655-EC845C9D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70848"/>
        <c:axId val="1930571328"/>
      </c:scatterChart>
      <c:valAx>
        <c:axId val="19305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571328"/>
        <c:crosses val="autoZero"/>
        <c:crossBetween val="midCat"/>
      </c:valAx>
      <c:valAx>
        <c:axId val="19305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57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12</xdr:row>
      <xdr:rowOff>157162</xdr:rowOff>
    </xdr:from>
    <xdr:to>
      <xdr:col>4</xdr:col>
      <xdr:colOff>719137</xdr:colOff>
      <xdr:row>27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041136-4130-B213-A057-EC0CFFA1F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12</xdr:row>
      <xdr:rowOff>166687</xdr:rowOff>
    </xdr:from>
    <xdr:to>
      <xdr:col>9</xdr:col>
      <xdr:colOff>785812</xdr:colOff>
      <xdr:row>27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BB87C5-9F51-D643-2A2D-90E0CE66F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195262</xdr:colOff>
      <xdr:row>13</xdr:row>
      <xdr:rowOff>33337</xdr:rowOff>
    </xdr:from>
    <xdr:to>
      <xdr:col>14</xdr:col>
      <xdr:colOff>804862</xdr:colOff>
      <xdr:row>27</xdr:row>
      <xdr:rowOff>109537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6C87EF4-CECA-ABD5-71EA-4A6BDE45A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157162</xdr:colOff>
      <xdr:row>28</xdr:row>
      <xdr:rowOff>152400</xdr:rowOff>
    </xdr:from>
    <xdr:to>
      <xdr:col>11</xdr:col>
      <xdr:colOff>923925</xdr:colOff>
      <xdr:row>48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41CB69-0B06-CA97-C743-1CD66A9A5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79FE-CD3E-478A-A4CD-EDC15E401D22}">
  <dimension ref="B2:O85"/>
  <sheetViews>
    <sheetView tabSelected="1" workbookViewId="0">
      <selection activeCell="L3" sqref="L3"/>
    </sheetView>
  </sheetViews>
  <sheetFormatPr defaultRowHeight="15" x14ac:dyDescent="0.25"/>
  <cols>
    <col min="2" max="2" width="27.140625" customWidth="1"/>
    <col min="3" max="3" width="13.7109375" customWidth="1"/>
    <col min="4" max="4" width="14.7109375" customWidth="1"/>
    <col min="5" max="5" width="13" customWidth="1"/>
    <col min="7" max="7" width="28.5703125" customWidth="1"/>
    <col min="8" max="8" width="14.28515625" customWidth="1"/>
    <col min="9" max="9" width="15.5703125" customWidth="1"/>
    <col min="10" max="10" width="15" customWidth="1"/>
    <col min="12" max="12" width="32.28515625" customWidth="1"/>
    <col min="13" max="13" width="13" customWidth="1"/>
    <col min="14" max="14" width="14.140625" customWidth="1"/>
    <col min="15" max="15" width="12.28515625" customWidth="1"/>
  </cols>
  <sheetData>
    <row r="2" spans="2:15" x14ac:dyDescent="0.25">
      <c r="B2" s="7" t="s">
        <v>146</v>
      </c>
      <c r="C2" s="7"/>
      <c r="D2" s="7"/>
      <c r="E2" s="7"/>
      <c r="G2" s="7" t="s">
        <v>147</v>
      </c>
      <c r="H2" s="7"/>
      <c r="I2" s="7"/>
      <c r="J2" s="7"/>
      <c r="L2" s="7" t="s">
        <v>153</v>
      </c>
      <c r="M2" s="7"/>
      <c r="N2" s="7"/>
      <c r="O2" s="7"/>
    </row>
    <row r="3" spans="2:15" x14ac:dyDescent="0.25">
      <c r="B3" s="5" t="s">
        <v>139</v>
      </c>
      <c r="C3" s="5" t="s">
        <v>143</v>
      </c>
      <c r="D3" s="5" t="s">
        <v>144</v>
      </c>
      <c r="E3" s="5" t="s">
        <v>145</v>
      </c>
      <c r="G3" s="5" t="s">
        <v>139</v>
      </c>
      <c r="H3" s="5" t="s">
        <v>148</v>
      </c>
      <c r="I3" s="5" t="s">
        <v>149</v>
      </c>
      <c r="J3" s="5" t="s">
        <v>150</v>
      </c>
      <c r="L3" s="5" t="s">
        <v>139</v>
      </c>
      <c r="M3" s="5" t="s">
        <v>148</v>
      </c>
      <c r="N3" s="5" t="s">
        <v>149</v>
      </c>
      <c r="O3" s="5" t="s">
        <v>150</v>
      </c>
    </row>
    <row r="4" spans="2:15" x14ac:dyDescent="0.25">
      <c r="B4" s="5">
        <v>10</v>
      </c>
      <c r="C4" s="6">
        <f>E77-C77</f>
        <v>3.1266000000000007</v>
      </c>
      <c r="D4" s="6">
        <f>D77-E77</f>
        <v>2.9317999999999991</v>
      </c>
      <c r="E4" s="6">
        <v>9.9541000000000004</v>
      </c>
      <c r="G4" s="5">
        <v>10</v>
      </c>
      <c r="H4" s="5">
        <f>J77-H77</f>
        <v>2.8805999999999994</v>
      </c>
      <c r="I4" s="5">
        <f>I77-J77</f>
        <v>3.3024000000000004</v>
      </c>
      <c r="J4" s="5">
        <v>10.0017</v>
      </c>
      <c r="L4" s="5">
        <v>10</v>
      </c>
      <c r="M4" s="5">
        <v>0</v>
      </c>
      <c r="N4" s="5">
        <v>0</v>
      </c>
      <c r="O4" s="5">
        <v>0</v>
      </c>
    </row>
    <row r="5" spans="2:15" x14ac:dyDescent="0.25">
      <c r="B5" s="5">
        <v>20</v>
      </c>
      <c r="C5" s="6">
        <f t="shared" ref="C5:C12" si="0">E78-C78</f>
        <v>4.1461000000000006</v>
      </c>
      <c r="D5" s="6">
        <f t="shared" ref="D5:D12" si="1">D78-E78</f>
        <v>3.8265999999999991</v>
      </c>
      <c r="E5" s="5">
        <v>19.580500000000001</v>
      </c>
      <c r="G5" s="5">
        <v>20</v>
      </c>
      <c r="H5" s="5">
        <f t="shared" ref="H5:H12" si="2">J78-H78</f>
        <v>4.2794999999999987</v>
      </c>
      <c r="I5" s="5">
        <f t="shared" ref="I5:I12" si="3">I78-J78</f>
        <v>4.4932000000000016</v>
      </c>
      <c r="J5" s="5">
        <v>19.573399999999999</v>
      </c>
      <c r="L5" s="5">
        <v>20</v>
      </c>
      <c r="M5" s="5">
        <v>0</v>
      </c>
      <c r="N5" s="5">
        <v>0</v>
      </c>
      <c r="O5" s="5">
        <v>0</v>
      </c>
    </row>
    <row r="6" spans="2:15" x14ac:dyDescent="0.25">
      <c r="B6" s="5">
        <v>30</v>
      </c>
      <c r="C6" s="6">
        <f t="shared" si="0"/>
        <v>4.1294000000000004</v>
      </c>
      <c r="D6" s="6">
        <f t="shared" si="1"/>
        <v>4.1067999999999962</v>
      </c>
      <c r="E6" s="5">
        <v>28.571200000000001</v>
      </c>
      <c r="G6" s="5">
        <v>30</v>
      </c>
      <c r="H6" s="5">
        <f t="shared" si="2"/>
        <v>4.5884</v>
      </c>
      <c r="I6" s="5">
        <f t="shared" si="3"/>
        <v>5.0102000000000011</v>
      </c>
      <c r="J6" s="5">
        <v>28.5365</v>
      </c>
      <c r="L6" s="5">
        <v>30</v>
      </c>
      <c r="M6" s="5">
        <v>0</v>
      </c>
      <c r="N6" s="5">
        <v>0</v>
      </c>
      <c r="O6" s="5">
        <v>0</v>
      </c>
    </row>
    <row r="7" spans="2:15" x14ac:dyDescent="0.25">
      <c r="B7" s="5">
        <v>40</v>
      </c>
      <c r="C7" s="6">
        <f t="shared" si="0"/>
        <v>4.9383999999999979</v>
      </c>
      <c r="D7" s="6">
        <f t="shared" si="1"/>
        <v>4.9280000000000044</v>
      </c>
      <c r="E7" s="5">
        <v>36.760599999999997</v>
      </c>
      <c r="G7" s="5">
        <v>40</v>
      </c>
      <c r="H7" s="5">
        <f t="shared" si="2"/>
        <v>5.0735000000000028</v>
      </c>
      <c r="I7" s="5">
        <f t="shared" si="3"/>
        <v>4.7126000000000019</v>
      </c>
      <c r="J7" s="5">
        <v>36.777000000000001</v>
      </c>
      <c r="L7" s="5">
        <v>40</v>
      </c>
      <c r="M7" s="5">
        <v>0</v>
      </c>
      <c r="N7" s="5">
        <v>0</v>
      </c>
      <c r="O7" s="5">
        <v>0</v>
      </c>
    </row>
    <row r="8" spans="2:15" x14ac:dyDescent="0.25">
      <c r="B8" s="5">
        <v>50</v>
      </c>
      <c r="C8" s="6">
        <f t="shared" si="0"/>
        <v>4.6651000000000025</v>
      </c>
      <c r="D8" s="6">
        <f t="shared" si="1"/>
        <v>4.0666999999999973</v>
      </c>
      <c r="E8" s="5">
        <v>43.893000000000001</v>
      </c>
      <c r="G8" s="5">
        <v>50</v>
      </c>
      <c r="H8" s="5">
        <f t="shared" si="2"/>
        <v>4.7402999999999977</v>
      </c>
      <c r="I8" s="5">
        <f t="shared" si="3"/>
        <v>4.7785000000000011</v>
      </c>
      <c r="J8" s="5">
        <v>43.881399999999999</v>
      </c>
      <c r="L8" s="5">
        <v>50</v>
      </c>
      <c r="M8" s="5">
        <v>0</v>
      </c>
      <c r="N8" s="5">
        <v>0</v>
      </c>
      <c r="O8" s="5">
        <v>0</v>
      </c>
    </row>
    <row r="9" spans="2:15" x14ac:dyDescent="0.25">
      <c r="B9" s="5">
        <v>60</v>
      </c>
      <c r="C9" s="6">
        <f t="shared" si="0"/>
        <v>4.2765999999999948</v>
      </c>
      <c r="D9" s="6">
        <f t="shared" si="1"/>
        <v>4.3178000000000054</v>
      </c>
      <c r="E9" s="5">
        <v>50.19</v>
      </c>
      <c r="G9" s="5">
        <v>60</v>
      </c>
      <c r="H9" s="5">
        <f t="shared" si="2"/>
        <v>4.9127999999999972</v>
      </c>
      <c r="I9" s="5">
        <f t="shared" si="3"/>
        <v>4.480000000000004</v>
      </c>
      <c r="J9" s="5">
        <v>50.147799999999997</v>
      </c>
      <c r="L9" s="5">
        <v>60</v>
      </c>
      <c r="M9" s="5">
        <v>0</v>
      </c>
      <c r="N9" s="5">
        <v>0</v>
      </c>
      <c r="O9" s="5">
        <v>0</v>
      </c>
    </row>
    <row r="10" spans="2:15" x14ac:dyDescent="0.25">
      <c r="B10" s="5">
        <v>70</v>
      </c>
      <c r="C10" s="6">
        <f t="shared" si="0"/>
        <v>4.0324000000000026</v>
      </c>
      <c r="D10" s="6">
        <f t="shared" si="1"/>
        <v>4.3315999999999946</v>
      </c>
      <c r="E10" s="5">
        <v>55.2</v>
      </c>
      <c r="G10" s="5">
        <v>70</v>
      </c>
      <c r="H10" s="5">
        <f t="shared" si="2"/>
        <v>4.5476000000000028</v>
      </c>
      <c r="I10" s="5">
        <f t="shared" si="3"/>
        <v>4.5024999999999977</v>
      </c>
      <c r="J10" s="5">
        <v>55.279800000000002</v>
      </c>
      <c r="L10" s="5">
        <v>70</v>
      </c>
      <c r="M10" s="5">
        <v>0</v>
      </c>
      <c r="N10" s="5">
        <v>0</v>
      </c>
      <c r="O10" s="5">
        <v>0</v>
      </c>
    </row>
    <row r="11" spans="2:15" x14ac:dyDescent="0.25">
      <c r="B11" s="5">
        <v>80</v>
      </c>
      <c r="C11" s="6">
        <f t="shared" si="0"/>
        <v>4.1574999999999989</v>
      </c>
      <c r="D11" s="6">
        <f t="shared" si="1"/>
        <v>4.1743999999999986</v>
      </c>
      <c r="E11" s="5">
        <v>59.2059</v>
      </c>
      <c r="G11" s="5">
        <v>80</v>
      </c>
      <c r="H11" s="5">
        <f t="shared" si="2"/>
        <v>4.215600000000002</v>
      </c>
      <c r="I11" s="5">
        <f t="shared" si="3"/>
        <v>4.3506999999999962</v>
      </c>
      <c r="J11" s="5">
        <v>59.352400000000003</v>
      </c>
      <c r="L11" s="5">
        <v>80</v>
      </c>
      <c r="M11" s="5">
        <v>0</v>
      </c>
      <c r="N11" s="5">
        <v>0</v>
      </c>
      <c r="O11" s="5">
        <v>0</v>
      </c>
    </row>
    <row r="12" spans="2:15" x14ac:dyDescent="0.25">
      <c r="B12" s="5">
        <v>90</v>
      </c>
      <c r="C12" s="6">
        <f t="shared" si="0"/>
        <v>4.2239999999999966</v>
      </c>
      <c r="D12" s="6">
        <f t="shared" si="1"/>
        <v>3.7802999999999969</v>
      </c>
      <c r="E12" s="5">
        <v>62.373699999999999</v>
      </c>
      <c r="G12" s="5">
        <v>90</v>
      </c>
      <c r="H12" s="5">
        <f t="shared" si="2"/>
        <v>4.7038999999999973</v>
      </c>
      <c r="I12" s="5">
        <f t="shared" si="3"/>
        <v>4.2521000000000058</v>
      </c>
      <c r="J12" s="5">
        <v>62.426600000000001</v>
      </c>
      <c r="L12" s="5">
        <v>90</v>
      </c>
      <c r="M12" s="5">
        <v>0</v>
      </c>
      <c r="N12" s="5">
        <v>0</v>
      </c>
      <c r="O12" s="5">
        <v>0</v>
      </c>
    </row>
    <row r="13" spans="2:15" x14ac:dyDescent="0.25">
      <c r="L13" s="2"/>
    </row>
    <row r="15" spans="2:15" x14ac:dyDescent="0.25">
      <c r="L15" s="2"/>
    </row>
    <row r="18" spans="2:13" x14ac:dyDescent="0.25">
      <c r="L18" s="2"/>
    </row>
    <row r="20" spans="2:13" x14ac:dyDescent="0.25">
      <c r="L20" s="2"/>
    </row>
    <row r="23" spans="2:13" x14ac:dyDescent="0.25">
      <c r="L23" s="2"/>
    </row>
    <row r="26" spans="2:13" x14ac:dyDescent="0.25">
      <c r="M26" s="2"/>
    </row>
    <row r="31" spans="2:13" x14ac:dyDescent="0.25">
      <c r="B31" t="s">
        <v>152</v>
      </c>
    </row>
    <row r="75" spans="2:15" x14ac:dyDescent="0.25">
      <c r="B75" s="7" t="s">
        <v>146</v>
      </c>
      <c r="C75" s="7"/>
      <c r="D75" s="7"/>
      <c r="E75" s="7"/>
      <c r="G75" s="7" t="s">
        <v>147</v>
      </c>
      <c r="H75" s="7"/>
      <c r="I75" s="7"/>
      <c r="J75" s="7"/>
      <c r="L75" s="7" t="s">
        <v>151</v>
      </c>
      <c r="M75" s="7"/>
      <c r="N75" s="7"/>
      <c r="O75" s="7"/>
    </row>
    <row r="76" spans="2:15" x14ac:dyDescent="0.25">
      <c r="B76" s="5" t="s">
        <v>139</v>
      </c>
      <c r="C76" s="5" t="s">
        <v>143</v>
      </c>
      <c r="D76" s="5" t="s">
        <v>144</v>
      </c>
      <c r="E76" s="5" t="s">
        <v>145</v>
      </c>
      <c r="G76" s="5" t="s">
        <v>139</v>
      </c>
      <c r="H76" s="5" t="s">
        <v>148</v>
      </c>
      <c r="I76" s="5" t="s">
        <v>149</v>
      </c>
      <c r="J76" s="5" t="s">
        <v>150</v>
      </c>
      <c r="L76" s="5" t="s">
        <v>139</v>
      </c>
      <c r="M76" s="5" t="s">
        <v>148</v>
      </c>
      <c r="N76" s="5" t="s">
        <v>149</v>
      </c>
      <c r="O76" s="5" t="s">
        <v>150</v>
      </c>
    </row>
    <row r="77" spans="2:15" x14ac:dyDescent="0.25">
      <c r="B77" s="5">
        <v>10</v>
      </c>
      <c r="C77" s="6">
        <v>6.8274999999999997</v>
      </c>
      <c r="D77" s="6">
        <v>12.885899999999999</v>
      </c>
      <c r="E77" s="6">
        <v>9.9541000000000004</v>
      </c>
      <c r="G77" s="5">
        <v>10</v>
      </c>
      <c r="H77" s="5">
        <v>7.1211000000000002</v>
      </c>
      <c r="I77" s="5">
        <v>13.3041</v>
      </c>
      <c r="J77" s="5">
        <v>10.0017</v>
      </c>
      <c r="L77" s="5">
        <v>10</v>
      </c>
      <c r="M77" s="5">
        <v>0</v>
      </c>
      <c r="N77" s="5">
        <v>0</v>
      </c>
      <c r="O77" s="5">
        <v>0</v>
      </c>
    </row>
    <row r="78" spans="2:15" x14ac:dyDescent="0.25">
      <c r="B78" s="5">
        <v>20</v>
      </c>
      <c r="C78" s="5">
        <v>15.4344</v>
      </c>
      <c r="D78" s="5">
        <v>23.4071</v>
      </c>
      <c r="E78" s="5">
        <v>19.580500000000001</v>
      </c>
      <c r="G78" s="5">
        <v>20</v>
      </c>
      <c r="H78" s="5">
        <v>15.293900000000001</v>
      </c>
      <c r="I78" s="5">
        <v>24.066600000000001</v>
      </c>
      <c r="J78" s="5">
        <v>19.573399999999999</v>
      </c>
      <c r="L78" s="5">
        <v>20</v>
      </c>
      <c r="M78" s="5">
        <v>0</v>
      </c>
      <c r="N78" s="5">
        <v>0</v>
      </c>
      <c r="O78" s="5">
        <v>0</v>
      </c>
    </row>
    <row r="79" spans="2:15" x14ac:dyDescent="0.25">
      <c r="B79" s="5">
        <v>30</v>
      </c>
      <c r="C79" s="5">
        <v>24.441800000000001</v>
      </c>
      <c r="D79" s="5">
        <v>32.677999999999997</v>
      </c>
      <c r="E79" s="5">
        <v>28.571200000000001</v>
      </c>
      <c r="G79" s="5">
        <v>30</v>
      </c>
      <c r="H79" s="5">
        <v>23.9481</v>
      </c>
      <c r="I79" s="5">
        <v>33.546700000000001</v>
      </c>
      <c r="J79" s="5">
        <v>28.5365</v>
      </c>
      <c r="L79" s="5">
        <v>30</v>
      </c>
      <c r="M79" s="5">
        <v>0</v>
      </c>
      <c r="N79" s="5">
        <v>0</v>
      </c>
      <c r="O79" s="5">
        <v>0</v>
      </c>
    </row>
    <row r="80" spans="2:15" x14ac:dyDescent="0.25">
      <c r="B80" s="5">
        <v>40</v>
      </c>
      <c r="C80" s="5">
        <v>31.822199999999999</v>
      </c>
      <c r="D80" s="5">
        <v>41.688600000000001</v>
      </c>
      <c r="E80" s="5">
        <v>36.760599999999997</v>
      </c>
      <c r="G80" s="5">
        <v>40</v>
      </c>
      <c r="H80" s="5">
        <v>31.703499999999998</v>
      </c>
      <c r="I80" s="5">
        <v>41.489600000000003</v>
      </c>
      <c r="J80" s="5">
        <v>36.777000000000001</v>
      </c>
      <c r="L80" s="5">
        <v>40</v>
      </c>
      <c r="M80" s="5">
        <v>0</v>
      </c>
      <c r="N80" s="5">
        <v>0</v>
      </c>
      <c r="O80" s="5">
        <v>0</v>
      </c>
    </row>
    <row r="81" spans="2:15" x14ac:dyDescent="0.25">
      <c r="B81" s="5">
        <v>50</v>
      </c>
      <c r="C81" s="5">
        <v>39.227899999999998</v>
      </c>
      <c r="D81" s="5">
        <v>47.959699999999998</v>
      </c>
      <c r="E81" s="5">
        <v>43.893000000000001</v>
      </c>
      <c r="G81" s="5">
        <v>50</v>
      </c>
      <c r="H81" s="5">
        <v>39.141100000000002</v>
      </c>
      <c r="I81" s="5">
        <v>48.6599</v>
      </c>
      <c r="J81" s="5">
        <v>43.881399999999999</v>
      </c>
      <c r="L81" s="5">
        <v>50</v>
      </c>
      <c r="M81" s="5">
        <v>0</v>
      </c>
      <c r="N81" s="5">
        <v>0</v>
      </c>
      <c r="O81" s="5">
        <v>0</v>
      </c>
    </row>
    <row r="82" spans="2:15" x14ac:dyDescent="0.25">
      <c r="B82" s="5">
        <v>60</v>
      </c>
      <c r="C82" s="5">
        <v>45.913400000000003</v>
      </c>
      <c r="D82" s="5">
        <v>54.507800000000003</v>
      </c>
      <c r="E82" s="5">
        <v>50.19</v>
      </c>
      <c r="G82" s="5">
        <v>60</v>
      </c>
      <c r="H82" s="5">
        <v>45.234999999999999</v>
      </c>
      <c r="I82" s="5">
        <v>54.627800000000001</v>
      </c>
      <c r="J82" s="5">
        <v>50.147799999999997</v>
      </c>
      <c r="L82" s="5">
        <v>60</v>
      </c>
      <c r="M82" s="5">
        <v>0</v>
      </c>
      <c r="N82" s="5">
        <v>0</v>
      </c>
      <c r="O82" s="5">
        <v>0</v>
      </c>
    </row>
    <row r="83" spans="2:15" x14ac:dyDescent="0.25">
      <c r="B83" s="5">
        <v>70</v>
      </c>
      <c r="C83" s="5">
        <v>51.1676</v>
      </c>
      <c r="D83" s="5">
        <v>59.531599999999997</v>
      </c>
      <c r="E83" s="5">
        <v>55.2</v>
      </c>
      <c r="G83" s="5">
        <v>70</v>
      </c>
      <c r="H83" s="5">
        <v>50.732199999999999</v>
      </c>
      <c r="I83" s="5">
        <v>59.782299999999999</v>
      </c>
      <c r="J83" s="5">
        <v>55.279800000000002</v>
      </c>
      <c r="L83" s="5">
        <v>70</v>
      </c>
      <c r="M83" s="5">
        <v>0</v>
      </c>
      <c r="N83" s="5">
        <v>0</v>
      </c>
      <c r="O83" s="5">
        <v>0</v>
      </c>
    </row>
    <row r="84" spans="2:15" x14ac:dyDescent="0.25">
      <c r="B84" s="5">
        <v>80</v>
      </c>
      <c r="C84" s="5">
        <v>55.048400000000001</v>
      </c>
      <c r="D84" s="5">
        <v>63.380299999999998</v>
      </c>
      <c r="E84" s="5">
        <v>59.2059</v>
      </c>
      <c r="G84" s="5">
        <v>80</v>
      </c>
      <c r="H84" s="5">
        <v>55.136800000000001</v>
      </c>
      <c r="I84" s="5">
        <v>63.703099999999999</v>
      </c>
      <c r="J84" s="5">
        <v>59.352400000000003</v>
      </c>
      <c r="L84" s="5">
        <v>80</v>
      </c>
      <c r="M84" s="5">
        <v>0</v>
      </c>
      <c r="N84" s="5">
        <v>0</v>
      </c>
      <c r="O84" s="5">
        <v>0</v>
      </c>
    </row>
    <row r="85" spans="2:15" x14ac:dyDescent="0.25">
      <c r="B85" s="5">
        <v>90</v>
      </c>
      <c r="C85" s="5">
        <v>58.149700000000003</v>
      </c>
      <c r="D85" s="5">
        <v>66.153999999999996</v>
      </c>
      <c r="E85" s="5">
        <v>62.373699999999999</v>
      </c>
      <c r="G85" s="5">
        <v>90</v>
      </c>
      <c r="H85" s="5">
        <v>57.722700000000003</v>
      </c>
      <c r="I85" s="5">
        <v>66.678700000000006</v>
      </c>
      <c r="J85" s="5">
        <v>62.426600000000001</v>
      </c>
      <c r="L85" s="5">
        <v>90</v>
      </c>
      <c r="M85" s="5">
        <v>0</v>
      </c>
      <c r="N85" s="5">
        <v>0</v>
      </c>
      <c r="O85" s="5">
        <v>0</v>
      </c>
    </row>
  </sheetData>
  <mergeCells count="6">
    <mergeCell ref="B2:E2"/>
    <mergeCell ref="G2:J2"/>
    <mergeCell ref="L2:O2"/>
    <mergeCell ref="B75:E75"/>
    <mergeCell ref="G75:J75"/>
    <mergeCell ref="L75:O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42DC-48ED-4547-9F9D-F46CEF2920DB}">
  <dimension ref="A1:E152"/>
  <sheetViews>
    <sheetView topLeftCell="A4" workbookViewId="0">
      <selection activeCell="A48" sqref="A48"/>
    </sheetView>
  </sheetViews>
  <sheetFormatPr defaultRowHeight="15" x14ac:dyDescent="0.25"/>
  <cols>
    <col min="1" max="1" width="27.5703125" customWidth="1"/>
  </cols>
  <sheetData>
    <row r="1" spans="1:5" x14ac:dyDescent="0.25">
      <c r="A1" t="s">
        <v>133</v>
      </c>
      <c r="B1">
        <v>5</v>
      </c>
      <c r="C1" t="s">
        <v>43</v>
      </c>
    </row>
    <row r="2" spans="1:5" x14ac:dyDescent="0.25">
      <c r="A2" t="s">
        <v>134</v>
      </c>
      <c r="C2">
        <v>20</v>
      </c>
    </row>
    <row r="3" spans="1:5" x14ac:dyDescent="0.25">
      <c r="A3" t="s">
        <v>135</v>
      </c>
      <c r="B3" t="s">
        <v>51</v>
      </c>
      <c r="C3" t="s">
        <v>52</v>
      </c>
    </row>
    <row r="4" spans="1:5" x14ac:dyDescent="0.25">
      <c r="A4" t="s">
        <v>136</v>
      </c>
      <c r="B4" t="s">
        <v>55</v>
      </c>
    </row>
    <row r="5" spans="1:5" x14ac:dyDescent="0.25">
      <c r="A5" t="s">
        <v>137</v>
      </c>
      <c r="B5" t="s">
        <v>58</v>
      </c>
      <c r="C5" t="s">
        <v>52</v>
      </c>
      <c r="D5" t="s">
        <v>59</v>
      </c>
      <c r="E5" t="s">
        <v>52</v>
      </c>
    </row>
    <row r="6" spans="1:5" x14ac:dyDescent="0.25">
      <c r="A6" t="s">
        <v>138</v>
      </c>
      <c r="B6">
        <v>1000</v>
      </c>
    </row>
    <row r="8" spans="1:5" x14ac:dyDescent="0.25">
      <c r="A8" t="s">
        <v>0</v>
      </c>
    </row>
    <row r="9" spans="1:5" x14ac:dyDescent="0.25">
      <c r="A9" t="s">
        <v>1</v>
      </c>
      <c r="B9" s="3"/>
      <c r="C9" s="3"/>
    </row>
    <row r="10" spans="1:5" x14ac:dyDescent="0.25">
      <c r="A10" t="s">
        <v>2</v>
      </c>
    </row>
    <row r="11" spans="1:5" x14ac:dyDescent="0.25">
      <c r="A11" t="s">
        <v>3</v>
      </c>
    </row>
    <row r="12" spans="1:5" x14ac:dyDescent="0.25">
      <c r="A12" t="s">
        <v>4</v>
      </c>
    </row>
    <row r="13" spans="1:5" x14ac:dyDescent="0.25">
      <c r="A13" t="s">
        <v>5</v>
      </c>
    </row>
    <row r="14" spans="1:5" x14ac:dyDescent="0.25">
      <c r="A14" t="s">
        <v>6</v>
      </c>
    </row>
    <row r="15" spans="1:5" x14ac:dyDescent="0.25">
      <c r="A15" t="s">
        <v>7</v>
      </c>
    </row>
    <row r="16" spans="1:5" x14ac:dyDescent="0.25">
      <c r="A16" t="s">
        <v>8</v>
      </c>
    </row>
    <row r="17" spans="1:5" x14ac:dyDescent="0.25">
      <c r="A17" s="1"/>
      <c r="B17" s="1"/>
      <c r="C17" s="1"/>
      <c r="D17" s="1"/>
    </row>
    <row r="18" spans="1:5" x14ac:dyDescent="0.25">
      <c r="A18" t="s">
        <v>133</v>
      </c>
      <c r="B18">
        <v>5</v>
      </c>
      <c r="C18" t="s">
        <v>43</v>
      </c>
    </row>
    <row r="19" spans="1:5" x14ac:dyDescent="0.25">
      <c r="A19" t="s">
        <v>134</v>
      </c>
      <c r="C19">
        <v>20</v>
      </c>
    </row>
    <row r="20" spans="1:5" x14ac:dyDescent="0.25">
      <c r="A20" t="s">
        <v>135</v>
      </c>
      <c r="B20" t="s">
        <v>51</v>
      </c>
      <c r="C20" t="s">
        <v>52</v>
      </c>
    </row>
    <row r="21" spans="1:5" x14ac:dyDescent="0.25">
      <c r="A21" t="s">
        <v>136</v>
      </c>
      <c r="B21" t="s">
        <v>77</v>
      </c>
    </row>
    <row r="22" spans="1:5" x14ac:dyDescent="0.25">
      <c r="A22" t="s">
        <v>137</v>
      </c>
      <c r="B22" t="s">
        <v>58</v>
      </c>
      <c r="C22" t="s">
        <v>52</v>
      </c>
      <c r="D22" t="s">
        <v>59</v>
      </c>
      <c r="E22" t="s">
        <v>52</v>
      </c>
    </row>
    <row r="23" spans="1:5" x14ac:dyDescent="0.25">
      <c r="A23" t="s">
        <v>138</v>
      </c>
      <c r="B23">
        <v>1000</v>
      </c>
    </row>
    <row r="25" spans="1:5" x14ac:dyDescent="0.25">
      <c r="A25" t="s">
        <v>0</v>
      </c>
    </row>
    <row r="26" spans="1:5" x14ac:dyDescent="0.25">
      <c r="A26" t="s">
        <v>9</v>
      </c>
    </row>
    <row r="27" spans="1:5" x14ac:dyDescent="0.25">
      <c r="A27" t="s">
        <v>10</v>
      </c>
    </row>
    <row r="28" spans="1:5" x14ac:dyDescent="0.25">
      <c r="A28" t="s">
        <v>3</v>
      </c>
    </row>
    <row r="29" spans="1:5" x14ac:dyDescent="0.25">
      <c r="A29" t="s">
        <v>11</v>
      </c>
    </row>
    <row r="30" spans="1:5" x14ac:dyDescent="0.25">
      <c r="A30" t="s">
        <v>12</v>
      </c>
    </row>
    <row r="31" spans="1:5" x14ac:dyDescent="0.25">
      <c r="A31" t="s">
        <v>6</v>
      </c>
    </row>
    <row r="32" spans="1:5" x14ac:dyDescent="0.25">
      <c r="A32" t="s">
        <v>7</v>
      </c>
    </row>
    <row r="33" spans="1:5" x14ac:dyDescent="0.25">
      <c r="A33" t="s">
        <v>8</v>
      </c>
    </row>
    <row r="34" spans="1:5" x14ac:dyDescent="0.25">
      <c r="A34" s="1"/>
      <c r="B34" s="1"/>
      <c r="C34" s="1"/>
      <c r="D34" s="1"/>
    </row>
    <row r="35" spans="1:5" x14ac:dyDescent="0.25">
      <c r="A35" t="s">
        <v>133</v>
      </c>
      <c r="B35">
        <v>5</v>
      </c>
      <c r="C35" t="s">
        <v>43</v>
      </c>
    </row>
    <row r="36" spans="1:5" x14ac:dyDescent="0.25">
      <c r="A36" t="s">
        <v>134</v>
      </c>
      <c r="C36">
        <v>20</v>
      </c>
    </row>
    <row r="37" spans="1:5" x14ac:dyDescent="0.25">
      <c r="A37" t="s">
        <v>135</v>
      </c>
      <c r="B37" t="s">
        <v>51</v>
      </c>
      <c r="C37" t="s">
        <v>52</v>
      </c>
    </row>
    <row r="38" spans="1:5" x14ac:dyDescent="0.25">
      <c r="A38" t="s">
        <v>136</v>
      </c>
      <c r="B38" t="s">
        <v>84</v>
      </c>
    </row>
    <row r="39" spans="1:5" x14ac:dyDescent="0.25">
      <c r="A39" t="s">
        <v>137</v>
      </c>
      <c r="B39" t="s">
        <v>58</v>
      </c>
      <c r="C39" t="s">
        <v>52</v>
      </c>
      <c r="D39" t="s">
        <v>59</v>
      </c>
      <c r="E39" t="s">
        <v>52</v>
      </c>
    </row>
    <row r="40" spans="1:5" x14ac:dyDescent="0.25">
      <c r="A40" t="s">
        <v>138</v>
      </c>
      <c r="B40">
        <v>1000</v>
      </c>
    </row>
    <row r="42" spans="1:5" x14ac:dyDescent="0.25">
      <c r="A42" t="s">
        <v>0</v>
      </c>
    </row>
    <row r="43" spans="1:5" x14ac:dyDescent="0.25">
      <c r="A43" t="s">
        <v>13</v>
      </c>
    </row>
    <row r="44" spans="1:5" x14ac:dyDescent="0.25">
      <c r="A44" t="s">
        <v>14</v>
      </c>
    </row>
    <row r="45" spans="1:5" x14ac:dyDescent="0.25">
      <c r="A45" t="s">
        <v>3</v>
      </c>
    </row>
    <row r="46" spans="1:5" x14ac:dyDescent="0.25">
      <c r="A46" t="s">
        <v>15</v>
      </c>
    </row>
    <row r="47" spans="1:5" x14ac:dyDescent="0.25">
      <c r="A47" t="s">
        <v>16</v>
      </c>
    </row>
    <row r="48" spans="1:5" x14ac:dyDescent="0.25">
      <c r="A48" t="s">
        <v>6</v>
      </c>
    </row>
    <row r="49" spans="1:5" x14ac:dyDescent="0.25">
      <c r="A49" t="s">
        <v>7</v>
      </c>
    </row>
    <row r="50" spans="1:5" x14ac:dyDescent="0.25">
      <c r="A50" t="s">
        <v>8</v>
      </c>
    </row>
    <row r="51" spans="1:5" x14ac:dyDescent="0.25">
      <c r="A51" s="1"/>
      <c r="B51" s="1"/>
      <c r="C51" s="1"/>
      <c r="D51" s="1"/>
    </row>
    <row r="52" spans="1:5" x14ac:dyDescent="0.25">
      <c r="A52" t="s">
        <v>133</v>
      </c>
      <c r="B52">
        <v>5</v>
      </c>
      <c r="C52" t="s">
        <v>43</v>
      </c>
    </row>
    <row r="53" spans="1:5" x14ac:dyDescent="0.25">
      <c r="A53" t="s">
        <v>134</v>
      </c>
      <c r="C53">
        <v>20</v>
      </c>
    </row>
    <row r="54" spans="1:5" x14ac:dyDescent="0.25">
      <c r="A54" t="s">
        <v>135</v>
      </c>
      <c r="B54" t="s">
        <v>51</v>
      </c>
      <c r="C54" t="s">
        <v>52</v>
      </c>
    </row>
    <row r="55" spans="1:5" x14ac:dyDescent="0.25">
      <c r="A55" t="s">
        <v>136</v>
      </c>
      <c r="B55" t="s">
        <v>91</v>
      </c>
    </row>
    <row r="56" spans="1:5" x14ac:dyDescent="0.25">
      <c r="A56" t="s">
        <v>137</v>
      </c>
      <c r="B56" t="s">
        <v>58</v>
      </c>
      <c r="C56" t="s">
        <v>52</v>
      </c>
      <c r="D56" t="s">
        <v>59</v>
      </c>
      <c r="E56" t="s">
        <v>52</v>
      </c>
    </row>
    <row r="57" spans="1:5" x14ac:dyDescent="0.25">
      <c r="A57" t="s">
        <v>138</v>
      </c>
      <c r="B57">
        <v>1000</v>
      </c>
    </row>
    <row r="59" spans="1:5" x14ac:dyDescent="0.25">
      <c r="A59" t="s">
        <v>0</v>
      </c>
    </row>
    <row r="60" spans="1:5" x14ac:dyDescent="0.25">
      <c r="A60" t="s">
        <v>17</v>
      </c>
    </row>
    <row r="61" spans="1:5" x14ac:dyDescent="0.25">
      <c r="A61" t="s">
        <v>18</v>
      </c>
    </row>
    <row r="62" spans="1:5" x14ac:dyDescent="0.25">
      <c r="A62" t="s">
        <v>3</v>
      </c>
    </row>
    <row r="63" spans="1:5" x14ac:dyDescent="0.25">
      <c r="A63" t="s">
        <v>19</v>
      </c>
    </row>
    <row r="64" spans="1:5" x14ac:dyDescent="0.25">
      <c r="A64" t="s">
        <v>20</v>
      </c>
    </row>
    <row r="65" spans="1:5" x14ac:dyDescent="0.25">
      <c r="A65" t="s">
        <v>6</v>
      </c>
    </row>
    <row r="66" spans="1:5" x14ac:dyDescent="0.25">
      <c r="A66" t="s">
        <v>7</v>
      </c>
    </row>
    <row r="67" spans="1:5" x14ac:dyDescent="0.25">
      <c r="A67" t="s">
        <v>8</v>
      </c>
    </row>
    <row r="68" spans="1:5" x14ac:dyDescent="0.25">
      <c r="A68" s="1"/>
      <c r="B68" s="1"/>
      <c r="C68" s="1"/>
      <c r="D68" s="1"/>
    </row>
    <row r="69" spans="1:5" x14ac:dyDescent="0.25">
      <c r="A69" t="s">
        <v>133</v>
      </c>
      <c r="B69">
        <v>5</v>
      </c>
      <c r="C69" t="s">
        <v>43</v>
      </c>
    </row>
    <row r="70" spans="1:5" x14ac:dyDescent="0.25">
      <c r="A70" t="s">
        <v>134</v>
      </c>
      <c r="C70">
        <v>20</v>
      </c>
    </row>
    <row r="71" spans="1:5" x14ac:dyDescent="0.25">
      <c r="A71" t="s">
        <v>135</v>
      </c>
      <c r="B71" t="s">
        <v>51</v>
      </c>
      <c r="C71" t="s">
        <v>52</v>
      </c>
    </row>
    <row r="72" spans="1:5" x14ac:dyDescent="0.25">
      <c r="A72" t="s">
        <v>136</v>
      </c>
      <c r="B72" t="s">
        <v>98</v>
      </c>
    </row>
    <row r="73" spans="1:5" x14ac:dyDescent="0.25">
      <c r="A73" t="s">
        <v>137</v>
      </c>
      <c r="B73" t="s">
        <v>58</v>
      </c>
      <c r="C73" t="s">
        <v>52</v>
      </c>
      <c r="D73" t="s">
        <v>59</v>
      </c>
      <c r="E73" t="s">
        <v>52</v>
      </c>
    </row>
    <row r="74" spans="1:5" x14ac:dyDescent="0.25">
      <c r="A74" t="s">
        <v>138</v>
      </c>
      <c r="B74">
        <v>1000</v>
      </c>
    </row>
    <row r="76" spans="1:5" x14ac:dyDescent="0.25">
      <c r="A76" t="s">
        <v>0</v>
      </c>
    </row>
    <row r="77" spans="1:5" x14ac:dyDescent="0.25">
      <c r="A77" t="s">
        <v>21</v>
      </c>
    </row>
    <row r="78" spans="1:5" x14ac:dyDescent="0.25">
      <c r="A78" t="s">
        <v>22</v>
      </c>
    </row>
    <row r="79" spans="1:5" x14ac:dyDescent="0.25">
      <c r="A79" t="s">
        <v>3</v>
      </c>
    </row>
    <row r="80" spans="1:5" x14ac:dyDescent="0.25">
      <c r="A80" t="s">
        <v>23</v>
      </c>
    </row>
    <row r="81" spans="1:5" x14ac:dyDescent="0.25">
      <c r="A81" t="s">
        <v>24</v>
      </c>
    </row>
    <row r="82" spans="1:5" x14ac:dyDescent="0.25">
      <c r="A82" t="s">
        <v>6</v>
      </c>
    </row>
    <row r="83" spans="1:5" x14ac:dyDescent="0.25">
      <c r="A83" t="s">
        <v>7</v>
      </c>
    </row>
    <row r="84" spans="1:5" x14ac:dyDescent="0.25">
      <c r="A84" t="s">
        <v>8</v>
      </c>
    </row>
    <row r="85" spans="1:5" x14ac:dyDescent="0.25">
      <c r="A85" s="1"/>
      <c r="B85" s="1"/>
      <c r="C85" s="1"/>
      <c r="D85" s="1"/>
    </row>
    <row r="86" spans="1:5" x14ac:dyDescent="0.25">
      <c r="A86" t="s">
        <v>133</v>
      </c>
      <c r="B86">
        <v>5</v>
      </c>
      <c r="C86" t="s">
        <v>43</v>
      </c>
    </row>
    <row r="87" spans="1:5" x14ac:dyDescent="0.25">
      <c r="A87" t="s">
        <v>134</v>
      </c>
      <c r="C87">
        <v>20</v>
      </c>
    </row>
    <row r="88" spans="1:5" x14ac:dyDescent="0.25">
      <c r="A88" t="s">
        <v>135</v>
      </c>
      <c r="B88" t="s">
        <v>51</v>
      </c>
      <c r="C88" t="s">
        <v>52</v>
      </c>
    </row>
    <row r="89" spans="1:5" x14ac:dyDescent="0.25">
      <c r="A89" t="s">
        <v>136</v>
      </c>
      <c r="B89" t="s">
        <v>105</v>
      </c>
    </row>
    <row r="90" spans="1:5" x14ac:dyDescent="0.25">
      <c r="A90" t="s">
        <v>137</v>
      </c>
      <c r="B90" t="s">
        <v>58</v>
      </c>
      <c r="C90" t="s">
        <v>52</v>
      </c>
      <c r="D90" t="s">
        <v>59</v>
      </c>
      <c r="E90" t="s">
        <v>52</v>
      </c>
    </row>
    <row r="91" spans="1:5" x14ac:dyDescent="0.25">
      <c r="A91" t="s">
        <v>138</v>
      </c>
      <c r="B91">
        <v>1000</v>
      </c>
    </row>
    <row r="93" spans="1:5" x14ac:dyDescent="0.25">
      <c r="A93" t="s">
        <v>0</v>
      </c>
    </row>
    <row r="94" spans="1:5" x14ac:dyDescent="0.25">
      <c r="A94" t="s">
        <v>25</v>
      </c>
    </row>
    <row r="95" spans="1:5" x14ac:dyDescent="0.25">
      <c r="A95" t="s">
        <v>26</v>
      </c>
    </row>
    <row r="96" spans="1:5" x14ac:dyDescent="0.25">
      <c r="A96" t="s">
        <v>3</v>
      </c>
    </row>
    <row r="97" spans="1:5" x14ac:dyDescent="0.25">
      <c r="A97" t="s">
        <v>27</v>
      </c>
    </row>
    <row r="98" spans="1:5" x14ac:dyDescent="0.25">
      <c r="A98" t="s">
        <v>28</v>
      </c>
    </row>
    <row r="99" spans="1:5" x14ac:dyDescent="0.25">
      <c r="A99" t="s">
        <v>6</v>
      </c>
    </row>
    <row r="100" spans="1:5" x14ac:dyDescent="0.25">
      <c r="A100" t="s">
        <v>7</v>
      </c>
    </row>
    <row r="101" spans="1:5" x14ac:dyDescent="0.25">
      <c r="A101" t="s">
        <v>8</v>
      </c>
    </row>
    <row r="102" spans="1:5" x14ac:dyDescent="0.25">
      <c r="A102" s="1"/>
      <c r="B102" s="1"/>
      <c r="C102" s="1"/>
      <c r="D102" s="1"/>
    </row>
    <row r="103" spans="1:5" x14ac:dyDescent="0.25">
      <c r="A103" t="s">
        <v>133</v>
      </c>
      <c r="B103">
        <v>5</v>
      </c>
      <c r="C103" t="s">
        <v>43</v>
      </c>
    </row>
    <row r="104" spans="1:5" x14ac:dyDescent="0.25">
      <c r="A104" t="s">
        <v>134</v>
      </c>
      <c r="C104">
        <v>20</v>
      </c>
    </row>
    <row r="105" spans="1:5" x14ac:dyDescent="0.25">
      <c r="A105" t="s">
        <v>135</v>
      </c>
      <c r="B105" t="s">
        <v>51</v>
      </c>
      <c r="C105" t="s">
        <v>52</v>
      </c>
    </row>
    <row r="106" spans="1:5" x14ac:dyDescent="0.25">
      <c r="A106" t="s">
        <v>136</v>
      </c>
      <c r="B106" t="s">
        <v>112</v>
      </c>
    </row>
    <row r="107" spans="1:5" x14ac:dyDescent="0.25">
      <c r="A107" t="s">
        <v>137</v>
      </c>
      <c r="B107" t="s">
        <v>58</v>
      </c>
      <c r="C107" t="s">
        <v>52</v>
      </c>
      <c r="D107" t="s">
        <v>59</v>
      </c>
      <c r="E107" t="s">
        <v>52</v>
      </c>
    </row>
    <row r="108" spans="1:5" x14ac:dyDescent="0.25">
      <c r="A108" t="s">
        <v>138</v>
      </c>
      <c r="B108">
        <v>1000</v>
      </c>
    </row>
    <row r="110" spans="1:5" x14ac:dyDescent="0.25">
      <c r="A110" t="s">
        <v>0</v>
      </c>
    </row>
    <row r="111" spans="1:5" x14ac:dyDescent="0.25">
      <c r="A111" t="s">
        <v>29</v>
      </c>
    </row>
    <row r="112" spans="1:5" x14ac:dyDescent="0.25">
      <c r="A112" t="s">
        <v>30</v>
      </c>
    </row>
    <row r="113" spans="1:5" x14ac:dyDescent="0.25">
      <c r="A113" t="s">
        <v>3</v>
      </c>
    </row>
    <row r="114" spans="1:5" x14ac:dyDescent="0.25">
      <c r="A114" t="s">
        <v>31</v>
      </c>
    </row>
    <row r="115" spans="1:5" x14ac:dyDescent="0.25">
      <c r="A115" t="s">
        <v>32</v>
      </c>
    </row>
    <row r="116" spans="1:5" x14ac:dyDescent="0.25">
      <c r="A116" t="s">
        <v>6</v>
      </c>
    </row>
    <row r="117" spans="1:5" x14ac:dyDescent="0.25">
      <c r="A117" t="s">
        <v>7</v>
      </c>
    </row>
    <row r="118" spans="1:5" x14ac:dyDescent="0.25">
      <c r="A118" t="s">
        <v>8</v>
      </c>
    </row>
    <row r="119" spans="1:5" x14ac:dyDescent="0.25">
      <c r="A119" s="1"/>
      <c r="B119" s="1"/>
      <c r="C119" s="1"/>
      <c r="D119" s="1"/>
    </row>
    <row r="120" spans="1:5" x14ac:dyDescent="0.25">
      <c r="A120" t="s">
        <v>133</v>
      </c>
      <c r="B120">
        <v>5</v>
      </c>
      <c r="C120" t="s">
        <v>43</v>
      </c>
    </row>
    <row r="121" spans="1:5" x14ac:dyDescent="0.25">
      <c r="A121" t="s">
        <v>134</v>
      </c>
      <c r="C121">
        <v>20</v>
      </c>
    </row>
    <row r="122" spans="1:5" x14ac:dyDescent="0.25">
      <c r="A122" t="s">
        <v>135</v>
      </c>
      <c r="B122" t="s">
        <v>51</v>
      </c>
      <c r="C122" t="s">
        <v>52</v>
      </c>
    </row>
    <row r="123" spans="1:5" x14ac:dyDescent="0.25">
      <c r="A123" t="s">
        <v>136</v>
      </c>
      <c r="B123" t="s">
        <v>119</v>
      </c>
    </row>
    <row r="124" spans="1:5" x14ac:dyDescent="0.25">
      <c r="A124" t="s">
        <v>137</v>
      </c>
      <c r="B124" t="s">
        <v>58</v>
      </c>
      <c r="C124" t="s">
        <v>52</v>
      </c>
      <c r="D124" t="s">
        <v>59</v>
      </c>
      <c r="E124" t="s">
        <v>52</v>
      </c>
    </row>
    <row r="125" spans="1:5" x14ac:dyDescent="0.25">
      <c r="A125" t="s">
        <v>138</v>
      </c>
      <c r="B125">
        <v>1000</v>
      </c>
    </row>
    <row r="127" spans="1:5" x14ac:dyDescent="0.25">
      <c r="A127" t="s">
        <v>0</v>
      </c>
    </row>
    <row r="128" spans="1:5" x14ac:dyDescent="0.25">
      <c r="A128" t="s">
        <v>33</v>
      </c>
    </row>
    <row r="129" spans="1:5" x14ac:dyDescent="0.25">
      <c r="A129" t="s">
        <v>34</v>
      </c>
    </row>
    <row r="130" spans="1:5" x14ac:dyDescent="0.25">
      <c r="A130" t="s">
        <v>3</v>
      </c>
    </row>
    <row r="131" spans="1:5" x14ac:dyDescent="0.25">
      <c r="A131" t="s">
        <v>35</v>
      </c>
    </row>
    <row r="132" spans="1:5" x14ac:dyDescent="0.25">
      <c r="A132" t="s">
        <v>36</v>
      </c>
    </row>
    <row r="133" spans="1:5" x14ac:dyDescent="0.25">
      <c r="A133" t="s">
        <v>6</v>
      </c>
    </row>
    <row r="134" spans="1:5" x14ac:dyDescent="0.25">
      <c r="A134" t="s">
        <v>7</v>
      </c>
    </row>
    <row r="135" spans="1:5" x14ac:dyDescent="0.25">
      <c r="A135" t="s">
        <v>8</v>
      </c>
    </row>
    <row r="136" spans="1:5" x14ac:dyDescent="0.25">
      <c r="A136" s="1"/>
      <c r="B136" s="1"/>
      <c r="C136" s="1"/>
      <c r="D136" s="1"/>
    </row>
    <row r="137" spans="1:5" x14ac:dyDescent="0.25">
      <c r="A137" t="s">
        <v>133</v>
      </c>
      <c r="B137">
        <v>5</v>
      </c>
      <c r="C137" t="s">
        <v>43</v>
      </c>
    </row>
    <row r="138" spans="1:5" x14ac:dyDescent="0.25">
      <c r="A138" t="s">
        <v>134</v>
      </c>
      <c r="C138">
        <v>20</v>
      </c>
    </row>
    <row r="139" spans="1:5" x14ac:dyDescent="0.25">
      <c r="A139" t="s">
        <v>135</v>
      </c>
      <c r="B139" t="s">
        <v>51</v>
      </c>
      <c r="C139" t="s">
        <v>52</v>
      </c>
    </row>
    <row r="140" spans="1:5" x14ac:dyDescent="0.25">
      <c r="A140" t="s">
        <v>136</v>
      </c>
      <c r="B140" t="s">
        <v>126</v>
      </c>
    </row>
    <row r="141" spans="1:5" x14ac:dyDescent="0.25">
      <c r="A141" t="s">
        <v>137</v>
      </c>
      <c r="B141" t="s">
        <v>58</v>
      </c>
      <c r="C141" t="s">
        <v>52</v>
      </c>
      <c r="D141" t="s">
        <v>59</v>
      </c>
      <c r="E141" t="s">
        <v>52</v>
      </c>
    </row>
    <row r="142" spans="1:5" x14ac:dyDescent="0.25">
      <c r="A142" t="s">
        <v>138</v>
      </c>
      <c r="B142">
        <v>1000</v>
      </c>
    </row>
    <row r="144" spans="1:5" x14ac:dyDescent="0.25">
      <c r="A144" t="s">
        <v>0</v>
      </c>
    </row>
    <row r="145" spans="1:1" x14ac:dyDescent="0.25">
      <c r="A145" t="s">
        <v>37</v>
      </c>
    </row>
    <row r="146" spans="1:1" x14ac:dyDescent="0.25">
      <c r="A146" t="s">
        <v>38</v>
      </c>
    </row>
    <row r="147" spans="1:1" x14ac:dyDescent="0.25">
      <c r="A147" t="s">
        <v>3</v>
      </c>
    </row>
    <row r="148" spans="1:1" x14ac:dyDescent="0.25">
      <c r="A148" t="s">
        <v>39</v>
      </c>
    </row>
    <row r="149" spans="1:1" x14ac:dyDescent="0.25">
      <c r="A149" t="s">
        <v>40</v>
      </c>
    </row>
    <row r="150" spans="1:1" x14ac:dyDescent="0.25">
      <c r="A150" t="s">
        <v>6</v>
      </c>
    </row>
    <row r="151" spans="1:1" x14ac:dyDescent="0.25">
      <c r="A151" t="s">
        <v>7</v>
      </c>
    </row>
    <row r="152" spans="1:1" x14ac:dyDescent="0.25">
      <c r="A15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CC59-3792-4EF4-B69D-F04C9BABEAD0}">
  <dimension ref="A1:G152"/>
  <sheetViews>
    <sheetView topLeftCell="A109" workbookViewId="0">
      <selection activeCell="B147" sqref="B147"/>
    </sheetView>
  </sheetViews>
  <sheetFormatPr defaultRowHeight="15" x14ac:dyDescent="0.25"/>
  <cols>
    <col min="4" max="6" width="10.5703125" bestFit="1" customWidth="1"/>
  </cols>
  <sheetData>
    <row r="1" spans="1:7" x14ac:dyDescent="0.25">
      <c r="A1" t="s">
        <v>41</v>
      </c>
      <c r="B1" t="s">
        <v>42</v>
      </c>
      <c r="C1">
        <v>5</v>
      </c>
      <c r="D1" t="s">
        <v>43</v>
      </c>
    </row>
    <row r="2" spans="1:7" x14ac:dyDescent="0.25">
      <c r="A2" t="s">
        <v>44</v>
      </c>
      <c r="B2" t="s">
        <v>45</v>
      </c>
      <c r="C2" t="s">
        <v>46</v>
      </c>
      <c r="D2">
        <v>20</v>
      </c>
    </row>
    <row r="3" spans="1:7" x14ac:dyDescent="0.25">
      <c r="A3" t="s">
        <v>47</v>
      </c>
      <c r="B3" t="s">
        <v>45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</row>
    <row r="4" spans="1:7" x14ac:dyDescent="0.25">
      <c r="A4" t="s">
        <v>53</v>
      </c>
      <c r="B4" t="s">
        <v>54</v>
      </c>
      <c r="C4" t="s">
        <v>55</v>
      </c>
    </row>
    <row r="5" spans="1:7" x14ac:dyDescent="0.25">
      <c r="A5" t="s">
        <v>53</v>
      </c>
      <c r="B5" t="s">
        <v>56</v>
      </c>
      <c r="C5" t="s">
        <v>57</v>
      </c>
      <c r="D5" t="s">
        <v>58</v>
      </c>
      <c r="E5" t="s">
        <v>52</v>
      </c>
      <c r="F5" t="s">
        <v>59</v>
      </c>
      <c r="G5" t="s">
        <v>52</v>
      </c>
    </row>
    <row r="6" spans="1:7" x14ac:dyDescent="0.25">
      <c r="A6" t="s">
        <v>60</v>
      </c>
      <c r="B6">
        <v>1000</v>
      </c>
    </row>
    <row r="8" spans="1:7" x14ac:dyDescent="0.25">
      <c r="A8" t="s">
        <v>61</v>
      </c>
      <c r="B8" t="s">
        <v>62</v>
      </c>
      <c r="C8" t="s">
        <v>63</v>
      </c>
    </row>
    <row r="9" spans="1:7" x14ac:dyDescent="0.25">
      <c r="A9" s="2">
        <v>0.95</v>
      </c>
      <c r="B9" t="s">
        <v>64</v>
      </c>
      <c r="C9" t="s">
        <v>65</v>
      </c>
      <c r="D9" s="4" t="s">
        <v>140</v>
      </c>
      <c r="E9" s="4" t="s">
        <v>141</v>
      </c>
      <c r="F9" s="3"/>
    </row>
    <row r="10" spans="1:7" x14ac:dyDescent="0.25">
      <c r="A10" t="s">
        <v>66</v>
      </c>
      <c r="B10" t="s">
        <v>67</v>
      </c>
      <c r="C10" t="s">
        <v>45</v>
      </c>
      <c r="D10" t="s">
        <v>68</v>
      </c>
      <c r="E10" t="s">
        <v>63</v>
      </c>
      <c r="F10" s="4" t="s">
        <v>142</v>
      </c>
    </row>
    <row r="11" spans="1:7" x14ac:dyDescent="0.25">
      <c r="A11" t="s">
        <v>61</v>
      </c>
      <c r="B11" t="s">
        <v>69</v>
      </c>
      <c r="C11" t="s">
        <v>70</v>
      </c>
      <c r="D11" t="s">
        <v>63</v>
      </c>
    </row>
    <row r="12" spans="1:7" x14ac:dyDescent="0.25">
      <c r="A12" s="2">
        <v>0.95</v>
      </c>
      <c r="B12" t="s">
        <v>64</v>
      </c>
      <c r="C12" t="s">
        <v>65</v>
      </c>
      <c r="D12" t="s">
        <v>71</v>
      </c>
      <c r="E12" t="s">
        <v>72</v>
      </c>
    </row>
    <row r="13" spans="1:7" x14ac:dyDescent="0.25">
      <c r="A13" t="s">
        <v>66</v>
      </c>
      <c r="B13" t="s">
        <v>67</v>
      </c>
      <c r="C13" t="s">
        <v>45</v>
      </c>
      <c r="D13" t="s">
        <v>68</v>
      </c>
      <c r="E13" t="s">
        <v>70</v>
      </c>
      <c r="F13" t="s">
        <v>63</v>
      </c>
      <c r="G13" t="s">
        <v>73</v>
      </c>
    </row>
    <row r="14" spans="1:7" x14ac:dyDescent="0.25">
      <c r="A14" t="s">
        <v>74</v>
      </c>
      <c r="B14" t="s">
        <v>68</v>
      </c>
      <c r="C14" t="s">
        <v>69</v>
      </c>
      <c r="D14" t="s">
        <v>75</v>
      </c>
    </row>
    <row r="15" spans="1:7" x14ac:dyDescent="0.25">
      <c r="A15" s="2">
        <v>0.95</v>
      </c>
      <c r="B15" t="s">
        <v>64</v>
      </c>
      <c r="C15" t="s">
        <v>65</v>
      </c>
      <c r="D15" t="s">
        <v>76</v>
      </c>
      <c r="E15" t="s">
        <v>76</v>
      </c>
    </row>
    <row r="16" spans="1:7" x14ac:dyDescent="0.25">
      <c r="A16" t="s">
        <v>66</v>
      </c>
      <c r="B16" t="s">
        <v>67</v>
      </c>
      <c r="C16" t="s">
        <v>45</v>
      </c>
      <c r="D16" t="s">
        <v>68</v>
      </c>
      <c r="E16" t="s">
        <v>75</v>
      </c>
      <c r="F16" t="s">
        <v>76</v>
      </c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t="s">
        <v>41</v>
      </c>
      <c r="B18" t="s">
        <v>42</v>
      </c>
      <c r="C18">
        <v>5</v>
      </c>
      <c r="D18" t="s">
        <v>43</v>
      </c>
    </row>
    <row r="19" spans="1:7" x14ac:dyDescent="0.25">
      <c r="A19" t="s">
        <v>44</v>
      </c>
      <c r="B19" t="s">
        <v>45</v>
      </c>
      <c r="C19" t="s">
        <v>46</v>
      </c>
      <c r="D19">
        <v>20</v>
      </c>
    </row>
    <row r="20" spans="1:7" x14ac:dyDescent="0.25">
      <c r="A20" t="s">
        <v>47</v>
      </c>
      <c r="B20" t="s">
        <v>45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</row>
    <row r="21" spans="1:7" x14ac:dyDescent="0.25">
      <c r="A21" t="s">
        <v>53</v>
      </c>
      <c r="B21" t="s">
        <v>54</v>
      </c>
      <c r="C21" t="s">
        <v>77</v>
      </c>
    </row>
    <row r="22" spans="1:7" x14ac:dyDescent="0.25">
      <c r="A22" t="s">
        <v>53</v>
      </c>
      <c r="B22" t="s">
        <v>56</v>
      </c>
      <c r="C22" t="s">
        <v>57</v>
      </c>
      <c r="D22" t="s">
        <v>58</v>
      </c>
      <c r="E22" t="s">
        <v>52</v>
      </c>
      <c r="F22" t="s">
        <v>59</v>
      </c>
      <c r="G22" t="s">
        <v>52</v>
      </c>
    </row>
    <row r="23" spans="1:7" x14ac:dyDescent="0.25">
      <c r="A23" t="s">
        <v>60</v>
      </c>
      <c r="B23">
        <v>1000</v>
      </c>
    </row>
    <row r="25" spans="1:7" x14ac:dyDescent="0.25">
      <c r="A25" t="s">
        <v>61</v>
      </c>
      <c r="B25" t="s">
        <v>62</v>
      </c>
      <c r="C25" t="s">
        <v>63</v>
      </c>
    </row>
    <row r="26" spans="1:7" x14ac:dyDescent="0.25">
      <c r="A26" s="2">
        <v>0.95</v>
      </c>
      <c r="B26" t="s">
        <v>64</v>
      </c>
      <c r="C26" t="s">
        <v>65</v>
      </c>
      <c r="D26" t="s">
        <v>78</v>
      </c>
      <c r="E26" t="s">
        <v>79</v>
      </c>
    </row>
    <row r="27" spans="1:7" x14ac:dyDescent="0.25">
      <c r="A27" t="s">
        <v>66</v>
      </c>
      <c r="B27" t="s">
        <v>67</v>
      </c>
      <c r="C27" t="s">
        <v>45</v>
      </c>
      <c r="D27" t="s">
        <v>68</v>
      </c>
      <c r="E27" t="s">
        <v>63</v>
      </c>
      <c r="F27" t="s">
        <v>80</v>
      </c>
    </row>
    <row r="28" spans="1:7" x14ac:dyDescent="0.25">
      <c r="A28" t="s">
        <v>61</v>
      </c>
      <c r="B28" t="s">
        <v>69</v>
      </c>
      <c r="C28" t="s">
        <v>70</v>
      </c>
      <c r="D28" t="s">
        <v>63</v>
      </c>
    </row>
    <row r="29" spans="1:7" x14ac:dyDescent="0.25">
      <c r="A29" s="2">
        <v>0.95</v>
      </c>
      <c r="B29" t="s">
        <v>64</v>
      </c>
      <c r="C29" t="s">
        <v>65</v>
      </c>
      <c r="D29" t="s">
        <v>81</v>
      </c>
      <c r="E29" t="s">
        <v>82</v>
      </c>
    </row>
    <row r="30" spans="1:7" x14ac:dyDescent="0.25">
      <c r="A30" t="s">
        <v>66</v>
      </c>
      <c r="B30" t="s">
        <v>67</v>
      </c>
      <c r="C30" t="s">
        <v>45</v>
      </c>
      <c r="D30" t="s">
        <v>68</v>
      </c>
      <c r="E30" t="s">
        <v>70</v>
      </c>
      <c r="F30" t="s">
        <v>63</v>
      </c>
      <c r="G30" t="s">
        <v>83</v>
      </c>
    </row>
    <row r="31" spans="1:7" x14ac:dyDescent="0.25">
      <c r="A31" t="s">
        <v>74</v>
      </c>
      <c r="B31" t="s">
        <v>68</v>
      </c>
      <c r="C31" t="s">
        <v>69</v>
      </c>
      <c r="D31" t="s">
        <v>75</v>
      </c>
    </row>
    <row r="32" spans="1:7" x14ac:dyDescent="0.25">
      <c r="A32" s="2">
        <v>0.95</v>
      </c>
      <c r="B32" t="s">
        <v>64</v>
      </c>
      <c r="C32" t="s">
        <v>65</v>
      </c>
      <c r="D32" t="s">
        <v>76</v>
      </c>
      <c r="E32" t="s">
        <v>76</v>
      </c>
    </row>
    <row r="33" spans="1:7" x14ac:dyDescent="0.25">
      <c r="A33" t="s">
        <v>66</v>
      </c>
      <c r="B33" t="s">
        <v>67</v>
      </c>
      <c r="C33" t="s">
        <v>45</v>
      </c>
      <c r="D33" t="s">
        <v>68</v>
      </c>
      <c r="E33" t="s">
        <v>75</v>
      </c>
      <c r="F33" t="s">
        <v>76</v>
      </c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t="s">
        <v>41</v>
      </c>
      <c r="B35" t="s">
        <v>42</v>
      </c>
      <c r="C35">
        <v>5</v>
      </c>
      <c r="D35" t="s">
        <v>43</v>
      </c>
    </row>
    <row r="36" spans="1:7" x14ac:dyDescent="0.25">
      <c r="A36" t="s">
        <v>44</v>
      </c>
      <c r="B36" t="s">
        <v>45</v>
      </c>
      <c r="C36" t="s">
        <v>46</v>
      </c>
      <c r="D36">
        <v>20</v>
      </c>
    </row>
    <row r="37" spans="1:7" x14ac:dyDescent="0.25">
      <c r="A37" t="s">
        <v>47</v>
      </c>
      <c r="B37" t="s">
        <v>45</v>
      </c>
      <c r="C37" t="s">
        <v>48</v>
      </c>
      <c r="D37" t="s">
        <v>49</v>
      </c>
      <c r="E37" t="s">
        <v>50</v>
      </c>
      <c r="F37" t="s">
        <v>51</v>
      </c>
      <c r="G37" t="s">
        <v>52</v>
      </c>
    </row>
    <row r="38" spans="1:7" x14ac:dyDescent="0.25">
      <c r="A38" t="s">
        <v>53</v>
      </c>
      <c r="B38" t="s">
        <v>54</v>
      </c>
      <c r="C38" t="s">
        <v>84</v>
      </c>
    </row>
    <row r="39" spans="1:7" x14ac:dyDescent="0.25">
      <c r="A39" t="s">
        <v>53</v>
      </c>
      <c r="B39" t="s">
        <v>56</v>
      </c>
      <c r="C39" t="s">
        <v>57</v>
      </c>
      <c r="D39" t="s">
        <v>58</v>
      </c>
      <c r="E39" t="s">
        <v>52</v>
      </c>
      <c r="F39" t="s">
        <v>59</v>
      </c>
      <c r="G39" t="s">
        <v>52</v>
      </c>
    </row>
    <row r="40" spans="1:7" x14ac:dyDescent="0.25">
      <c r="A40" t="s">
        <v>60</v>
      </c>
      <c r="B40">
        <v>1000</v>
      </c>
    </row>
    <row r="42" spans="1:7" x14ac:dyDescent="0.25">
      <c r="A42" t="s">
        <v>61</v>
      </c>
      <c r="B42" t="s">
        <v>62</v>
      </c>
      <c r="C42" t="s">
        <v>63</v>
      </c>
    </row>
    <row r="43" spans="1:7" x14ac:dyDescent="0.25">
      <c r="A43" s="2">
        <v>0.95</v>
      </c>
      <c r="B43" t="s">
        <v>64</v>
      </c>
      <c r="C43" t="s">
        <v>65</v>
      </c>
      <c r="D43" t="s">
        <v>85</v>
      </c>
      <c r="E43" t="s">
        <v>86</v>
      </c>
    </row>
    <row r="44" spans="1:7" x14ac:dyDescent="0.25">
      <c r="A44" t="s">
        <v>66</v>
      </c>
      <c r="B44" t="s">
        <v>67</v>
      </c>
      <c r="C44" t="s">
        <v>45</v>
      </c>
      <c r="D44" t="s">
        <v>68</v>
      </c>
      <c r="E44" t="s">
        <v>63</v>
      </c>
      <c r="F44" t="s">
        <v>87</v>
      </c>
    </row>
    <row r="45" spans="1:7" x14ac:dyDescent="0.25">
      <c r="A45" t="s">
        <v>61</v>
      </c>
      <c r="B45" t="s">
        <v>69</v>
      </c>
      <c r="C45" t="s">
        <v>70</v>
      </c>
      <c r="D45" t="s">
        <v>63</v>
      </c>
    </row>
    <row r="46" spans="1:7" x14ac:dyDescent="0.25">
      <c r="A46" s="2">
        <v>0.95</v>
      </c>
      <c r="B46" t="s">
        <v>64</v>
      </c>
      <c r="C46" t="s">
        <v>65</v>
      </c>
      <c r="D46" t="s">
        <v>88</v>
      </c>
      <c r="E46" t="s">
        <v>89</v>
      </c>
    </row>
    <row r="47" spans="1:7" x14ac:dyDescent="0.25">
      <c r="A47" t="s">
        <v>66</v>
      </c>
      <c r="B47" t="s">
        <v>67</v>
      </c>
      <c r="C47" t="s">
        <v>45</v>
      </c>
      <c r="D47" t="s">
        <v>68</v>
      </c>
      <c r="E47" t="s">
        <v>70</v>
      </c>
      <c r="F47" t="s">
        <v>63</v>
      </c>
      <c r="G47" t="s">
        <v>90</v>
      </c>
    </row>
    <row r="48" spans="1:7" x14ac:dyDescent="0.25">
      <c r="A48" t="s">
        <v>74</v>
      </c>
      <c r="B48" t="s">
        <v>68</v>
      </c>
      <c r="C48" t="s">
        <v>69</v>
      </c>
      <c r="D48" t="s">
        <v>75</v>
      </c>
    </row>
    <row r="49" spans="1:7" x14ac:dyDescent="0.25">
      <c r="A49" s="2">
        <v>0.95</v>
      </c>
      <c r="B49" t="s">
        <v>64</v>
      </c>
      <c r="C49" t="s">
        <v>65</v>
      </c>
      <c r="D49" t="s">
        <v>76</v>
      </c>
      <c r="E49" t="s">
        <v>76</v>
      </c>
    </row>
    <row r="50" spans="1:7" x14ac:dyDescent="0.25">
      <c r="A50" t="s">
        <v>66</v>
      </c>
      <c r="B50" t="s">
        <v>67</v>
      </c>
      <c r="C50" t="s">
        <v>45</v>
      </c>
      <c r="D50" t="s">
        <v>68</v>
      </c>
      <c r="E50" t="s">
        <v>75</v>
      </c>
      <c r="F50" t="s">
        <v>76</v>
      </c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t="s">
        <v>41</v>
      </c>
      <c r="B52" t="s">
        <v>42</v>
      </c>
      <c r="C52">
        <v>5</v>
      </c>
      <c r="D52" t="s">
        <v>43</v>
      </c>
    </row>
    <row r="53" spans="1:7" x14ac:dyDescent="0.25">
      <c r="A53" t="s">
        <v>44</v>
      </c>
      <c r="B53" t="s">
        <v>45</v>
      </c>
      <c r="C53" t="s">
        <v>46</v>
      </c>
      <c r="D53">
        <v>20</v>
      </c>
    </row>
    <row r="54" spans="1:7" x14ac:dyDescent="0.25">
      <c r="A54" t="s">
        <v>47</v>
      </c>
      <c r="B54" t="s">
        <v>45</v>
      </c>
      <c r="C54" t="s">
        <v>48</v>
      </c>
      <c r="D54" t="s">
        <v>49</v>
      </c>
      <c r="E54" t="s">
        <v>50</v>
      </c>
      <c r="F54" t="s">
        <v>51</v>
      </c>
      <c r="G54" t="s">
        <v>52</v>
      </c>
    </row>
    <row r="55" spans="1:7" x14ac:dyDescent="0.25">
      <c r="A55" t="s">
        <v>53</v>
      </c>
      <c r="B55" t="s">
        <v>54</v>
      </c>
      <c r="C55" t="s">
        <v>91</v>
      </c>
    </row>
    <row r="56" spans="1:7" x14ac:dyDescent="0.25">
      <c r="A56" t="s">
        <v>53</v>
      </c>
      <c r="B56" t="s">
        <v>56</v>
      </c>
      <c r="C56" t="s">
        <v>57</v>
      </c>
      <c r="D56" t="s">
        <v>58</v>
      </c>
      <c r="E56" t="s">
        <v>52</v>
      </c>
      <c r="F56" t="s">
        <v>59</v>
      </c>
      <c r="G56" t="s">
        <v>52</v>
      </c>
    </row>
    <row r="57" spans="1:7" x14ac:dyDescent="0.25">
      <c r="A57" t="s">
        <v>60</v>
      </c>
      <c r="B57">
        <v>1000</v>
      </c>
    </row>
    <row r="59" spans="1:7" x14ac:dyDescent="0.25">
      <c r="A59" t="s">
        <v>61</v>
      </c>
      <c r="B59" t="s">
        <v>62</v>
      </c>
      <c r="C59" t="s">
        <v>63</v>
      </c>
    </row>
    <row r="60" spans="1:7" x14ac:dyDescent="0.25">
      <c r="A60" s="2">
        <v>0.95</v>
      </c>
      <c r="B60" t="s">
        <v>64</v>
      </c>
      <c r="C60" t="s">
        <v>65</v>
      </c>
      <c r="D60" t="s">
        <v>92</v>
      </c>
      <c r="E60" t="s">
        <v>93</v>
      </c>
    </row>
    <row r="61" spans="1:7" x14ac:dyDescent="0.25">
      <c r="A61" t="s">
        <v>66</v>
      </c>
      <c r="B61" t="s">
        <v>67</v>
      </c>
      <c r="C61" t="s">
        <v>45</v>
      </c>
      <c r="D61" t="s">
        <v>68</v>
      </c>
      <c r="E61" t="s">
        <v>63</v>
      </c>
      <c r="F61" t="s">
        <v>94</v>
      </c>
    </row>
    <row r="62" spans="1:7" x14ac:dyDescent="0.25">
      <c r="A62" t="s">
        <v>61</v>
      </c>
      <c r="B62" t="s">
        <v>69</v>
      </c>
      <c r="C62" t="s">
        <v>70</v>
      </c>
      <c r="D62" t="s">
        <v>63</v>
      </c>
    </row>
    <row r="63" spans="1:7" x14ac:dyDescent="0.25">
      <c r="A63" s="2">
        <v>0.95</v>
      </c>
      <c r="B63" t="s">
        <v>64</v>
      </c>
      <c r="C63" t="s">
        <v>65</v>
      </c>
      <c r="D63" t="s">
        <v>95</v>
      </c>
      <c r="E63" t="s">
        <v>96</v>
      </c>
    </row>
    <row r="64" spans="1:7" x14ac:dyDescent="0.25">
      <c r="A64" t="s">
        <v>66</v>
      </c>
      <c r="B64" t="s">
        <v>67</v>
      </c>
      <c r="C64" t="s">
        <v>45</v>
      </c>
      <c r="D64" t="s">
        <v>68</v>
      </c>
      <c r="E64" t="s">
        <v>70</v>
      </c>
      <c r="F64" t="s">
        <v>63</v>
      </c>
      <c r="G64" t="s">
        <v>97</v>
      </c>
    </row>
    <row r="65" spans="1:7" x14ac:dyDescent="0.25">
      <c r="A65" t="s">
        <v>74</v>
      </c>
      <c r="B65" t="s">
        <v>68</v>
      </c>
      <c r="C65" t="s">
        <v>69</v>
      </c>
      <c r="D65" t="s">
        <v>75</v>
      </c>
    </row>
    <row r="66" spans="1:7" x14ac:dyDescent="0.25">
      <c r="A66" s="2">
        <v>0.95</v>
      </c>
      <c r="B66" t="s">
        <v>64</v>
      </c>
      <c r="C66" t="s">
        <v>65</v>
      </c>
      <c r="D66" t="s">
        <v>76</v>
      </c>
      <c r="E66" t="s">
        <v>76</v>
      </c>
    </row>
    <row r="67" spans="1:7" x14ac:dyDescent="0.25">
      <c r="A67" t="s">
        <v>66</v>
      </c>
      <c r="B67" t="s">
        <v>67</v>
      </c>
      <c r="C67" t="s">
        <v>45</v>
      </c>
      <c r="D67" t="s">
        <v>68</v>
      </c>
      <c r="E67" t="s">
        <v>75</v>
      </c>
      <c r="F67" t="s">
        <v>76</v>
      </c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t="s">
        <v>41</v>
      </c>
      <c r="B69" t="s">
        <v>42</v>
      </c>
      <c r="C69">
        <v>5</v>
      </c>
      <c r="D69" t="s">
        <v>43</v>
      </c>
    </row>
    <row r="70" spans="1:7" x14ac:dyDescent="0.25">
      <c r="A70" t="s">
        <v>44</v>
      </c>
      <c r="B70" t="s">
        <v>45</v>
      </c>
      <c r="C70" t="s">
        <v>46</v>
      </c>
      <c r="D70">
        <v>20</v>
      </c>
    </row>
    <row r="71" spans="1:7" x14ac:dyDescent="0.25">
      <c r="A71" t="s">
        <v>47</v>
      </c>
      <c r="B71" t="s">
        <v>45</v>
      </c>
      <c r="C71" t="s">
        <v>48</v>
      </c>
      <c r="D71" t="s">
        <v>49</v>
      </c>
      <c r="E71" t="s">
        <v>50</v>
      </c>
      <c r="F71" t="s">
        <v>51</v>
      </c>
      <c r="G71" t="s">
        <v>52</v>
      </c>
    </row>
    <row r="72" spans="1:7" x14ac:dyDescent="0.25">
      <c r="A72" t="s">
        <v>53</v>
      </c>
      <c r="B72" t="s">
        <v>54</v>
      </c>
      <c r="C72" t="s">
        <v>98</v>
      </c>
    </row>
    <row r="73" spans="1:7" x14ac:dyDescent="0.25">
      <c r="A73" t="s">
        <v>53</v>
      </c>
      <c r="B73" t="s">
        <v>56</v>
      </c>
      <c r="C73" t="s">
        <v>57</v>
      </c>
      <c r="D73" t="s">
        <v>58</v>
      </c>
      <c r="E73" t="s">
        <v>52</v>
      </c>
      <c r="F73" t="s">
        <v>59</v>
      </c>
      <c r="G73" t="s">
        <v>52</v>
      </c>
    </row>
    <row r="74" spans="1:7" x14ac:dyDescent="0.25">
      <c r="A74" t="s">
        <v>60</v>
      </c>
      <c r="B74">
        <v>1000</v>
      </c>
    </row>
    <row r="76" spans="1:7" x14ac:dyDescent="0.25">
      <c r="A76" t="s">
        <v>61</v>
      </c>
      <c r="B76" t="s">
        <v>62</v>
      </c>
      <c r="C76" t="s">
        <v>63</v>
      </c>
    </row>
    <row r="77" spans="1:7" x14ac:dyDescent="0.25">
      <c r="A77" s="2">
        <v>0.95</v>
      </c>
      <c r="B77" t="s">
        <v>64</v>
      </c>
      <c r="C77" t="s">
        <v>65</v>
      </c>
      <c r="D77" t="s">
        <v>99</v>
      </c>
      <c r="E77" t="s">
        <v>100</v>
      </c>
    </row>
    <row r="78" spans="1:7" x14ac:dyDescent="0.25">
      <c r="A78" t="s">
        <v>66</v>
      </c>
      <c r="B78" t="s">
        <v>67</v>
      </c>
      <c r="C78" t="s">
        <v>45</v>
      </c>
      <c r="D78" t="s">
        <v>68</v>
      </c>
      <c r="E78" t="s">
        <v>63</v>
      </c>
      <c r="F78" t="s">
        <v>101</v>
      </c>
    </row>
    <row r="79" spans="1:7" x14ac:dyDescent="0.25">
      <c r="A79" t="s">
        <v>61</v>
      </c>
      <c r="B79" t="s">
        <v>69</v>
      </c>
      <c r="C79" t="s">
        <v>70</v>
      </c>
      <c r="D79" t="s">
        <v>63</v>
      </c>
    </row>
    <row r="80" spans="1:7" x14ac:dyDescent="0.25">
      <c r="A80" s="2">
        <v>0.95</v>
      </c>
      <c r="B80" t="s">
        <v>64</v>
      </c>
      <c r="C80" t="s">
        <v>65</v>
      </c>
      <c r="D80" t="s">
        <v>102</v>
      </c>
      <c r="E80" t="s">
        <v>103</v>
      </c>
    </row>
    <row r="81" spans="1:7" x14ac:dyDescent="0.25">
      <c r="A81" t="s">
        <v>66</v>
      </c>
      <c r="B81" t="s">
        <v>67</v>
      </c>
      <c r="C81" t="s">
        <v>45</v>
      </c>
      <c r="D81" t="s">
        <v>68</v>
      </c>
      <c r="E81" t="s">
        <v>70</v>
      </c>
      <c r="F81" t="s">
        <v>63</v>
      </c>
      <c r="G81" t="s">
        <v>104</v>
      </c>
    </row>
    <row r="82" spans="1:7" x14ac:dyDescent="0.25">
      <c r="A82" t="s">
        <v>74</v>
      </c>
      <c r="B82" t="s">
        <v>68</v>
      </c>
      <c r="C82" t="s">
        <v>69</v>
      </c>
      <c r="D82" t="s">
        <v>75</v>
      </c>
    </row>
    <row r="83" spans="1:7" x14ac:dyDescent="0.25">
      <c r="A83" s="2">
        <v>0.95</v>
      </c>
      <c r="B83" t="s">
        <v>64</v>
      </c>
      <c r="C83" t="s">
        <v>65</v>
      </c>
      <c r="D83" t="s">
        <v>76</v>
      </c>
      <c r="E83" t="s">
        <v>76</v>
      </c>
    </row>
    <row r="84" spans="1:7" x14ac:dyDescent="0.25">
      <c r="A84" t="s">
        <v>66</v>
      </c>
      <c r="B84" t="s">
        <v>67</v>
      </c>
      <c r="C84" t="s">
        <v>45</v>
      </c>
      <c r="D84" t="s">
        <v>68</v>
      </c>
      <c r="E84" t="s">
        <v>75</v>
      </c>
      <c r="F84" t="s">
        <v>76</v>
      </c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t="s">
        <v>41</v>
      </c>
      <c r="B86" t="s">
        <v>42</v>
      </c>
      <c r="C86">
        <v>5</v>
      </c>
      <c r="D86" t="s">
        <v>43</v>
      </c>
    </row>
    <row r="87" spans="1:7" x14ac:dyDescent="0.25">
      <c r="A87" t="s">
        <v>44</v>
      </c>
      <c r="B87" t="s">
        <v>45</v>
      </c>
      <c r="C87" t="s">
        <v>46</v>
      </c>
      <c r="D87">
        <v>20</v>
      </c>
    </row>
    <row r="88" spans="1:7" x14ac:dyDescent="0.25">
      <c r="A88" t="s">
        <v>47</v>
      </c>
      <c r="B88" t="s">
        <v>45</v>
      </c>
      <c r="C88" t="s">
        <v>48</v>
      </c>
      <c r="D88" t="s">
        <v>49</v>
      </c>
      <c r="E88" t="s">
        <v>50</v>
      </c>
      <c r="F88" t="s">
        <v>51</v>
      </c>
      <c r="G88" t="s">
        <v>52</v>
      </c>
    </row>
    <row r="89" spans="1:7" x14ac:dyDescent="0.25">
      <c r="A89" t="s">
        <v>53</v>
      </c>
      <c r="B89" t="s">
        <v>54</v>
      </c>
      <c r="C89" t="s">
        <v>105</v>
      </c>
    </row>
    <row r="90" spans="1:7" x14ac:dyDescent="0.25">
      <c r="A90" t="s">
        <v>53</v>
      </c>
      <c r="B90" t="s">
        <v>56</v>
      </c>
      <c r="C90" t="s">
        <v>57</v>
      </c>
      <c r="D90" t="s">
        <v>58</v>
      </c>
      <c r="E90" t="s">
        <v>52</v>
      </c>
      <c r="F90" t="s">
        <v>59</v>
      </c>
      <c r="G90" t="s">
        <v>52</v>
      </c>
    </row>
    <row r="91" spans="1:7" x14ac:dyDescent="0.25">
      <c r="A91" t="s">
        <v>60</v>
      </c>
      <c r="B91">
        <v>1000</v>
      </c>
    </row>
    <row r="93" spans="1:7" x14ac:dyDescent="0.25">
      <c r="A93" t="s">
        <v>61</v>
      </c>
      <c r="B93" t="s">
        <v>62</v>
      </c>
      <c r="C93" t="s">
        <v>63</v>
      </c>
    </row>
    <row r="94" spans="1:7" x14ac:dyDescent="0.25">
      <c r="A94" s="2">
        <v>0.95</v>
      </c>
      <c r="B94" t="s">
        <v>64</v>
      </c>
      <c r="C94" t="s">
        <v>65</v>
      </c>
      <c r="D94" t="s">
        <v>106</v>
      </c>
      <c r="E94" t="s">
        <v>107</v>
      </c>
    </row>
    <row r="95" spans="1:7" x14ac:dyDescent="0.25">
      <c r="A95" t="s">
        <v>66</v>
      </c>
      <c r="B95" t="s">
        <v>67</v>
      </c>
      <c r="C95" t="s">
        <v>45</v>
      </c>
      <c r="D95" t="s">
        <v>68</v>
      </c>
      <c r="E95" t="s">
        <v>63</v>
      </c>
      <c r="F95" t="s">
        <v>108</v>
      </c>
    </row>
    <row r="96" spans="1:7" x14ac:dyDescent="0.25">
      <c r="A96" t="s">
        <v>61</v>
      </c>
      <c r="B96" t="s">
        <v>69</v>
      </c>
      <c r="C96" t="s">
        <v>70</v>
      </c>
      <c r="D96" t="s">
        <v>63</v>
      </c>
    </row>
    <row r="97" spans="1:7" x14ac:dyDescent="0.25">
      <c r="A97" s="2">
        <v>0.95</v>
      </c>
      <c r="B97" t="s">
        <v>64</v>
      </c>
      <c r="C97" t="s">
        <v>65</v>
      </c>
      <c r="D97" t="s">
        <v>109</v>
      </c>
      <c r="E97" t="s">
        <v>110</v>
      </c>
    </row>
    <row r="98" spans="1:7" x14ac:dyDescent="0.25">
      <c r="A98" t="s">
        <v>66</v>
      </c>
      <c r="B98" t="s">
        <v>67</v>
      </c>
      <c r="C98" t="s">
        <v>45</v>
      </c>
      <c r="D98" t="s">
        <v>68</v>
      </c>
      <c r="E98" t="s">
        <v>70</v>
      </c>
      <c r="F98" t="s">
        <v>63</v>
      </c>
      <c r="G98" t="s">
        <v>111</v>
      </c>
    </row>
    <row r="99" spans="1:7" x14ac:dyDescent="0.25">
      <c r="A99" t="s">
        <v>74</v>
      </c>
      <c r="B99" t="s">
        <v>68</v>
      </c>
      <c r="C99" t="s">
        <v>69</v>
      </c>
      <c r="D99" t="s">
        <v>75</v>
      </c>
    </row>
    <row r="100" spans="1:7" x14ac:dyDescent="0.25">
      <c r="A100" s="2">
        <v>0.95</v>
      </c>
      <c r="B100" t="s">
        <v>64</v>
      </c>
      <c r="C100" t="s">
        <v>65</v>
      </c>
      <c r="D100" t="s">
        <v>76</v>
      </c>
      <c r="E100" t="s">
        <v>76</v>
      </c>
    </row>
    <row r="101" spans="1:7" x14ac:dyDescent="0.25">
      <c r="A101" t="s">
        <v>66</v>
      </c>
      <c r="B101" t="s">
        <v>67</v>
      </c>
      <c r="C101" t="s">
        <v>45</v>
      </c>
      <c r="D101" t="s">
        <v>68</v>
      </c>
      <c r="E101" t="s">
        <v>75</v>
      </c>
      <c r="F101" t="s">
        <v>76</v>
      </c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t="s">
        <v>41</v>
      </c>
      <c r="B103" t="s">
        <v>42</v>
      </c>
      <c r="C103">
        <v>5</v>
      </c>
      <c r="D103" t="s">
        <v>43</v>
      </c>
    </row>
    <row r="104" spans="1:7" x14ac:dyDescent="0.25">
      <c r="A104" t="s">
        <v>44</v>
      </c>
      <c r="B104" t="s">
        <v>45</v>
      </c>
      <c r="C104" t="s">
        <v>46</v>
      </c>
      <c r="D104">
        <v>20</v>
      </c>
    </row>
    <row r="105" spans="1:7" x14ac:dyDescent="0.25">
      <c r="A105" t="s">
        <v>47</v>
      </c>
      <c r="B105" t="s">
        <v>45</v>
      </c>
      <c r="C105" t="s">
        <v>48</v>
      </c>
      <c r="D105" t="s">
        <v>49</v>
      </c>
      <c r="E105" t="s">
        <v>50</v>
      </c>
      <c r="F105" t="s">
        <v>51</v>
      </c>
      <c r="G105" t="s">
        <v>52</v>
      </c>
    </row>
    <row r="106" spans="1:7" x14ac:dyDescent="0.25">
      <c r="A106" t="s">
        <v>53</v>
      </c>
      <c r="B106" t="s">
        <v>54</v>
      </c>
      <c r="C106" t="s">
        <v>112</v>
      </c>
    </row>
    <row r="107" spans="1:7" x14ac:dyDescent="0.25">
      <c r="A107" t="s">
        <v>53</v>
      </c>
      <c r="B107" t="s">
        <v>56</v>
      </c>
      <c r="C107" t="s">
        <v>57</v>
      </c>
      <c r="D107" t="s">
        <v>58</v>
      </c>
      <c r="E107" t="s">
        <v>52</v>
      </c>
      <c r="F107" t="s">
        <v>59</v>
      </c>
      <c r="G107" t="s">
        <v>52</v>
      </c>
    </row>
    <row r="108" spans="1:7" x14ac:dyDescent="0.25">
      <c r="A108" t="s">
        <v>60</v>
      </c>
      <c r="B108">
        <v>1000</v>
      </c>
    </row>
    <row r="110" spans="1:7" x14ac:dyDescent="0.25">
      <c r="A110" t="s">
        <v>61</v>
      </c>
      <c r="B110" t="s">
        <v>62</v>
      </c>
      <c r="C110" t="s">
        <v>63</v>
      </c>
    </row>
    <row r="111" spans="1:7" x14ac:dyDescent="0.25">
      <c r="A111" s="2">
        <v>0.95</v>
      </c>
      <c r="B111" t="s">
        <v>64</v>
      </c>
      <c r="C111" t="s">
        <v>65</v>
      </c>
      <c r="D111" t="s">
        <v>113</v>
      </c>
      <c r="E111" t="s">
        <v>114</v>
      </c>
    </row>
    <row r="112" spans="1:7" x14ac:dyDescent="0.25">
      <c r="A112" t="s">
        <v>66</v>
      </c>
      <c r="B112" t="s">
        <v>67</v>
      </c>
      <c r="C112" t="s">
        <v>45</v>
      </c>
      <c r="D112" t="s">
        <v>68</v>
      </c>
      <c r="E112" t="s">
        <v>63</v>
      </c>
      <c r="F112" t="s">
        <v>115</v>
      </c>
    </row>
    <row r="113" spans="1:7" x14ac:dyDescent="0.25">
      <c r="A113" t="s">
        <v>61</v>
      </c>
      <c r="B113" t="s">
        <v>69</v>
      </c>
      <c r="C113" t="s">
        <v>70</v>
      </c>
      <c r="D113" t="s">
        <v>63</v>
      </c>
    </row>
    <row r="114" spans="1:7" x14ac:dyDescent="0.25">
      <c r="A114" s="2">
        <v>0.95</v>
      </c>
      <c r="B114" t="s">
        <v>64</v>
      </c>
      <c r="C114" t="s">
        <v>65</v>
      </c>
      <c r="D114" t="s">
        <v>116</v>
      </c>
      <c r="E114" t="s">
        <v>117</v>
      </c>
    </row>
    <row r="115" spans="1:7" x14ac:dyDescent="0.25">
      <c r="A115" t="s">
        <v>66</v>
      </c>
      <c r="B115" t="s">
        <v>67</v>
      </c>
      <c r="C115" t="s">
        <v>45</v>
      </c>
      <c r="D115" t="s">
        <v>68</v>
      </c>
      <c r="E115" t="s">
        <v>70</v>
      </c>
      <c r="F115" t="s">
        <v>63</v>
      </c>
      <c r="G115" t="s">
        <v>118</v>
      </c>
    </row>
    <row r="116" spans="1:7" x14ac:dyDescent="0.25">
      <c r="A116" t="s">
        <v>74</v>
      </c>
      <c r="B116" t="s">
        <v>68</v>
      </c>
      <c r="C116" t="s">
        <v>69</v>
      </c>
      <c r="D116" t="s">
        <v>75</v>
      </c>
    </row>
    <row r="117" spans="1:7" x14ac:dyDescent="0.25">
      <c r="A117" s="2">
        <v>0.95</v>
      </c>
      <c r="B117" t="s">
        <v>64</v>
      </c>
      <c r="C117" t="s">
        <v>65</v>
      </c>
      <c r="D117" t="s">
        <v>76</v>
      </c>
      <c r="E117" t="s">
        <v>76</v>
      </c>
    </row>
    <row r="118" spans="1:7" x14ac:dyDescent="0.25">
      <c r="A118" t="s">
        <v>66</v>
      </c>
      <c r="B118" t="s">
        <v>67</v>
      </c>
      <c r="C118" t="s">
        <v>45</v>
      </c>
      <c r="D118" t="s">
        <v>68</v>
      </c>
      <c r="E118" t="s">
        <v>75</v>
      </c>
      <c r="F118" t="s">
        <v>76</v>
      </c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t="s">
        <v>41</v>
      </c>
      <c r="B120" t="s">
        <v>42</v>
      </c>
      <c r="C120">
        <v>5</v>
      </c>
      <c r="D120" t="s">
        <v>43</v>
      </c>
    </row>
    <row r="121" spans="1:7" x14ac:dyDescent="0.25">
      <c r="A121" t="s">
        <v>44</v>
      </c>
      <c r="B121" t="s">
        <v>45</v>
      </c>
      <c r="C121" t="s">
        <v>46</v>
      </c>
      <c r="D121">
        <v>20</v>
      </c>
    </row>
    <row r="122" spans="1:7" x14ac:dyDescent="0.25">
      <c r="A122" t="s">
        <v>47</v>
      </c>
      <c r="B122" t="s">
        <v>45</v>
      </c>
      <c r="C122" t="s">
        <v>48</v>
      </c>
      <c r="D122" t="s">
        <v>49</v>
      </c>
      <c r="E122" t="s">
        <v>50</v>
      </c>
      <c r="F122" t="s">
        <v>51</v>
      </c>
      <c r="G122" t="s">
        <v>52</v>
      </c>
    </row>
    <row r="123" spans="1:7" x14ac:dyDescent="0.25">
      <c r="A123" t="s">
        <v>53</v>
      </c>
      <c r="B123" t="s">
        <v>54</v>
      </c>
      <c r="C123" t="s">
        <v>119</v>
      </c>
    </row>
    <row r="124" spans="1:7" x14ac:dyDescent="0.25">
      <c r="A124" t="s">
        <v>53</v>
      </c>
      <c r="B124" t="s">
        <v>56</v>
      </c>
      <c r="C124" t="s">
        <v>57</v>
      </c>
      <c r="D124" t="s">
        <v>58</v>
      </c>
      <c r="E124" t="s">
        <v>52</v>
      </c>
      <c r="F124" t="s">
        <v>59</v>
      </c>
      <c r="G124" t="s">
        <v>52</v>
      </c>
    </row>
    <row r="125" spans="1:7" x14ac:dyDescent="0.25">
      <c r="A125" t="s">
        <v>60</v>
      </c>
      <c r="B125">
        <v>1000</v>
      </c>
    </row>
    <row r="127" spans="1:7" x14ac:dyDescent="0.25">
      <c r="A127" t="s">
        <v>61</v>
      </c>
      <c r="B127" t="s">
        <v>62</v>
      </c>
      <c r="C127" t="s">
        <v>63</v>
      </c>
    </row>
    <row r="128" spans="1:7" x14ac:dyDescent="0.25">
      <c r="A128" s="2">
        <v>0.95</v>
      </c>
      <c r="B128" t="s">
        <v>64</v>
      </c>
      <c r="C128" t="s">
        <v>65</v>
      </c>
      <c r="D128" t="s">
        <v>120</v>
      </c>
      <c r="E128" t="s">
        <v>121</v>
      </c>
    </row>
    <row r="129" spans="1:7" x14ac:dyDescent="0.25">
      <c r="A129" t="s">
        <v>66</v>
      </c>
      <c r="B129" t="s">
        <v>67</v>
      </c>
      <c r="C129" t="s">
        <v>45</v>
      </c>
      <c r="D129" t="s">
        <v>68</v>
      </c>
      <c r="E129" t="s">
        <v>63</v>
      </c>
      <c r="F129" t="s">
        <v>122</v>
      </c>
    </row>
    <row r="130" spans="1:7" x14ac:dyDescent="0.25">
      <c r="A130" t="s">
        <v>61</v>
      </c>
      <c r="B130" t="s">
        <v>69</v>
      </c>
      <c r="C130" t="s">
        <v>70</v>
      </c>
      <c r="D130" t="s">
        <v>63</v>
      </c>
    </row>
    <row r="131" spans="1:7" x14ac:dyDescent="0.25">
      <c r="A131" s="2">
        <v>0.95</v>
      </c>
      <c r="B131" t="s">
        <v>64</v>
      </c>
      <c r="C131" t="s">
        <v>65</v>
      </c>
      <c r="D131" t="s">
        <v>123</v>
      </c>
      <c r="E131" t="s">
        <v>124</v>
      </c>
    </row>
    <row r="132" spans="1:7" x14ac:dyDescent="0.25">
      <c r="A132" t="s">
        <v>66</v>
      </c>
      <c r="B132" t="s">
        <v>67</v>
      </c>
      <c r="C132" t="s">
        <v>45</v>
      </c>
      <c r="D132" t="s">
        <v>68</v>
      </c>
      <c r="E132" t="s">
        <v>70</v>
      </c>
      <c r="F132" t="s">
        <v>63</v>
      </c>
      <c r="G132" t="s">
        <v>125</v>
      </c>
    </row>
    <row r="133" spans="1:7" x14ac:dyDescent="0.25">
      <c r="A133" t="s">
        <v>74</v>
      </c>
      <c r="B133" t="s">
        <v>68</v>
      </c>
      <c r="C133" t="s">
        <v>69</v>
      </c>
      <c r="D133" t="s">
        <v>75</v>
      </c>
    </row>
    <row r="134" spans="1:7" x14ac:dyDescent="0.25">
      <c r="A134" s="2">
        <v>0.95</v>
      </c>
      <c r="B134" t="s">
        <v>64</v>
      </c>
      <c r="C134" t="s">
        <v>65</v>
      </c>
      <c r="D134" t="s">
        <v>76</v>
      </c>
      <c r="E134" t="s">
        <v>76</v>
      </c>
    </row>
    <row r="135" spans="1:7" x14ac:dyDescent="0.25">
      <c r="A135" t="s">
        <v>66</v>
      </c>
      <c r="B135" t="s">
        <v>67</v>
      </c>
      <c r="C135" t="s">
        <v>45</v>
      </c>
      <c r="D135" t="s">
        <v>68</v>
      </c>
      <c r="E135" t="s">
        <v>75</v>
      </c>
      <c r="F135" t="s">
        <v>76</v>
      </c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t="s">
        <v>41</v>
      </c>
      <c r="B137" t="s">
        <v>42</v>
      </c>
      <c r="C137">
        <v>5</v>
      </c>
      <c r="D137" t="s">
        <v>43</v>
      </c>
    </row>
    <row r="138" spans="1:7" x14ac:dyDescent="0.25">
      <c r="A138" t="s">
        <v>44</v>
      </c>
      <c r="B138" t="s">
        <v>45</v>
      </c>
      <c r="C138" t="s">
        <v>46</v>
      </c>
      <c r="D138">
        <v>20</v>
      </c>
    </row>
    <row r="139" spans="1:7" x14ac:dyDescent="0.25">
      <c r="A139" t="s">
        <v>47</v>
      </c>
      <c r="B139" t="s">
        <v>45</v>
      </c>
      <c r="C139" t="s">
        <v>48</v>
      </c>
      <c r="D139" t="s">
        <v>49</v>
      </c>
      <c r="E139" t="s">
        <v>50</v>
      </c>
      <c r="F139" t="s">
        <v>51</v>
      </c>
      <c r="G139" t="s">
        <v>52</v>
      </c>
    </row>
    <row r="140" spans="1:7" x14ac:dyDescent="0.25">
      <c r="A140" t="s">
        <v>53</v>
      </c>
      <c r="B140" t="s">
        <v>54</v>
      </c>
      <c r="C140" t="s">
        <v>126</v>
      </c>
    </row>
    <row r="141" spans="1:7" x14ac:dyDescent="0.25">
      <c r="A141" t="s">
        <v>53</v>
      </c>
      <c r="B141" t="s">
        <v>56</v>
      </c>
      <c r="C141" t="s">
        <v>57</v>
      </c>
      <c r="D141" t="s">
        <v>58</v>
      </c>
      <c r="E141" t="s">
        <v>52</v>
      </c>
      <c r="F141" t="s">
        <v>59</v>
      </c>
      <c r="G141" t="s">
        <v>52</v>
      </c>
    </row>
    <row r="142" spans="1:7" x14ac:dyDescent="0.25">
      <c r="A142" t="s">
        <v>60</v>
      </c>
      <c r="B142">
        <v>1000</v>
      </c>
    </row>
    <row r="144" spans="1:7" x14ac:dyDescent="0.25">
      <c r="A144" t="s">
        <v>61</v>
      </c>
      <c r="B144" t="s">
        <v>62</v>
      </c>
      <c r="C144" t="s">
        <v>63</v>
      </c>
    </row>
    <row r="145" spans="1:7" x14ac:dyDescent="0.25">
      <c r="A145" s="2">
        <v>0.95</v>
      </c>
      <c r="B145" t="s">
        <v>64</v>
      </c>
      <c r="C145" t="s">
        <v>65</v>
      </c>
      <c r="D145" t="s">
        <v>127</v>
      </c>
      <c r="E145" t="s">
        <v>128</v>
      </c>
    </row>
    <row r="146" spans="1:7" x14ac:dyDescent="0.25">
      <c r="A146" t="s">
        <v>66</v>
      </c>
      <c r="B146" t="s">
        <v>67</v>
      </c>
      <c r="C146" t="s">
        <v>45</v>
      </c>
      <c r="D146" t="s">
        <v>68</v>
      </c>
      <c r="E146" t="s">
        <v>63</v>
      </c>
      <c r="F146" t="s">
        <v>129</v>
      </c>
    </row>
    <row r="147" spans="1:7" x14ac:dyDescent="0.25">
      <c r="A147" t="s">
        <v>61</v>
      </c>
      <c r="B147" t="s">
        <v>69</v>
      </c>
      <c r="C147" t="s">
        <v>70</v>
      </c>
      <c r="D147" t="s">
        <v>63</v>
      </c>
    </row>
    <row r="148" spans="1:7" x14ac:dyDescent="0.25">
      <c r="A148" s="2">
        <v>0.95</v>
      </c>
      <c r="B148" t="s">
        <v>64</v>
      </c>
      <c r="C148" t="s">
        <v>65</v>
      </c>
      <c r="D148" t="s">
        <v>130</v>
      </c>
      <c r="E148" t="s">
        <v>131</v>
      </c>
    </row>
    <row r="149" spans="1:7" x14ac:dyDescent="0.25">
      <c r="A149" t="s">
        <v>66</v>
      </c>
      <c r="B149" t="s">
        <v>67</v>
      </c>
      <c r="C149" t="s">
        <v>45</v>
      </c>
      <c r="D149" t="s">
        <v>68</v>
      </c>
      <c r="E149" t="s">
        <v>70</v>
      </c>
      <c r="F149" t="s">
        <v>63</v>
      </c>
      <c r="G149" t="s">
        <v>132</v>
      </c>
    </row>
    <row r="150" spans="1:7" x14ac:dyDescent="0.25">
      <c r="A150" t="s">
        <v>74</v>
      </c>
      <c r="B150" t="s">
        <v>68</v>
      </c>
      <c r="C150" t="s">
        <v>69</v>
      </c>
      <c r="D150" t="s">
        <v>75</v>
      </c>
    </row>
    <row r="151" spans="1:7" x14ac:dyDescent="0.25">
      <c r="A151" s="2">
        <v>0.95</v>
      </c>
      <c r="B151" t="s">
        <v>64</v>
      </c>
      <c r="C151" t="s">
        <v>65</v>
      </c>
      <c r="D151" t="s">
        <v>76</v>
      </c>
      <c r="E151" t="s">
        <v>76</v>
      </c>
    </row>
    <row r="152" spans="1:7" x14ac:dyDescent="0.25">
      <c r="A152" t="s">
        <v>66</v>
      </c>
      <c r="B152" t="s">
        <v>67</v>
      </c>
      <c r="C152" t="s">
        <v>45</v>
      </c>
      <c r="D152" t="s">
        <v>68</v>
      </c>
      <c r="E152" t="s">
        <v>75</v>
      </c>
      <c r="F15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presentation</vt:lpstr>
      <vt:lpstr>Initial data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Ушакова</dc:creator>
  <cp:lastModifiedBy>Анна Ушакова</cp:lastModifiedBy>
  <dcterms:created xsi:type="dcterms:W3CDTF">2025-02-28T21:02:32Z</dcterms:created>
  <dcterms:modified xsi:type="dcterms:W3CDTF">2025-02-28T22:04:27Z</dcterms:modified>
</cp:coreProperties>
</file>