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udko\Documents\GitHub\PaleoCalc\"/>
    </mc:Choice>
  </mc:AlternateContent>
  <xr:revisionPtr revIDLastSave="0" documentId="13_ncr:1_{050A872C-A564-40C0-957F-951D186F884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Лист1" sheetId="1" r:id="rId1"/>
    <sheet name="Лист6" sheetId="12" r:id="rId2"/>
    <sheet name="по средним" sheetId="11" r:id="rId3"/>
    <sheet name="по средним обратная" sheetId="10" r:id="rId4"/>
    <sheet name="по средним прямая " sheetId="9" r:id="rId5"/>
    <sheet name="Прямая" sheetId="5" r:id="rId6"/>
    <sheet name="Обратная" sheetId="6" r:id="rId7"/>
    <sheet name="all" sheetId="13" r:id="rId8"/>
    <sheet name="reversed" sheetId="7" r:id="rId9"/>
    <sheet name="not reversed" sheetId="8" r:id="rId10"/>
    <sheet name="Лист2" sheetId="4" r:id="rId11"/>
    <sheet name="test3" sheetId="2" r:id="rId12"/>
    <sheet name="Anabar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1" i="1"/>
  <c r="J59" i="1"/>
  <c r="J57" i="1"/>
  <c r="J56" i="1"/>
  <c r="J50" i="1"/>
  <c r="J51" i="1"/>
  <c r="J52" i="1"/>
  <c r="J53" i="1"/>
  <c r="J54" i="1"/>
  <c r="J49" i="1"/>
  <c r="J77" i="1"/>
  <c r="J78" i="1"/>
  <c r="J79" i="1"/>
  <c r="J80" i="1"/>
  <c r="J76" i="1"/>
  <c r="J74" i="1"/>
  <c r="J73" i="1"/>
  <c r="J63" i="1"/>
  <c r="J64" i="1"/>
  <c r="J65" i="1"/>
  <c r="J66" i="1"/>
  <c r="J67" i="1"/>
  <c r="J68" i="1"/>
  <c r="J69" i="1"/>
  <c r="J70" i="1"/>
  <c r="J71" i="1"/>
  <c r="J62" i="1"/>
  <c r="J44" i="1"/>
  <c r="J45" i="1"/>
  <c r="J46" i="1"/>
  <c r="J47" i="1"/>
  <c r="J43" i="1"/>
  <c r="J35" i="1"/>
  <c r="J36" i="1"/>
  <c r="J37" i="1"/>
  <c r="J38" i="1"/>
  <c r="J39" i="1"/>
  <c r="J40" i="1"/>
  <c r="J41" i="1"/>
  <c r="J34" i="1"/>
  <c r="J30" i="1"/>
  <c r="J31" i="1"/>
  <c r="J32" i="1"/>
  <c r="J29" i="1"/>
  <c r="J22" i="1"/>
  <c r="J23" i="1"/>
  <c r="J24" i="1"/>
  <c r="J25" i="1"/>
  <c r="J26" i="1"/>
  <c r="J27" i="1"/>
  <c r="J21" i="1"/>
  <c r="J19" i="1"/>
  <c r="J18" i="1"/>
  <c r="J17" i="1"/>
  <c r="J15" i="1"/>
  <c r="J14" i="1"/>
  <c r="J10" i="1"/>
  <c r="J11" i="1"/>
  <c r="J12" i="1"/>
  <c r="J6" i="1"/>
  <c r="J9" i="1"/>
  <c r="J7" i="1"/>
  <c r="J4" i="1"/>
  <c r="J3" i="1"/>
</calcChain>
</file>

<file path=xl/sharedStrings.xml><?xml version="1.0" encoding="utf-8"?>
<sst xmlns="http://schemas.openxmlformats.org/spreadsheetml/2006/main" count="822" uniqueCount="218">
  <si>
    <t>Объект</t>
  </si>
  <si>
    <t>Сайт №</t>
  </si>
  <si>
    <t>Район</t>
  </si>
  <si>
    <t>ϕ (N)</t>
  </si>
  <si>
    <t>Λ (E)</t>
  </si>
  <si>
    <t>PLat⁰(N)</t>
  </si>
  <si>
    <t>Plon⁰(E)</t>
  </si>
  <si>
    <t>А95⁰</t>
  </si>
  <si>
    <t>Североанабарский субрегион. Река Фомич (1483±17 млн лет) [Evans et al., 2016]</t>
  </si>
  <si>
    <r>
      <t xml:space="preserve">3-04(D) </t>
    </r>
    <r>
      <rPr>
        <sz val="11"/>
        <color rgb="FF000000"/>
        <rFont val="Calibri"/>
        <family val="2"/>
        <charset val="204"/>
        <scheme val="minor"/>
      </rPr>
      <t>*</t>
    </r>
  </si>
  <si>
    <t>Фомич</t>
  </si>
  <si>
    <r>
      <t>3-04(C)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</si>
  <si>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t>Средний полюс</t>
  </si>
  <si>
    <r>
      <t>5-04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</si>
  <si>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6-04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</si>
  <si>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7-04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</si>
  <si>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8-04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</si>
  <si>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9-04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</si>
  <si>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10-04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</si>
  <si>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11-04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</si>
  <si>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12-04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</si>
  <si>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14-04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</si>
  <si>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15/16-04</t>
    </r>
    <r>
      <rPr>
        <sz val="11"/>
        <color rgb="FF000000"/>
        <rFont val="Calibri"/>
        <family val="2"/>
        <charset val="204"/>
        <scheme val="minor"/>
      </rPr>
      <t xml:space="preserve"> ˉ</t>
    </r>
  </si>
  <si>
    <t>17_04</t>
  </si>
  <si>
    <t>Западноанабарский субрегион. Река Котуйкан(1502±2 млн лет) [Evans et al., 2016]</t>
  </si>
  <si>
    <t>Н.Котуйкан</t>
  </si>
  <si>
    <t>181-08(DC)</t>
  </si>
  <si>
    <t>В.Котуйкан</t>
  </si>
  <si>
    <t>I-08</t>
  </si>
  <si>
    <t>40-07</t>
  </si>
  <si>
    <t>41-07</t>
  </si>
  <si>
    <t>37-07(D)</t>
  </si>
  <si>
    <t>Илья</t>
  </si>
  <si>
    <t>D-08</t>
  </si>
  <si>
    <t>39-07(D)</t>
  </si>
  <si>
    <t>39-07(H)</t>
  </si>
  <si>
    <t>10-00</t>
  </si>
  <si>
    <t>Маган</t>
  </si>
  <si>
    <t>Джогджо</t>
  </si>
  <si>
    <t>11-07 (C)</t>
  </si>
  <si>
    <t>16-00</t>
  </si>
  <si>
    <t>14-00</t>
  </si>
  <si>
    <t>17-00</t>
  </si>
  <si>
    <t>Западноанабарский субрегион. Среднее течение р. Котуй (1503±2 млн лет)</t>
  </si>
  <si>
    <t>Котуй</t>
  </si>
  <si>
    <t>Силл "Оревун". Данные из этой работы и работы [Evans et al., 2016]</t>
  </si>
  <si>
    <t>Восточноанабарский субргион. Река Большая Куонамка (1503±5 млн лет) [Ernst et al., 2000]</t>
  </si>
  <si>
    <r>
      <t>KU_1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</si>
  <si>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t>Б.Куонамка</t>
  </si>
  <si>
    <r>
      <t>KU_2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</si>
  <si>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KU_3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</si>
  <si>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KU_4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</si>
  <si>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r>
      <t>KU_14</t>
    </r>
    <r>
      <rPr>
        <sz val="11"/>
        <color rgb="FF000000"/>
        <rFont val="Calibri"/>
        <family val="2"/>
        <charset val="204"/>
        <scheme val="minor"/>
      </rPr>
      <t xml:space="preserve"> *</t>
    </r>
  </si>
  <si>
    <t>N</t>
  </si>
  <si>
    <t>K</t>
  </si>
  <si>
    <t>08-01</t>
  </si>
  <si>
    <t>03-01</t>
  </si>
  <si>
    <t>14-07</t>
  </si>
  <si>
    <t>1-07</t>
  </si>
  <si>
    <t>3-07</t>
  </si>
  <si>
    <t>4-07</t>
  </si>
  <si>
    <t>8-07</t>
  </si>
  <si>
    <t>11-07</t>
  </si>
  <si>
    <t>12-07</t>
  </si>
  <si>
    <t>13-07</t>
  </si>
  <si>
    <t>6-01</t>
  </si>
  <si>
    <t>16-07</t>
  </si>
  <si>
    <t>17-07</t>
  </si>
  <si>
    <t>18-07</t>
  </si>
  <si>
    <t>19-07</t>
  </si>
  <si>
    <t>20-07</t>
  </si>
  <si>
    <t>21-07</t>
  </si>
  <si>
    <t>22-07</t>
  </si>
  <si>
    <t>23-07</t>
  </si>
  <si>
    <t>24-07</t>
  </si>
  <si>
    <t>25-07</t>
  </si>
  <si>
    <t>26-07</t>
  </si>
  <si>
    <t>27-07</t>
  </si>
  <si>
    <t>γ / γcritical</t>
  </si>
  <si>
    <t>2.1 / 6.3</t>
  </si>
  <si>
    <t>2.7 / 15.1</t>
  </si>
  <si>
    <t>3-04(D)</t>
  </si>
  <si>
    <t>5.9 / 10. 0</t>
  </si>
  <si>
    <t>3.7 / 8.5</t>
  </si>
  <si>
    <t>15.7 / 11.8</t>
  </si>
  <si>
    <t>11.6 / 13.3</t>
  </si>
  <si>
    <t>13.1 / 11.5</t>
  </si>
  <si>
    <t>6.5 / 9.8</t>
  </si>
  <si>
    <t>2.2 / 8.1</t>
  </si>
  <si>
    <t>1.1 / 10.4</t>
  </si>
  <si>
    <t>4.7 / 8.3</t>
  </si>
  <si>
    <t>4.0 / 12.5</t>
  </si>
  <si>
    <t>Сайт 5</t>
  </si>
  <si>
    <t>Сайт 7</t>
  </si>
  <si>
    <t>Сайт 6</t>
  </si>
  <si>
    <t>Сайт 10</t>
  </si>
  <si>
    <t>Сайт 11</t>
  </si>
  <si>
    <t>Сайт 12</t>
  </si>
  <si>
    <t>Сайт 14</t>
  </si>
  <si>
    <t>Сайт 15</t>
  </si>
  <si>
    <t>Сайт 16</t>
  </si>
  <si>
    <t>17.0 / 9.2</t>
  </si>
  <si>
    <t>17.0 / 13.1</t>
  </si>
  <si>
    <t>0.9 / 13.9</t>
  </si>
  <si>
    <t>Сайт 19</t>
  </si>
  <si>
    <t>Сайт 17</t>
  </si>
  <si>
    <t>9.6 / 10.6</t>
  </si>
  <si>
    <t>3.6 / 9.4</t>
  </si>
  <si>
    <t>5.91 / 9.5</t>
  </si>
  <si>
    <t>3.5 / 13.4</t>
  </si>
  <si>
    <t>8.4 / 12.7</t>
  </si>
  <si>
    <t>15.1 / 11.4</t>
  </si>
  <si>
    <t>4.1 / 12.5</t>
  </si>
  <si>
    <t>11.2 / 11.4</t>
  </si>
  <si>
    <t>3.4 / 14.1</t>
  </si>
  <si>
    <t>19.2 / 13.9</t>
  </si>
  <si>
    <t>2.7 / 12.5</t>
  </si>
  <si>
    <t>11.3 / 11.1</t>
  </si>
  <si>
    <t>Paleolat</t>
  </si>
  <si>
    <t>7.1 / 9.7</t>
  </si>
  <si>
    <t>8 / 10.1</t>
  </si>
  <si>
    <t>12.7 / 14.2</t>
  </si>
  <si>
    <t>4.4 / 13.3</t>
  </si>
  <si>
    <t>7.7 / 11.9</t>
  </si>
  <si>
    <t>8.6 / 13.2</t>
  </si>
  <si>
    <t>6.9 / 12.0</t>
  </si>
  <si>
    <t>11.5 / 14.9</t>
  </si>
  <si>
    <t>10.9 / 14.4</t>
  </si>
  <si>
    <t>10.4 / 13.3</t>
  </si>
  <si>
    <t>3.3 / 11.7</t>
  </si>
  <si>
    <t>2.8 / 8</t>
  </si>
  <si>
    <t>5.7 / 11.3</t>
  </si>
  <si>
    <t>4.9 / 11.3</t>
  </si>
  <si>
    <t>9.9 / 10</t>
  </si>
  <si>
    <t>1.8 / 10.7</t>
  </si>
  <si>
    <t>7.6 / 9.8</t>
  </si>
  <si>
    <t>4.4 / 12.2</t>
  </si>
  <si>
    <t>15.8 / 12.6</t>
  </si>
  <si>
    <t>3.3 / 10.8</t>
  </si>
  <si>
    <t>8.1 / 9.8</t>
  </si>
  <si>
    <t>6.9 / 7.6</t>
  </si>
  <si>
    <t>4.3 / 10.4</t>
  </si>
  <si>
    <t>8.4 / 9.0</t>
  </si>
  <si>
    <t>1.9 / 8.2</t>
  </si>
  <si>
    <t>5.9 / 7.6</t>
  </si>
  <si>
    <t>5.1 / 9.3</t>
  </si>
  <si>
    <t>14.7 / 12.4</t>
  </si>
  <si>
    <t>4.4 / 8.4</t>
  </si>
  <si>
    <t>7.8 / 8.5</t>
  </si>
  <si>
    <t>10.6 / 14.8</t>
  </si>
  <si>
    <t>15.2 / 12.7</t>
  </si>
  <si>
    <t>5.0 / 11.3</t>
  </si>
  <si>
    <t>12.7 / 10.3</t>
  </si>
  <si>
    <t>1.8 / 13.1</t>
  </si>
  <si>
    <t>21.4 / 18.1</t>
  </si>
  <si>
    <t>2.5 / 11.6</t>
  </si>
  <si>
    <t>13.6 / 11.8</t>
  </si>
  <si>
    <t>5.2 / 13.6</t>
  </si>
  <si>
    <t>5.6 / 14.2</t>
  </si>
  <si>
    <t>3.3 / 12.8</t>
  </si>
  <si>
    <t>9 / 16.2</t>
  </si>
  <si>
    <t>10.9 / 17.4</t>
  </si>
  <si>
    <t>8.1 / 14.3</t>
  </si>
  <si>
    <t>3.5 / 13.1</t>
  </si>
  <si>
    <t>10.2 / 12.3</t>
  </si>
  <si>
    <t>2.5 / 11.2</t>
  </si>
  <si>
    <t>13.5 / 14.0</t>
  </si>
  <si>
    <t>6.5 / 15.5</t>
  </si>
  <si>
    <t xml:space="preserve">12.7 / 12.4 </t>
  </si>
  <si>
    <t>4.5 / 11.5</t>
  </si>
  <si>
    <t>7.7 / 10.6</t>
  </si>
  <si>
    <t>3.4 / 13.4</t>
  </si>
  <si>
    <t>16.4 / 16.8</t>
  </si>
  <si>
    <t>2.6 / 11.9</t>
  </si>
  <si>
    <t>9.1 / 11.6</t>
  </si>
  <si>
    <t>11.0 / 12.2</t>
  </si>
  <si>
    <t>9.0 / 15.2</t>
  </si>
  <si>
    <t>10.2 / 10.8</t>
  </si>
  <si>
    <t>4.4 / 10.5</t>
  </si>
  <si>
    <t>19.7 / 19.2</t>
  </si>
  <si>
    <t>1.1 / 13.7</t>
  </si>
  <si>
    <t>12.4 / 13.2</t>
  </si>
  <si>
    <t>18.9 / 16.9</t>
  </si>
  <si>
    <t>8.1 / 15.0</t>
  </si>
  <si>
    <t>11.4 / 11.7</t>
  </si>
  <si>
    <t>15.2 / 13.1</t>
  </si>
  <si>
    <t>9.78 / 9.05</t>
  </si>
  <si>
    <t>Если для одного тела отдельный сайт отличается более чем от 30% других сайтов этого тела, то его считаем в отдельный ВГП</t>
  </si>
  <si>
    <t>Host не считаем</t>
  </si>
  <si>
    <t>Оленекское поднятие. Силл Сололи-Кютюнгде [Wingete et al., 2009]</t>
  </si>
  <si>
    <t>A</t>
  </si>
  <si>
    <t>B</t>
  </si>
  <si>
    <t>C</t>
  </si>
  <si>
    <t>D</t>
  </si>
  <si>
    <t>F</t>
  </si>
  <si>
    <t>G</t>
  </si>
  <si>
    <t>H</t>
  </si>
  <si>
    <t>I</t>
  </si>
  <si>
    <t>J</t>
  </si>
  <si>
    <t>L</t>
  </si>
  <si>
    <t>M</t>
  </si>
  <si>
    <t>Баз</t>
  </si>
  <si>
    <t>Силл_Лаг</t>
  </si>
  <si>
    <t>Туф</t>
  </si>
  <si>
    <t>Алевролит</t>
  </si>
  <si>
    <t>Итуф</t>
  </si>
  <si>
    <t>Унгуохтахская свита Уджинского поднятия</t>
  </si>
  <si>
    <t>*</t>
  </si>
  <si>
    <t>Кластер 1</t>
  </si>
  <si>
    <t>Кластер 2</t>
  </si>
  <si>
    <t>Кластер 3</t>
  </si>
  <si>
    <t>Кластер 4</t>
  </si>
  <si>
    <t>Кластер 5</t>
  </si>
  <si>
    <t>Clusters with regard to polarity</t>
  </si>
  <si>
    <t>Clusters with bo regard to polarity</t>
  </si>
  <si>
    <t>Всего 1 кластер</t>
  </si>
  <si>
    <t>Clusters with no regard to polarity</t>
  </si>
  <si>
    <t>Нет выделенных кластеров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</si>
</sst>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i/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8" xfId="0" applyNumberFormat="1" applyBorder="1"/>
    <xf numFmtId="49" fontId="0" fillId="0" borderId="9" xfId="0" applyNumberFormat="1" applyBorder="1"/>
    <xf numFmtId="0" fontId="0" fillId="0" borderId="10" xfId="0" applyBorder="1"/>
    <xf numFmtId="14" fontId="0" fillId="0" borderId="0" xfId="0" applyNumberFormat="1"/>
    <xf numFmtId="14" fontId="0" fillId="0" borderId="8" xfId="0" applyNumberFormat="1" applyBorder="1"/>
    <xf numFmtId="49" fontId="0" fillId="0" borderId="10" xfId="0" applyNumberFormat="1" applyBorder="1"/>
    <xf numFmtId="49" fontId="0" fillId="2" borderId="0" xfId="0" applyNumberFormat="1" applyFill="1"/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49" fontId="5" fillId="0" borderId="8" xfId="0" applyNumberFormat="1" applyFont="1" applyBorder="1" applyAlignment="1">
      <alignment horizontal="left" vertical="center"/>
    </xf>
    <xf numFmtId="49" fontId="0" fillId="0" borderId="13" xfId="0" applyNumberFormat="1" applyBorder="1"/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0" fontId="0" fillId="0" borderId="12" xfId="0" applyBorder="1"/>
    <xf numFmtId="0" fontId="3" fillId="0" borderId="15" xfId="0" applyFont="1" applyBorder="1" applyAlignment="1">
      <alignment vertical="center"/>
    </xf>
    <xf numFmtId="49" fontId="0" fillId="0" borderId="16" xfId="0" applyNumberFormat="1" applyBorder="1"/>
    <xf numFmtId="0" fontId="3" fillId="0" borderId="16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0" fillId="2" borderId="8" xfId="0" applyNumberFormat="1" applyFill="1" applyBorder="1"/>
    <xf numFmtId="0" fontId="3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2" fontId="0" fillId="3" borderId="0" xfId="0" applyNumberFormat="1" applyFill="1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2" fontId="3" fillId="3" borderId="0" xfId="0" applyNumberFormat="1" applyFont="1" applyFill="1" applyAlignment="1">
      <alignment vertical="center"/>
    </xf>
    <xf numFmtId="49" fontId="0" fillId="3" borderId="0" xfId="0" applyNumberFormat="1" applyFill="1"/>
    <xf numFmtId="0" fontId="4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0" fillId="3" borderId="0" xfId="0" applyFill="1"/>
    <xf numFmtId="0" fontId="6" fillId="0" borderId="0" xfId="1"/>
    <xf numFmtId="0" fontId="3" fillId="0" borderId="6" xfId="0" applyFont="1" applyBorder="1" applyAlignment="1">
      <alignment vertic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2" fontId="0" fillId="7" borderId="0" xfId="0" applyNumberFormat="1" applyFill="1"/>
    <xf numFmtId="0" fontId="8" fillId="0" borderId="0" xfId="0" applyFont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8" borderId="0" xfId="0" applyFill="1"/>
    <xf numFmtId="0" fontId="2" fillId="0" borderId="4" xfId="0" applyFont="1" applyBorder="1" applyAlignment="1">
      <alignment vertical="center"/>
    </xf>
    <xf numFmtId="2" fontId="0" fillId="0" borderId="0" xfId="0" applyNumberFormat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2" fontId="0" fillId="10" borderId="0" xfId="0" applyNumberFormat="1" applyFill="1"/>
    <xf numFmtId="2" fontId="0" fillId="11" borderId="0" xfId="0" applyNumberFormat="1" applyFill="1"/>
    <xf numFmtId="0" fontId="0" fillId="11" borderId="0" xfId="0" applyFill="1"/>
    <xf numFmtId="0" fontId="9" fillId="4" borderId="0" xfId="0" applyFont="1" applyFill="1"/>
    <xf numFmtId="2" fontId="0" fillId="4" borderId="0" xfId="0" applyNumberFormat="1" applyFill="1"/>
    <xf numFmtId="0" fontId="10" fillId="2" borderId="0" xfId="0" applyFont="1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zoomScale="130" zoomScaleNormal="130" workbookViewId="0">
      <selection activeCell="L1" sqref="L1:M1"/>
    </sheetView>
  </sheetViews>
  <sheetFormatPr defaultRowHeight="15" x14ac:dyDescent="0.25"/>
  <cols>
    <col min="9" max="13" width="9.140625" style="25"/>
    <col min="14" max="18" width="9.140625" style="14"/>
    <col min="24" max="24" width="10.28515625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4" t="s">
        <v>53</v>
      </c>
      <c r="J1" s="24" t="s">
        <v>54</v>
      </c>
      <c r="K1" s="25" t="s">
        <v>118</v>
      </c>
      <c r="L1" s="25" t="s">
        <v>213</v>
      </c>
      <c r="M1" s="25" t="s">
        <v>214</v>
      </c>
      <c r="N1" s="9" t="s">
        <v>78</v>
      </c>
      <c r="W1" t="s">
        <v>187</v>
      </c>
    </row>
    <row r="2" spans="1:23" ht="15.75" thickBot="1" x14ac:dyDescent="0.3">
      <c r="A2" s="69" t="s">
        <v>8</v>
      </c>
      <c r="B2" s="69"/>
      <c r="C2" s="69"/>
      <c r="D2" s="69"/>
      <c r="E2" s="69"/>
      <c r="F2" s="69"/>
      <c r="G2" s="69"/>
      <c r="H2" s="69"/>
      <c r="M2" s="76"/>
      <c r="N2" s="40"/>
      <c r="O2" s="36" t="s">
        <v>81</v>
      </c>
      <c r="P2" s="37" t="s">
        <v>11</v>
      </c>
    </row>
    <row r="3" spans="1:23" x14ac:dyDescent="0.25">
      <c r="A3" s="67">
        <v>1</v>
      </c>
      <c r="B3" s="2" t="s">
        <v>9</v>
      </c>
      <c r="C3" s="2" t="s">
        <v>10</v>
      </c>
      <c r="D3" s="2">
        <v>71.276700000000005</v>
      </c>
      <c r="E3" s="2">
        <v>107.1442</v>
      </c>
      <c r="F3" s="2">
        <v>-13.3</v>
      </c>
      <c r="G3" s="2">
        <v>73.900000000000006</v>
      </c>
      <c r="H3" s="3">
        <v>3.7</v>
      </c>
      <c r="I3" s="26">
        <v>14</v>
      </c>
      <c r="J3" s="25">
        <f>(19600/(H3*H3))/I3</f>
        <v>102.26442658875091</v>
      </c>
      <c r="K3" s="25">
        <v>-2.5047687215366006</v>
      </c>
      <c r="L3" s="62" t="s">
        <v>212</v>
      </c>
      <c r="M3" s="82"/>
      <c r="N3" s="41" t="s">
        <v>11</v>
      </c>
      <c r="O3" t="s">
        <v>79</v>
      </c>
      <c r="P3" s="15"/>
    </row>
    <row r="4" spans="1:23" x14ac:dyDescent="0.25">
      <c r="A4" s="68"/>
      <c r="B4" s="2" t="s">
        <v>11</v>
      </c>
      <c r="C4" s="2" t="s">
        <v>10</v>
      </c>
      <c r="D4" s="2">
        <v>71.276700000000005</v>
      </c>
      <c r="E4" s="2">
        <v>107.1442</v>
      </c>
      <c r="F4" s="2">
        <v>-13.8</v>
      </c>
      <c r="G4" s="2">
        <v>71.8</v>
      </c>
      <c r="H4" s="3">
        <v>4.9000000000000004</v>
      </c>
      <c r="I4" s="26">
        <v>9</v>
      </c>
      <c r="J4" s="25">
        <f>(19600/(H4*H4))/I4</f>
        <v>90.702947845804971</v>
      </c>
      <c r="K4" s="25">
        <v>-1.6012486865002036</v>
      </c>
      <c r="L4" s="62"/>
      <c r="M4" s="82"/>
      <c r="N4" s="42" t="s">
        <v>81</v>
      </c>
      <c r="O4" s="16"/>
      <c r="P4" s="17" t="s">
        <v>79</v>
      </c>
    </row>
    <row r="5" spans="1:23" ht="15.75" thickBot="1" x14ac:dyDescent="0.3">
      <c r="A5" s="4"/>
      <c r="B5" s="5" t="s">
        <v>12</v>
      </c>
      <c r="C5" s="5"/>
      <c r="D5">
        <v>71.276700000000005</v>
      </c>
      <c r="E5">
        <v>107.1442</v>
      </c>
      <c r="F5" s="46">
        <v>-13</v>
      </c>
      <c r="G5" s="46">
        <v>72.900000000000006</v>
      </c>
      <c r="H5" s="47">
        <v>3.9</v>
      </c>
      <c r="I5" s="48">
        <v>23</v>
      </c>
      <c r="J5" s="48">
        <v>60.1</v>
      </c>
      <c r="K5" s="48">
        <v>-2.6</v>
      </c>
      <c r="L5"/>
      <c r="M5" s="77"/>
      <c r="N5"/>
    </row>
    <row r="6" spans="1:23" x14ac:dyDescent="0.25">
      <c r="A6" s="67">
        <v>2</v>
      </c>
      <c r="B6" s="2" t="s">
        <v>13</v>
      </c>
      <c r="C6" s="2" t="s">
        <v>10</v>
      </c>
      <c r="D6" s="2">
        <v>71.342200000000005</v>
      </c>
      <c r="E6" s="2">
        <v>106.92440000000001</v>
      </c>
      <c r="F6" s="2">
        <v>-28.6</v>
      </c>
      <c r="G6" s="2">
        <v>79.400000000000006</v>
      </c>
      <c r="H6" s="3">
        <v>9.3000000000000007</v>
      </c>
      <c r="I6" s="26">
        <v>10</v>
      </c>
      <c r="J6" s="25">
        <f>(19600/(H6*H6))/I6</f>
        <v>22.661579373337954</v>
      </c>
      <c r="K6" s="25">
        <v>11.757118124235994</v>
      </c>
      <c r="L6" s="63" t="s">
        <v>209</v>
      </c>
      <c r="M6" s="82"/>
      <c r="N6" s="40"/>
      <c r="O6" s="38" t="s">
        <v>13</v>
      </c>
      <c r="P6" s="37" t="s">
        <v>14</v>
      </c>
    </row>
    <row r="7" spans="1:23" x14ac:dyDescent="0.25">
      <c r="A7" s="68"/>
      <c r="B7" s="2" t="s">
        <v>14</v>
      </c>
      <c r="C7" s="2" t="s">
        <v>10</v>
      </c>
      <c r="D7" s="2">
        <v>71.340800000000002</v>
      </c>
      <c r="E7" s="2">
        <v>106.9278</v>
      </c>
      <c r="F7" s="2">
        <v>-26</v>
      </c>
      <c r="G7" s="2">
        <v>80</v>
      </c>
      <c r="H7" s="3">
        <v>7.6</v>
      </c>
      <c r="I7" s="26">
        <v>14</v>
      </c>
      <c r="J7" s="25">
        <f>(19600/(H7*H7))/I7</f>
        <v>24.238227146814406</v>
      </c>
      <c r="K7" s="25">
        <v>9.1738099739272077</v>
      </c>
      <c r="L7" s="63"/>
      <c r="M7" s="82"/>
      <c r="N7" s="41" t="s">
        <v>14</v>
      </c>
      <c r="O7" s="18" t="s">
        <v>80</v>
      </c>
      <c r="P7" s="15"/>
    </row>
    <row r="8" spans="1:23" ht="15.75" thickBot="1" x14ac:dyDescent="0.3">
      <c r="A8" s="4"/>
      <c r="B8" s="5" t="s">
        <v>12</v>
      </c>
      <c r="C8" s="5"/>
      <c r="D8">
        <v>71.34</v>
      </c>
      <c r="E8">
        <v>106.93</v>
      </c>
      <c r="F8" s="46">
        <v>-27.1</v>
      </c>
      <c r="G8" s="46">
        <v>79.8</v>
      </c>
      <c r="H8" s="47">
        <v>7.4</v>
      </c>
      <c r="I8" s="48">
        <v>24</v>
      </c>
      <c r="J8" s="48">
        <v>17</v>
      </c>
      <c r="K8" s="48">
        <v>10.26</v>
      </c>
      <c r="L8"/>
      <c r="M8" s="77"/>
      <c r="N8" s="43" t="s">
        <v>13</v>
      </c>
      <c r="P8" s="19" t="s">
        <v>80</v>
      </c>
    </row>
    <row r="9" spans="1:23" x14ac:dyDescent="0.25">
      <c r="A9" s="67">
        <v>3</v>
      </c>
      <c r="B9" s="2" t="s">
        <v>15</v>
      </c>
      <c r="C9" s="2" t="s">
        <v>10</v>
      </c>
      <c r="D9" s="2">
        <v>71.377200000000002</v>
      </c>
      <c r="E9" s="2">
        <v>106.8511</v>
      </c>
      <c r="F9" s="2">
        <v>-20.399999999999999</v>
      </c>
      <c r="G9" s="2">
        <v>81.099999999999994</v>
      </c>
      <c r="H9" s="3">
        <v>5.8</v>
      </c>
      <c r="I9" s="26">
        <v>13</v>
      </c>
      <c r="J9" s="25">
        <f>(19600/(H9*H9))/I9</f>
        <v>44.818439586572758</v>
      </c>
      <c r="K9" s="25">
        <v>3.5131093413050127</v>
      </c>
      <c r="L9" s="63" t="s">
        <v>209</v>
      </c>
      <c r="M9" s="82"/>
      <c r="R9" s="40"/>
      <c r="S9" s="38" t="s">
        <v>16</v>
      </c>
      <c r="T9" s="38" t="s">
        <v>17</v>
      </c>
      <c r="U9" s="37" t="s">
        <v>18</v>
      </c>
    </row>
    <row r="10" spans="1:23" x14ac:dyDescent="0.25">
      <c r="A10" s="68"/>
      <c r="B10" s="2" t="s">
        <v>16</v>
      </c>
      <c r="C10" s="2" t="s">
        <v>10</v>
      </c>
      <c r="D10" s="2">
        <v>71.378600000000006</v>
      </c>
      <c r="E10" s="2">
        <v>106.84</v>
      </c>
      <c r="F10" s="2">
        <v>-25.8</v>
      </c>
      <c r="G10" s="2">
        <v>83.8</v>
      </c>
      <c r="H10" s="3">
        <v>7.5</v>
      </c>
      <c r="I10" s="26">
        <v>14</v>
      </c>
      <c r="J10" s="25">
        <f t="shared" ref="J10:J19" si="0">(19600/(H10*H10))/I10</f>
        <v>24.888888888888889</v>
      </c>
      <c r="K10" s="25">
        <v>8.5311684399423093</v>
      </c>
      <c r="L10" s="63"/>
      <c r="M10" s="82"/>
      <c r="R10" s="41" t="s">
        <v>15</v>
      </c>
      <c r="S10" s="14" t="s">
        <v>82</v>
      </c>
      <c r="T10" s="14" t="s">
        <v>83</v>
      </c>
      <c r="U10" s="45" t="s">
        <v>84</v>
      </c>
    </row>
    <row r="11" spans="1:23" x14ac:dyDescent="0.25">
      <c r="A11" s="68"/>
      <c r="B11" s="2" t="s">
        <v>17</v>
      </c>
      <c r="C11" s="2" t="s">
        <v>10</v>
      </c>
      <c r="D11" s="2">
        <v>71.363600000000005</v>
      </c>
      <c r="E11" s="2">
        <v>106.8056</v>
      </c>
      <c r="F11" s="2">
        <v>-19.399999999999999</v>
      </c>
      <c r="G11" s="2">
        <v>84.9</v>
      </c>
      <c r="H11" s="3">
        <v>5.7</v>
      </c>
      <c r="I11" s="26">
        <v>15</v>
      </c>
      <c r="J11" s="25">
        <f t="shared" si="0"/>
        <v>40.217502821380933</v>
      </c>
      <c r="K11" s="25">
        <v>2.0024399113488252</v>
      </c>
      <c r="L11" s="63"/>
      <c r="M11" s="82"/>
      <c r="R11" s="41" t="s">
        <v>16</v>
      </c>
      <c r="S11" s="14"/>
      <c r="T11" s="14" t="s">
        <v>87</v>
      </c>
      <c r="U11" s="15" t="s">
        <v>85</v>
      </c>
    </row>
    <row r="12" spans="1:23" x14ac:dyDescent="0.25">
      <c r="A12" s="68"/>
      <c r="B12" s="2" t="s">
        <v>18</v>
      </c>
      <c r="C12" s="2" t="s">
        <v>10</v>
      </c>
      <c r="D12" s="2">
        <v>71.365799999999993</v>
      </c>
      <c r="E12" s="2">
        <v>106.8142</v>
      </c>
      <c r="F12" s="49">
        <v>-26.8</v>
      </c>
      <c r="G12" s="49">
        <v>96.7</v>
      </c>
      <c r="H12" s="50">
        <v>10.3</v>
      </c>
      <c r="I12" s="51">
        <v>9</v>
      </c>
      <c r="J12" s="48">
        <f t="shared" si="0"/>
        <v>20.527644243357315</v>
      </c>
      <c r="K12" s="48">
        <v>8.4246478681317889</v>
      </c>
      <c r="L12" s="63"/>
      <c r="M12" s="82"/>
      <c r="R12" s="41" t="s">
        <v>17</v>
      </c>
      <c r="S12" s="14"/>
      <c r="T12" s="14"/>
      <c r="U12" s="45" t="s">
        <v>86</v>
      </c>
    </row>
    <row r="13" spans="1:23" ht="15.75" thickBot="1" x14ac:dyDescent="0.3">
      <c r="A13" s="4"/>
      <c r="B13" s="5" t="s">
        <v>12</v>
      </c>
      <c r="C13" s="5"/>
      <c r="D13" s="5">
        <v>71.37</v>
      </c>
      <c r="E13" s="5">
        <v>106.82</v>
      </c>
      <c r="F13" s="46">
        <v>-22</v>
      </c>
      <c r="G13" s="46">
        <v>82.5</v>
      </c>
      <c r="H13" s="47">
        <v>5.5</v>
      </c>
      <c r="I13" s="48">
        <v>43</v>
      </c>
      <c r="J13" s="48">
        <v>16.600000000000001</v>
      </c>
      <c r="K13" s="58">
        <v>4.8</v>
      </c>
      <c r="L13" s="63"/>
      <c r="M13" s="82"/>
      <c r="R13" s="43" t="s">
        <v>18</v>
      </c>
      <c r="S13" s="16"/>
      <c r="T13" s="16"/>
      <c r="U13" s="20"/>
    </row>
    <row r="14" spans="1:23" x14ac:dyDescent="0.25">
      <c r="A14" s="67">
        <v>4</v>
      </c>
      <c r="B14" s="2" t="s">
        <v>19</v>
      </c>
      <c r="C14" s="2" t="s">
        <v>10</v>
      </c>
      <c r="D14" s="2">
        <v>71.374700000000004</v>
      </c>
      <c r="E14" s="2">
        <v>106.73139999999999</v>
      </c>
      <c r="F14" s="49">
        <v>-22.4</v>
      </c>
      <c r="G14" s="49">
        <v>89.7</v>
      </c>
      <c r="H14" s="50">
        <v>7.7</v>
      </c>
      <c r="I14" s="51">
        <v>10</v>
      </c>
      <c r="J14" s="48">
        <f t="shared" si="0"/>
        <v>33.057851239669418</v>
      </c>
      <c r="K14" s="48">
        <v>4.5279302646847448</v>
      </c>
      <c r="L14" s="63"/>
      <c r="M14" s="82"/>
      <c r="N14" s="17"/>
      <c r="O14" s="32" t="s">
        <v>19</v>
      </c>
    </row>
    <row r="15" spans="1:23" x14ac:dyDescent="0.25">
      <c r="A15" s="68"/>
      <c r="B15" s="2" t="s">
        <v>20</v>
      </c>
      <c r="C15" s="2" t="s">
        <v>10</v>
      </c>
      <c r="D15" s="2">
        <v>71.371700000000004</v>
      </c>
      <c r="E15" s="2">
        <v>106.7281</v>
      </c>
      <c r="F15" s="49">
        <v>-16.399999999999999</v>
      </c>
      <c r="G15" s="49">
        <v>81.5</v>
      </c>
      <c r="H15" s="50">
        <v>3.8</v>
      </c>
      <c r="I15" s="51">
        <v>10</v>
      </c>
      <c r="J15" s="48">
        <f t="shared" si="0"/>
        <v>135.73407202216066</v>
      </c>
      <c r="K15" s="48">
        <v>-0.60006580457874237</v>
      </c>
      <c r="L15" s="63"/>
      <c r="M15" s="82"/>
      <c r="N15" s="34" t="s">
        <v>20</v>
      </c>
      <c r="O15" s="52" t="s">
        <v>186</v>
      </c>
    </row>
    <row r="16" spans="1:23" ht="15.75" thickBot="1" x14ac:dyDescent="0.3">
      <c r="A16" s="4"/>
      <c r="B16" s="5" t="s">
        <v>12</v>
      </c>
      <c r="C16" s="5"/>
      <c r="F16" s="5">
        <v>-19.399999999999999</v>
      </c>
      <c r="G16" s="5">
        <v>85.5</v>
      </c>
      <c r="H16" s="4"/>
      <c r="L16"/>
      <c r="M16" s="77"/>
    </row>
    <row r="17" spans="1:17" ht="15.75" thickBot="1" x14ac:dyDescent="0.3">
      <c r="A17" s="5">
        <v>5</v>
      </c>
      <c r="B17" s="5" t="s">
        <v>21</v>
      </c>
      <c r="C17" s="5" t="s">
        <v>10</v>
      </c>
      <c r="D17" s="5">
        <v>71.392799999999994</v>
      </c>
      <c r="E17" s="5">
        <v>106.5356</v>
      </c>
      <c r="F17" s="46">
        <v>-23.4</v>
      </c>
      <c r="G17" s="46">
        <v>81.2</v>
      </c>
      <c r="H17" s="53">
        <v>11.8</v>
      </c>
      <c r="I17" s="51">
        <v>7</v>
      </c>
      <c r="J17" s="48">
        <f t="shared" si="0"/>
        <v>20.109164033323758</v>
      </c>
      <c r="K17" s="48">
        <v>6.3770977528860593</v>
      </c>
      <c r="L17" s="63"/>
      <c r="M17" s="82"/>
    </row>
    <row r="18" spans="1:17" ht="15.75" thickBot="1" x14ac:dyDescent="0.3">
      <c r="A18" s="5">
        <v>6</v>
      </c>
      <c r="B18" s="5" t="s">
        <v>22</v>
      </c>
      <c r="C18" s="5" t="s">
        <v>10</v>
      </c>
      <c r="D18" s="5">
        <v>71.409000000000006</v>
      </c>
      <c r="E18" s="5">
        <v>106.38</v>
      </c>
      <c r="F18" s="46">
        <v>-17.8</v>
      </c>
      <c r="G18" s="46">
        <v>64.8</v>
      </c>
      <c r="H18" s="53">
        <v>12.7</v>
      </c>
      <c r="I18" s="51">
        <v>9</v>
      </c>
      <c r="J18" s="48">
        <f t="shared" si="0"/>
        <v>13.502249226720677</v>
      </c>
      <c r="K18" s="48">
        <v>3.6142685005234547</v>
      </c>
      <c r="L18" s="65" t="s">
        <v>208</v>
      </c>
      <c r="M18" s="81"/>
    </row>
    <row r="19" spans="1:17" ht="15.75" thickBot="1" x14ac:dyDescent="0.3">
      <c r="A19" s="5">
        <v>7</v>
      </c>
      <c r="B19" s="5" t="s">
        <v>23</v>
      </c>
      <c r="C19" s="5" t="s">
        <v>10</v>
      </c>
      <c r="D19" s="5">
        <v>71.431700000000006</v>
      </c>
      <c r="E19" s="5">
        <v>106.2567</v>
      </c>
      <c r="F19" s="46">
        <v>-33.5</v>
      </c>
      <c r="G19" s="46">
        <v>62.6</v>
      </c>
      <c r="H19" s="53">
        <v>7</v>
      </c>
      <c r="I19" s="51">
        <v>7</v>
      </c>
      <c r="J19" s="48">
        <f t="shared" si="0"/>
        <v>57.142857142857146</v>
      </c>
      <c r="K19" s="48">
        <v>19.295342735331221</v>
      </c>
      <c r="L19" s="65"/>
      <c r="M19" s="81"/>
    </row>
    <row r="20" spans="1:17" ht="15.75" thickBot="1" x14ac:dyDescent="0.3">
      <c r="A20" s="71" t="s">
        <v>24</v>
      </c>
      <c r="B20" s="71"/>
      <c r="C20" s="71"/>
      <c r="D20" s="71"/>
      <c r="E20" s="71"/>
      <c r="F20" s="71"/>
      <c r="G20" s="71"/>
      <c r="H20" s="71"/>
      <c r="M20" s="76"/>
    </row>
    <row r="21" spans="1:17" ht="15.75" thickBot="1" x14ac:dyDescent="0.3">
      <c r="A21" s="5">
        <v>8</v>
      </c>
      <c r="B21" s="10" t="s">
        <v>55</v>
      </c>
      <c r="C21" s="10" t="s">
        <v>25</v>
      </c>
      <c r="D21" s="10">
        <v>70.52</v>
      </c>
      <c r="E21" s="10">
        <v>103.88</v>
      </c>
      <c r="F21" s="46">
        <v>-23.9</v>
      </c>
      <c r="G21" s="46">
        <v>67</v>
      </c>
      <c r="H21" s="53">
        <v>9</v>
      </c>
      <c r="I21" s="48">
        <v>9</v>
      </c>
      <c r="J21" s="48">
        <f t="shared" ref="J21:J47" si="1">(19600/(H21*H21))/I21</f>
        <v>26.886145404663925</v>
      </c>
      <c r="K21" s="48">
        <v>7.9472723854425915</v>
      </c>
      <c r="L21" s="65"/>
      <c r="M21" s="81"/>
    </row>
    <row r="22" spans="1:17" ht="15.75" thickBot="1" x14ac:dyDescent="0.3">
      <c r="A22" s="5">
        <v>9</v>
      </c>
      <c r="B22" s="10" t="s">
        <v>56</v>
      </c>
      <c r="C22" s="10" t="s">
        <v>25</v>
      </c>
      <c r="D22" s="10">
        <v>70.4666</v>
      </c>
      <c r="E22" s="10">
        <v>104.45</v>
      </c>
      <c r="F22" s="46">
        <v>-33.1</v>
      </c>
      <c r="G22" s="46">
        <v>59</v>
      </c>
      <c r="H22" s="53">
        <v>5.4</v>
      </c>
      <c r="I22" s="48">
        <v>13</v>
      </c>
      <c r="J22" s="48">
        <f t="shared" si="1"/>
        <v>51.704125778199845</v>
      </c>
      <c r="K22" s="48">
        <v>18.571630645617802</v>
      </c>
      <c r="L22" s="65"/>
      <c r="M22" s="81"/>
    </row>
    <row r="23" spans="1:17" ht="15.75" thickBot="1" x14ac:dyDescent="0.3">
      <c r="A23" s="5">
        <v>10</v>
      </c>
      <c r="B23" s="10" t="s">
        <v>57</v>
      </c>
      <c r="C23" s="10" t="s">
        <v>25</v>
      </c>
      <c r="D23" s="10">
        <v>70.519400000000005</v>
      </c>
      <c r="E23" s="10">
        <v>103.8554</v>
      </c>
      <c r="F23" s="46">
        <v>-23.7</v>
      </c>
      <c r="G23" s="46">
        <v>66.099999999999994</v>
      </c>
      <c r="H23" s="53">
        <v>4.3</v>
      </c>
      <c r="I23" s="48">
        <v>10</v>
      </c>
      <c r="J23" s="48">
        <f t="shared" si="1"/>
        <v>106.00324499729584</v>
      </c>
      <c r="K23" s="48">
        <v>7.9472723854425915</v>
      </c>
      <c r="L23" s="65"/>
      <c r="M23" s="81"/>
    </row>
    <row r="24" spans="1:17" ht="15.75" thickBot="1" x14ac:dyDescent="0.3">
      <c r="A24" s="5">
        <v>11</v>
      </c>
      <c r="B24" s="10" t="s">
        <v>26</v>
      </c>
      <c r="C24" s="10" t="s">
        <v>27</v>
      </c>
      <c r="D24" s="10">
        <v>70.633300000000006</v>
      </c>
      <c r="E24" s="10">
        <v>105.26900000000001</v>
      </c>
      <c r="F24" s="46">
        <v>-23</v>
      </c>
      <c r="G24" s="46">
        <v>76</v>
      </c>
      <c r="H24" s="53">
        <v>6.5</v>
      </c>
      <c r="I24" s="48">
        <v>12</v>
      </c>
      <c r="J24" s="48">
        <f t="shared" si="1"/>
        <v>38.658777120315584</v>
      </c>
      <c r="K24" s="48">
        <v>5.8600481438555576</v>
      </c>
      <c r="L24" s="65"/>
      <c r="M24" s="81"/>
    </row>
    <row r="25" spans="1:17" ht="15.75" thickBot="1" x14ac:dyDescent="0.3">
      <c r="A25" s="5">
        <v>12</v>
      </c>
      <c r="B25" s="10" t="s">
        <v>28</v>
      </c>
      <c r="C25" s="10" t="s">
        <v>27</v>
      </c>
      <c r="D25" s="10">
        <v>70.589500000000001</v>
      </c>
      <c r="E25" s="10">
        <v>104.9653</v>
      </c>
      <c r="F25" s="46">
        <v>-25.6</v>
      </c>
      <c r="G25" s="46">
        <v>65.400000000000006</v>
      </c>
      <c r="H25" s="53">
        <v>3.9</v>
      </c>
      <c r="I25" s="48">
        <v>11</v>
      </c>
      <c r="J25" s="48">
        <f t="shared" si="1"/>
        <v>117.14780945550177</v>
      </c>
      <c r="K25" s="48">
        <v>10.14990532669526</v>
      </c>
      <c r="L25" s="65"/>
      <c r="M25" s="81"/>
    </row>
    <row r="26" spans="1:17" x14ac:dyDescent="0.25">
      <c r="A26" s="67">
        <v>13</v>
      </c>
      <c r="B26" s="11" t="s">
        <v>29</v>
      </c>
      <c r="C26" s="11" t="s">
        <v>27</v>
      </c>
      <c r="D26" s="11">
        <v>70.566999999999993</v>
      </c>
      <c r="E26" s="11">
        <v>104.52589999999999</v>
      </c>
      <c r="F26" s="2">
        <v>-26.1</v>
      </c>
      <c r="G26" s="2">
        <v>55.6</v>
      </c>
      <c r="H26" s="3">
        <v>3.5</v>
      </c>
      <c r="I26" s="25">
        <v>14</v>
      </c>
      <c r="J26" s="25">
        <f t="shared" si="1"/>
        <v>114.28571428571429</v>
      </c>
      <c r="K26" s="25">
        <v>12.664507914237962</v>
      </c>
      <c r="L26" s="65"/>
      <c r="M26" s="81"/>
      <c r="N26" s="20"/>
      <c r="O26" s="39" t="s">
        <v>30</v>
      </c>
    </row>
    <row r="27" spans="1:17" x14ac:dyDescent="0.25">
      <c r="A27" s="68"/>
      <c r="B27" s="11" t="s">
        <v>30</v>
      </c>
      <c r="C27" s="11" t="s">
        <v>27</v>
      </c>
      <c r="D27" s="11">
        <v>70.563400000000001</v>
      </c>
      <c r="E27" s="11">
        <v>104.5381</v>
      </c>
      <c r="F27" s="2">
        <v>-28.3</v>
      </c>
      <c r="G27" s="2">
        <v>55.9</v>
      </c>
      <c r="H27" s="3">
        <v>7.7</v>
      </c>
      <c r="I27" s="25">
        <v>10</v>
      </c>
      <c r="J27" s="25">
        <f t="shared" si="1"/>
        <v>33.057851239669418</v>
      </c>
      <c r="K27" s="25">
        <v>14.648986731143856</v>
      </c>
      <c r="L27" s="65"/>
      <c r="M27" s="81"/>
      <c r="N27" s="44" t="s">
        <v>29</v>
      </c>
      <c r="O27" s="14" t="s">
        <v>88</v>
      </c>
    </row>
    <row r="28" spans="1:17" ht="15.75" thickBot="1" x14ac:dyDescent="0.3">
      <c r="A28" s="7"/>
      <c r="B28" s="10" t="s">
        <v>12</v>
      </c>
      <c r="C28" s="10"/>
      <c r="D28">
        <v>70.564999999999998</v>
      </c>
      <c r="E28">
        <v>104.53</v>
      </c>
      <c r="F28" s="54">
        <v>-27.7</v>
      </c>
      <c r="G28" s="54">
        <v>56.4</v>
      </c>
      <c r="H28" s="55">
        <v>4.5</v>
      </c>
      <c r="I28" s="48">
        <v>24</v>
      </c>
      <c r="J28" s="48">
        <v>44</v>
      </c>
      <c r="K28" s="48">
        <v>13.9</v>
      </c>
      <c r="M28" s="76"/>
    </row>
    <row r="29" spans="1:17" ht="15.75" thickBot="1" x14ac:dyDescent="0.3">
      <c r="A29" s="5">
        <v>14</v>
      </c>
      <c r="B29" s="10" t="s">
        <v>31</v>
      </c>
      <c r="C29" s="10" t="s">
        <v>32</v>
      </c>
      <c r="D29" s="10">
        <v>70.420599999999993</v>
      </c>
      <c r="E29" s="10">
        <v>105.563</v>
      </c>
      <c r="F29" s="46">
        <v>-20.100000000000001</v>
      </c>
      <c r="G29" s="46">
        <v>48.6</v>
      </c>
      <c r="H29" s="53">
        <v>5.7</v>
      </c>
      <c r="I29" s="48">
        <v>11</v>
      </c>
      <c r="J29" s="48">
        <f t="shared" si="1"/>
        <v>54.842049301883094</v>
      </c>
      <c r="K29" s="48">
        <v>8.7447031473696573</v>
      </c>
      <c r="L29" s="65"/>
      <c r="M29" s="81"/>
    </row>
    <row r="30" spans="1:17" ht="15.75" thickBot="1" x14ac:dyDescent="0.3">
      <c r="A30" s="5">
        <v>15</v>
      </c>
      <c r="B30" s="10" t="s">
        <v>33</v>
      </c>
      <c r="C30" s="10" t="s">
        <v>27</v>
      </c>
      <c r="D30" s="10">
        <v>70.700500000000005</v>
      </c>
      <c r="E30" s="10">
        <v>105.60129999999999</v>
      </c>
      <c r="F30" s="46">
        <v>-19.2</v>
      </c>
      <c r="G30" s="46">
        <v>63.2</v>
      </c>
      <c r="H30" s="53">
        <v>9.3000000000000007</v>
      </c>
      <c r="I30" s="48">
        <v>11</v>
      </c>
      <c r="J30" s="48">
        <f t="shared" si="1"/>
        <v>20.601435793943594</v>
      </c>
      <c r="K30" s="48">
        <v>4.5788756477473953</v>
      </c>
      <c r="L30" s="65"/>
      <c r="M30" s="81"/>
    </row>
    <row r="31" spans="1:17" x14ac:dyDescent="0.25">
      <c r="A31" s="67">
        <v>16</v>
      </c>
      <c r="B31" s="11" t="s">
        <v>34</v>
      </c>
      <c r="C31" s="11" t="s">
        <v>27</v>
      </c>
      <c r="D31" s="11">
        <v>70.605900000000005</v>
      </c>
      <c r="E31" s="11">
        <v>104.91240000000001</v>
      </c>
      <c r="F31" s="49">
        <v>-34.4</v>
      </c>
      <c r="G31" s="49">
        <v>63</v>
      </c>
      <c r="H31" s="50">
        <v>6.7</v>
      </c>
      <c r="I31" s="48">
        <v>14</v>
      </c>
      <c r="J31" s="48">
        <f t="shared" si="1"/>
        <v>31.1873468478503</v>
      </c>
      <c r="K31" s="48">
        <v>19.162802152830437</v>
      </c>
      <c r="L31" s="65"/>
      <c r="M31" s="81"/>
      <c r="N31" s="20"/>
      <c r="O31" s="39" t="s">
        <v>35</v>
      </c>
    </row>
    <row r="32" spans="1:17" x14ac:dyDescent="0.25">
      <c r="A32" s="68"/>
      <c r="B32" s="11" t="s">
        <v>35</v>
      </c>
      <c r="C32" s="11" t="s">
        <v>27</v>
      </c>
      <c r="D32" s="11">
        <v>70.605900000000005</v>
      </c>
      <c r="E32" s="11">
        <v>104.91240000000001</v>
      </c>
      <c r="F32" s="2">
        <v>-34.5</v>
      </c>
      <c r="G32" s="2">
        <v>81.5</v>
      </c>
      <c r="H32" s="3">
        <v>10.4</v>
      </c>
      <c r="I32" s="25">
        <v>6</v>
      </c>
      <c r="J32" s="25">
        <f t="shared" si="1"/>
        <v>30.202169625246544</v>
      </c>
      <c r="K32" s="25">
        <v>16.472904937963872</v>
      </c>
      <c r="L32" s="65"/>
      <c r="M32" s="81"/>
      <c r="N32" s="44" t="s">
        <v>34</v>
      </c>
      <c r="O32" s="21" t="s">
        <v>185</v>
      </c>
      <c r="Q32" s="14" t="s">
        <v>188</v>
      </c>
    </row>
    <row r="33" spans="1:16" ht="15.75" thickBot="1" x14ac:dyDescent="0.3">
      <c r="A33" s="5"/>
      <c r="B33" s="10" t="s">
        <v>12</v>
      </c>
      <c r="C33" s="10"/>
      <c r="D33" s="10"/>
      <c r="E33" s="10"/>
      <c r="F33" s="5">
        <v>-34.799999999999997</v>
      </c>
      <c r="G33" s="5">
        <v>72.2</v>
      </c>
      <c r="H33" s="5">
        <v>33.700000000000003</v>
      </c>
      <c r="I33" s="25">
        <v>2</v>
      </c>
      <c r="J33" s="25">
        <v>57.1</v>
      </c>
      <c r="K33" s="25">
        <v>17.8</v>
      </c>
      <c r="M33" s="76"/>
    </row>
    <row r="34" spans="1:16" ht="15.75" thickBot="1" x14ac:dyDescent="0.3">
      <c r="A34" s="5">
        <v>17</v>
      </c>
      <c r="B34" s="10" t="s">
        <v>36</v>
      </c>
      <c r="C34" s="10" t="s">
        <v>37</v>
      </c>
      <c r="D34" s="10">
        <v>70.235799999999998</v>
      </c>
      <c r="E34" s="10">
        <v>104.6681</v>
      </c>
      <c r="F34" s="46">
        <v>-22.4</v>
      </c>
      <c r="G34" s="46">
        <v>52.5</v>
      </c>
      <c r="H34" s="53">
        <v>11.3</v>
      </c>
      <c r="I34" s="48">
        <v>7</v>
      </c>
      <c r="J34" s="48">
        <f t="shared" si="1"/>
        <v>21.928107134466281</v>
      </c>
      <c r="K34" s="48">
        <v>9.6599553494634502</v>
      </c>
      <c r="L34" s="65"/>
      <c r="M34" s="81"/>
    </row>
    <row r="35" spans="1:16" ht="16.5" thickBot="1" x14ac:dyDescent="0.3">
      <c r="A35" s="5">
        <v>18</v>
      </c>
      <c r="B35" s="12" t="s">
        <v>58</v>
      </c>
      <c r="C35" s="10" t="s">
        <v>38</v>
      </c>
      <c r="D35" s="10">
        <v>70.184700000000007</v>
      </c>
      <c r="E35" s="10">
        <v>104.1219</v>
      </c>
      <c r="F35" s="46">
        <v>-27.6</v>
      </c>
      <c r="G35" s="46">
        <v>65.8</v>
      </c>
      <c r="H35" s="53">
        <v>4.5</v>
      </c>
      <c r="I35" s="48">
        <v>13</v>
      </c>
      <c r="J35" s="48">
        <f t="shared" si="1"/>
        <v>74.453941120607794</v>
      </c>
      <c r="K35" s="48">
        <v>11.588697167382691</v>
      </c>
      <c r="L35" s="65"/>
      <c r="M35" s="81"/>
    </row>
    <row r="36" spans="1:16" ht="16.5" thickBot="1" x14ac:dyDescent="0.3">
      <c r="A36" s="5">
        <v>19</v>
      </c>
      <c r="B36" s="12" t="s">
        <v>59</v>
      </c>
      <c r="C36" s="10" t="s">
        <v>38</v>
      </c>
      <c r="D36" s="10">
        <v>70.192899999999995</v>
      </c>
      <c r="E36" s="10">
        <v>104.1194</v>
      </c>
      <c r="F36" s="46">
        <v>-24.3</v>
      </c>
      <c r="G36" s="46">
        <v>55.6</v>
      </c>
      <c r="H36" s="53">
        <v>4.3</v>
      </c>
      <c r="I36" s="48">
        <v>16</v>
      </c>
      <c r="J36" s="48">
        <f t="shared" si="1"/>
        <v>66.252028123309898</v>
      </c>
      <c r="K36" s="48">
        <v>10.478759271880609</v>
      </c>
      <c r="L36" s="65"/>
      <c r="M36" s="81"/>
    </row>
    <row r="37" spans="1:16" ht="16.5" thickBot="1" x14ac:dyDescent="0.3">
      <c r="A37" s="5">
        <v>20</v>
      </c>
      <c r="B37" s="12" t="s">
        <v>60</v>
      </c>
      <c r="C37" s="10" t="s">
        <v>38</v>
      </c>
      <c r="D37" s="10">
        <v>70.228099999999998</v>
      </c>
      <c r="E37" s="10">
        <v>104.1778</v>
      </c>
      <c r="F37" s="46">
        <v>-25.7</v>
      </c>
      <c r="G37" s="46">
        <v>69</v>
      </c>
      <c r="H37" s="53">
        <v>4.7</v>
      </c>
      <c r="I37" s="48">
        <v>17</v>
      </c>
      <c r="J37" s="48">
        <f t="shared" si="1"/>
        <v>52.1929007003435</v>
      </c>
      <c r="K37" s="48">
        <v>9.1200194131193992</v>
      </c>
      <c r="L37" s="65"/>
      <c r="M37" s="81"/>
    </row>
    <row r="38" spans="1:16" ht="16.5" thickBot="1" x14ac:dyDescent="0.3">
      <c r="A38" s="5">
        <v>21</v>
      </c>
      <c r="B38" s="12" t="s">
        <v>61</v>
      </c>
      <c r="C38" s="10" t="s">
        <v>38</v>
      </c>
      <c r="D38" s="10">
        <v>70.309399999999997</v>
      </c>
      <c r="E38" s="10">
        <v>104.3128</v>
      </c>
      <c r="F38" s="46">
        <v>-25.7</v>
      </c>
      <c r="G38" s="46">
        <v>68.7</v>
      </c>
      <c r="H38" s="53">
        <v>8.5</v>
      </c>
      <c r="I38" s="48">
        <v>5</v>
      </c>
      <c r="J38" s="48">
        <f t="shared" si="1"/>
        <v>54.256055363321799</v>
      </c>
      <c r="K38" s="48">
        <v>9.3354488906018815</v>
      </c>
      <c r="L38" s="65"/>
      <c r="M38" s="81"/>
    </row>
    <row r="39" spans="1:16" ht="15.75" x14ac:dyDescent="0.25">
      <c r="A39" s="67">
        <v>22</v>
      </c>
      <c r="B39" s="13" t="s">
        <v>62</v>
      </c>
      <c r="C39" s="11" t="s">
        <v>25</v>
      </c>
      <c r="D39" s="11">
        <v>70.496399999999994</v>
      </c>
      <c r="E39" s="11">
        <v>104.5335</v>
      </c>
      <c r="F39" s="2">
        <v>-23.2</v>
      </c>
      <c r="G39" s="2">
        <v>31.6</v>
      </c>
      <c r="H39" s="3">
        <v>4.8</v>
      </c>
      <c r="I39" s="25">
        <v>9</v>
      </c>
      <c r="J39" s="25">
        <f t="shared" si="1"/>
        <v>94.521604938271608</v>
      </c>
      <c r="K39" s="25">
        <v>16.348958897141308</v>
      </c>
      <c r="L39" s="64"/>
      <c r="M39" s="82"/>
      <c r="N39" s="20"/>
      <c r="O39" s="33" t="s">
        <v>39</v>
      </c>
      <c r="P39" s="33" t="s">
        <v>40</v>
      </c>
    </row>
    <row r="40" spans="1:16" ht="15.75" x14ac:dyDescent="0.25">
      <c r="A40" s="68"/>
      <c r="B40" s="13" t="s">
        <v>39</v>
      </c>
      <c r="C40" s="11" t="s">
        <v>25</v>
      </c>
      <c r="D40" s="11">
        <v>70.496399999999994</v>
      </c>
      <c r="E40" s="11">
        <v>104.5335</v>
      </c>
      <c r="F40" s="2">
        <v>-23.9</v>
      </c>
      <c r="G40" s="2">
        <v>30.7</v>
      </c>
      <c r="H40" s="3">
        <v>9.9</v>
      </c>
      <c r="I40" s="25">
        <v>5</v>
      </c>
      <c r="J40" s="25">
        <f t="shared" si="1"/>
        <v>39.99591878379757</v>
      </c>
      <c r="K40" s="25">
        <v>17.287321784153548</v>
      </c>
      <c r="L40" s="64"/>
      <c r="M40" s="79"/>
      <c r="N40" s="35" t="s">
        <v>62</v>
      </c>
      <c r="O40" s="14" t="s">
        <v>89</v>
      </c>
      <c r="P40" s="14" t="s">
        <v>90</v>
      </c>
    </row>
    <row r="41" spans="1:16" ht="15.75" x14ac:dyDescent="0.25">
      <c r="A41" s="68"/>
      <c r="B41" s="13" t="s">
        <v>40</v>
      </c>
      <c r="C41" s="11" t="s">
        <v>25</v>
      </c>
      <c r="D41" s="11">
        <v>70.511700000000005</v>
      </c>
      <c r="E41" s="11">
        <v>104.5292</v>
      </c>
      <c r="F41" s="2">
        <v>-22.7</v>
      </c>
      <c r="G41" s="2">
        <v>26.5</v>
      </c>
      <c r="H41" s="3">
        <v>6.3</v>
      </c>
      <c r="I41" s="25">
        <v>6</v>
      </c>
      <c r="J41" s="25">
        <f t="shared" si="1"/>
        <v>82.304526748971199</v>
      </c>
      <c r="K41" s="25">
        <v>17.414002157869529</v>
      </c>
      <c r="L41" s="64"/>
      <c r="M41" s="79"/>
      <c r="N41" s="35" t="s">
        <v>39</v>
      </c>
      <c r="P41" s="14" t="s">
        <v>91</v>
      </c>
    </row>
    <row r="42" spans="1:16" ht="16.5" thickBot="1" x14ac:dyDescent="0.3">
      <c r="A42" s="4"/>
      <c r="B42" s="10" t="s">
        <v>12</v>
      </c>
      <c r="C42" s="10"/>
      <c r="D42" s="10"/>
      <c r="E42" s="10"/>
      <c r="F42" s="46">
        <v>-22.9</v>
      </c>
      <c r="G42" s="46">
        <v>28.2</v>
      </c>
      <c r="H42" s="47">
        <v>3.6</v>
      </c>
      <c r="I42" s="48">
        <v>24</v>
      </c>
      <c r="J42" s="48">
        <v>38.200000000000003</v>
      </c>
      <c r="K42" s="48">
        <v>17.100000000000001</v>
      </c>
      <c r="M42" s="76"/>
      <c r="N42" s="35" t="s">
        <v>40</v>
      </c>
      <c r="O42" s="14" t="s">
        <v>91</v>
      </c>
    </row>
    <row r="43" spans="1:16" ht="16.5" thickBot="1" x14ac:dyDescent="0.3">
      <c r="A43" s="5">
        <v>23</v>
      </c>
      <c r="B43" s="12" t="s">
        <v>41</v>
      </c>
      <c r="C43" s="5" t="s">
        <v>38</v>
      </c>
      <c r="D43" s="5">
        <v>70.487799999999993</v>
      </c>
      <c r="E43" s="5">
        <v>104.4889</v>
      </c>
      <c r="F43" s="46">
        <v>-24.4</v>
      </c>
      <c r="G43" s="46">
        <v>57.6</v>
      </c>
      <c r="H43" s="53">
        <v>5.7</v>
      </c>
      <c r="I43" s="51">
        <v>5</v>
      </c>
      <c r="J43" s="48">
        <f t="shared" si="1"/>
        <v>120.65250846414281</v>
      </c>
      <c r="K43" s="48">
        <v>10.42382339461726</v>
      </c>
      <c r="L43" s="65"/>
      <c r="M43" s="80"/>
    </row>
    <row r="44" spans="1:16" ht="16.5" thickBot="1" x14ac:dyDescent="0.3">
      <c r="A44" s="5">
        <v>24</v>
      </c>
      <c r="B44" s="12" t="s">
        <v>42</v>
      </c>
      <c r="C44" s="5" t="s">
        <v>38</v>
      </c>
      <c r="D44" s="5">
        <v>70.515299999999996</v>
      </c>
      <c r="E44" s="5">
        <v>104.5022</v>
      </c>
      <c r="F44" s="46">
        <v>-27.3</v>
      </c>
      <c r="G44" s="46">
        <v>49.6</v>
      </c>
      <c r="H44" s="53">
        <v>5.6</v>
      </c>
      <c r="I44" s="51">
        <v>12</v>
      </c>
      <c r="J44" s="48">
        <f t="shared" si="1"/>
        <v>52.083333333333343</v>
      </c>
      <c r="K44" s="48">
        <v>15.188466933801159</v>
      </c>
      <c r="L44" s="65"/>
      <c r="M44" s="81"/>
    </row>
    <row r="45" spans="1:16" ht="16.5" thickBot="1" x14ac:dyDescent="0.3">
      <c r="A45" s="5">
        <v>25</v>
      </c>
      <c r="B45" s="12" t="s">
        <v>63</v>
      </c>
      <c r="C45" s="5" t="s">
        <v>25</v>
      </c>
      <c r="D45" s="5">
        <v>70.562600000000003</v>
      </c>
      <c r="E45" s="5">
        <v>104.0303</v>
      </c>
      <c r="F45" s="46">
        <v>-18.100000000000001</v>
      </c>
      <c r="G45" s="46">
        <v>61.7</v>
      </c>
      <c r="H45" s="53">
        <v>4.0999999999999996</v>
      </c>
      <c r="I45" s="51">
        <v>7</v>
      </c>
      <c r="J45" s="48">
        <f t="shared" si="1"/>
        <v>166.56751933372993</v>
      </c>
      <c r="K45" s="48">
        <v>3.4120149523428052</v>
      </c>
      <c r="L45" s="65"/>
      <c r="M45" s="81"/>
    </row>
    <row r="46" spans="1:16" ht="16.5" thickBot="1" x14ac:dyDescent="0.3">
      <c r="A46" s="5">
        <v>26</v>
      </c>
      <c r="B46" s="12" t="s">
        <v>64</v>
      </c>
      <c r="C46" s="5" t="s">
        <v>25</v>
      </c>
      <c r="D46" s="5">
        <v>70.563400000000001</v>
      </c>
      <c r="E46" s="5">
        <v>103.8909</v>
      </c>
      <c r="F46" s="46">
        <v>-7</v>
      </c>
      <c r="G46" s="46">
        <v>71.3</v>
      </c>
      <c r="H46" s="53">
        <v>5.9</v>
      </c>
      <c r="I46" s="51">
        <v>16</v>
      </c>
      <c r="J46" s="48">
        <f t="shared" si="1"/>
        <v>35.191037058316574</v>
      </c>
      <c r="K46" s="48">
        <v>-9.4</v>
      </c>
      <c r="L46" s="65"/>
      <c r="M46" s="81"/>
    </row>
    <row r="47" spans="1:16" ht="16.5" thickBot="1" x14ac:dyDescent="0.3">
      <c r="A47" s="5">
        <v>27</v>
      </c>
      <c r="B47" s="12" t="s">
        <v>65</v>
      </c>
      <c r="C47" s="5" t="s">
        <v>25</v>
      </c>
      <c r="D47" s="5">
        <v>70.53</v>
      </c>
      <c r="E47" s="5">
        <v>103.91</v>
      </c>
      <c r="F47" s="46">
        <v>-23.4</v>
      </c>
      <c r="G47" s="46">
        <v>55.5</v>
      </c>
      <c r="H47" s="53">
        <v>6.2</v>
      </c>
      <c r="I47" s="51">
        <v>9</v>
      </c>
      <c r="J47" s="48">
        <f t="shared" si="1"/>
        <v>56.653948433344887</v>
      </c>
      <c r="K47" s="48">
        <v>9.877228407333881</v>
      </c>
      <c r="L47" s="65"/>
      <c r="M47" s="81"/>
    </row>
    <row r="48" spans="1:16" ht="15.75" thickBot="1" x14ac:dyDescent="0.3">
      <c r="A48" s="72" t="s">
        <v>43</v>
      </c>
      <c r="B48" s="72"/>
      <c r="C48" s="72"/>
      <c r="D48" s="72"/>
      <c r="E48" s="72"/>
      <c r="F48" s="72"/>
      <c r="G48" s="72"/>
      <c r="H48" s="72"/>
      <c r="M48" s="76"/>
    </row>
    <row r="49" spans="1:26" ht="15.75" thickBot="1" x14ac:dyDescent="0.3">
      <c r="A49" s="5">
        <v>28</v>
      </c>
      <c r="B49" s="5" t="s">
        <v>92</v>
      </c>
      <c r="C49" s="5" t="s">
        <v>44</v>
      </c>
      <c r="D49" s="5">
        <v>69.488299999999995</v>
      </c>
      <c r="E49" s="5">
        <v>103.49420000000001</v>
      </c>
      <c r="F49" s="46">
        <v>-24.7</v>
      </c>
      <c r="G49" s="46">
        <v>75.5</v>
      </c>
      <c r="H49" s="53">
        <v>5.0999999999999996</v>
      </c>
      <c r="I49" s="51">
        <v>29</v>
      </c>
      <c r="J49" s="48">
        <f t="shared" ref="J49:J61" si="2">(19600/(H49*H49))/I49</f>
        <v>25.984700844502779</v>
      </c>
      <c r="K49" s="48">
        <v>6.3252621559408739</v>
      </c>
      <c r="L49" s="65"/>
      <c r="M49" s="81"/>
    </row>
    <row r="50" spans="1:26" ht="15.75" thickBot="1" x14ac:dyDescent="0.3">
      <c r="A50" s="5">
        <v>29</v>
      </c>
      <c r="B50" s="5" t="s">
        <v>93</v>
      </c>
      <c r="C50" s="5" t="s">
        <v>44</v>
      </c>
      <c r="D50" s="5">
        <v>69.575400000000002</v>
      </c>
      <c r="E50" s="5">
        <v>103.37609999999999</v>
      </c>
      <c r="F50" s="46">
        <v>-19.3</v>
      </c>
      <c r="G50" s="46">
        <v>65.900000000000006</v>
      </c>
      <c r="H50" s="53">
        <v>5.9</v>
      </c>
      <c r="I50" s="51">
        <v>13</v>
      </c>
      <c r="J50" s="48">
        <f t="shared" si="2"/>
        <v>43.312045610235785</v>
      </c>
      <c r="K50" s="48">
        <v>2.7563497090195175</v>
      </c>
      <c r="L50" s="65"/>
      <c r="M50" s="81"/>
    </row>
    <row r="51" spans="1:26" ht="15.75" thickBot="1" x14ac:dyDescent="0.3">
      <c r="A51" s="5">
        <v>30</v>
      </c>
      <c r="B51" s="5" t="s">
        <v>94</v>
      </c>
      <c r="C51" s="5" t="s">
        <v>44</v>
      </c>
      <c r="D51" s="5">
        <v>69.527199999999993</v>
      </c>
      <c r="E51" s="5">
        <v>103.39400000000001</v>
      </c>
      <c r="F51" s="46">
        <v>-26.5</v>
      </c>
      <c r="G51" s="46">
        <v>71.599999999999994</v>
      </c>
      <c r="H51" s="53">
        <v>5.5</v>
      </c>
      <c r="I51" s="51">
        <v>13</v>
      </c>
      <c r="J51" s="48">
        <f t="shared" si="2"/>
        <v>49.841068022886205</v>
      </c>
      <c r="K51" s="48">
        <v>8.7447031473696573</v>
      </c>
      <c r="L51" s="65"/>
      <c r="M51" s="81"/>
      <c r="N51" s="20"/>
      <c r="O51" s="32" t="s">
        <v>96</v>
      </c>
      <c r="P51" s="32" t="s">
        <v>97</v>
      </c>
    </row>
    <row r="52" spans="1:26" x14ac:dyDescent="0.25">
      <c r="A52" s="27">
        <v>31</v>
      </c>
      <c r="B52" s="27" t="s">
        <v>95</v>
      </c>
      <c r="C52" s="27" t="s">
        <v>44</v>
      </c>
      <c r="D52" s="27">
        <v>69.987799999999993</v>
      </c>
      <c r="E52" s="27">
        <v>103.06319999999999</v>
      </c>
      <c r="F52" s="56">
        <v>-27.8</v>
      </c>
      <c r="G52" s="56">
        <v>76.8</v>
      </c>
      <c r="H52" s="57">
        <v>6.5</v>
      </c>
      <c r="I52" s="51">
        <v>8</v>
      </c>
      <c r="J52" s="48">
        <f t="shared" si="2"/>
        <v>57.988165680473372</v>
      </c>
      <c r="K52" s="48">
        <v>9.5516017941277518</v>
      </c>
      <c r="L52" s="65"/>
      <c r="M52" s="81"/>
      <c r="N52" s="34" t="s">
        <v>95</v>
      </c>
      <c r="O52" s="21" t="s">
        <v>101</v>
      </c>
      <c r="P52" s="14" t="s">
        <v>102</v>
      </c>
    </row>
    <row r="53" spans="1:26" x14ac:dyDescent="0.25">
      <c r="A53" s="2"/>
      <c r="B53" s="2" t="s">
        <v>96</v>
      </c>
      <c r="C53" s="2" t="s">
        <v>44</v>
      </c>
      <c r="D53" s="2">
        <v>69.987799999999993</v>
      </c>
      <c r="E53" s="2">
        <v>103.06319999999999</v>
      </c>
      <c r="F53" s="2">
        <v>-18</v>
      </c>
      <c r="G53" s="2">
        <v>61.7</v>
      </c>
      <c r="H53" s="3">
        <v>4.5999999999999996</v>
      </c>
      <c r="I53" s="26">
        <v>6</v>
      </c>
      <c r="J53" s="25">
        <f t="shared" si="2"/>
        <v>154.37933207309391</v>
      </c>
      <c r="K53" s="25">
        <v>2.6053649973643167</v>
      </c>
      <c r="L53" s="65"/>
      <c r="M53" s="81"/>
      <c r="N53" s="34" t="s">
        <v>96</v>
      </c>
      <c r="P53" s="14" t="s">
        <v>103</v>
      </c>
    </row>
    <row r="54" spans="1:26" x14ac:dyDescent="0.25">
      <c r="A54" s="2"/>
      <c r="B54" s="2" t="s">
        <v>97</v>
      </c>
      <c r="C54" s="2" t="s">
        <v>44</v>
      </c>
      <c r="D54" s="2">
        <v>70.046199999999999</v>
      </c>
      <c r="E54" s="2">
        <v>103.12090000000001</v>
      </c>
      <c r="F54" s="2">
        <v>-18.7</v>
      </c>
      <c r="G54" s="2">
        <v>61.2</v>
      </c>
      <c r="H54" s="3">
        <v>10</v>
      </c>
      <c r="I54" s="26">
        <v>9</v>
      </c>
      <c r="J54" s="25">
        <f t="shared" si="2"/>
        <v>21.777777777777779</v>
      </c>
      <c r="K54" s="25">
        <v>3.5131093413050127</v>
      </c>
      <c r="L54" s="65"/>
      <c r="M54" s="81"/>
      <c r="N54" s="34" t="s">
        <v>97</v>
      </c>
      <c r="O54" s="14" t="s">
        <v>103</v>
      </c>
    </row>
    <row r="55" spans="1:26" ht="15.75" thickBot="1" x14ac:dyDescent="0.3">
      <c r="A55" s="4"/>
      <c r="B55" s="5" t="s">
        <v>12</v>
      </c>
      <c r="C55" s="5"/>
      <c r="D55">
        <v>70</v>
      </c>
      <c r="E55">
        <v>103.09</v>
      </c>
      <c r="F55" s="46">
        <v>-18.899999999999999</v>
      </c>
      <c r="G55" s="46">
        <v>61.5</v>
      </c>
      <c r="H55" s="47">
        <v>8.1</v>
      </c>
      <c r="I55" s="48">
        <v>15</v>
      </c>
      <c r="J55" s="48">
        <v>23.1</v>
      </c>
      <c r="K55" s="48">
        <v>-3.6</v>
      </c>
      <c r="M55" s="76"/>
    </row>
    <row r="56" spans="1:26" ht="15.75" thickBot="1" x14ac:dyDescent="0.3">
      <c r="A56" s="5">
        <v>32</v>
      </c>
      <c r="B56" s="5" t="s">
        <v>105</v>
      </c>
      <c r="C56" s="5" t="s">
        <v>44</v>
      </c>
      <c r="D56" s="5">
        <v>70.396799999999999</v>
      </c>
      <c r="E56" s="5">
        <v>103.42919999999999</v>
      </c>
      <c r="F56" s="46">
        <v>-29.3</v>
      </c>
      <c r="G56" s="46">
        <v>86.6</v>
      </c>
      <c r="H56" s="53">
        <v>6.5</v>
      </c>
      <c r="I56" s="51">
        <v>12</v>
      </c>
      <c r="J56" s="48">
        <f t="shared" si="2"/>
        <v>38.658777120315584</v>
      </c>
      <c r="K56" s="48">
        <v>10.42382339461726</v>
      </c>
      <c r="L56" s="65"/>
      <c r="M56" s="81"/>
    </row>
    <row r="57" spans="1:26" ht="15.75" thickBot="1" x14ac:dyDescent="0.3">
      <c r="A57" s="5">
        <v>33</v>
      </c>
      <c r="B57" s="5" t="s">
        <v>104</v>
      </c>
      <c r="C57" s="5" t="s">
        <v>44</v>
      </c>
      <c r="D57" s="5">
        <v>70.454800000000006</v>
      </c>
      <c r="E57" s="5">
        <v>103.4676</v>
      </c>
      <c r="F57" s="46">
        <v>-25.3</v>
      </c>
      <c r="G57" s="46">
        <v>71.599999999999994</v>
      </c>
      <c r="H57" s="53">
        <v>6.4</v>
      </c>
      <c r="I57" s="51">
        <v>16</v>
      </c>
      <c r="J57" s="48">
        <f t="shared" si="2"/>
        <v>29.907226562499993</v>
      </c>
      <c r="K57" s="48">
        <v>8.4246478681317889</v>
      </c>
      <c r="L57" s="65"/>
      <c r="M57" s="81"/>
    </row>
    <row r="58" spans="1:26" ht="15.75" x14ac:dyDescent="0.25">
      <c r="A58" s="22" t="s">
        <v>45</v>
      </c>
      <c r="B58" s="22"/>
      <c r="C58" s="22"/>
      <c r="D58" s="22"/>
      <c r="E58" s="22"/>
      <c r="F58" s="22"/>
      <c r="G58" s="22"/>
      <c r="H58" s="22"/>
      <c r="M58" s="76"/>
      <c r="O58" s="32" t="s">
        <v>99</v>
      </c>
      <c r="P58" s="32" t="s">
        <v>100</v>
      </c>
      <c r="Q58" s="33" t="s">
        <v>66</v>
      </c>
      <c r="R58" s="33" t="s">
        <v>67</v>
      </c>
      <c r="S58" s="33" t="s">
        <v>68</v>
      </c>
      <c r="T58" s="33" t="s">
        <v>69</v>
      </c>
      <c r="U58" s="33" t="s">
        <v>70</v>
      </c>
      <c r="V58" s="33" t="s">
        <v>71</v>
      </c>
      <c r="W58" s="33" t="s">
        <v>72</v>
      </c>
      <c r="X58" s="33" t="s">
        <v>73</v>
      </c>
      <c r="Y58" s="33" t="s">
        <v>74</v>
      </c>
      <c r="Z58" s="33" t="s">
        <v>75</v>
      </c>
    </row>
    <row r="59" spans="1:26" x14ac:dyDescent="0.25">
      <c r="A59" s="68">
        <v>34</v>
      </c>
      <c r="B59" s="2" t="s">
        <v>98</v>
      </c>
      <c r="C59" s="2" t="s">
        <v>44</v>
      </c>
      <c r="D59" s="2">
        <v>70.133899999999997</v>
      </c>
      <c r="E59" s="2">
        <v>103.3921</v>
      </c>
      <c r="F59" s="2">
        <v>-24.5</v>
      </c>
      <c r="G59" s="2">
        <v>63.3</v>
      </c>
      <c r="H59" s="3">
        <v>6.8</v>
      </c>
      <c r="I59" s="26">
        <v>12</v>
      </c>
      <c r="J59" s="25">
        <f t="shared" si="2"/>
        <v>35.322952710495969</v>
      </c>
      <c r="K59" s="25">
        <v>8.8517217782345092</v>
      </c>
      <c r="L59" s="65"/>
      <c r="M59" s="81"/>
      <c r="N59" s="34" t="s">
        <v>98</v>
      </c>
      <c r="O59" s="2" t="s">
        <v>106</v>
      </c>
      <c r="P59" s="14" t="s">
        <v>107</v>
      </c>
      <c r="Q59" s="14" t="s">
        <v>108</v>
      </c>
      <c r="R59" s="14" t="s">
        <v>109</v>
      </c>
      <c r="S59" s="14" t="s">
        <v>110</v>
      </c>
      <c r="T59" s="21" t="s">
        <v>111</v>
      </c>
      <c r="U59" s="14" t="s">
        <v>112</v>
      </c>
      <c r="V59" s="14" t="s">
        <v>113</v>
      </c>
      <c r="W59" s="14" t="s">
        <v>114</v>
      </c>
      <c r="X59" s="21" t="s">
        <v>115</v>
      </c>
      <c r="Y59" s="14" t="s">
        <v>116</v>
      </c>
      <c r="Z59" s="21" t="s">
        <v>117</v>
      </c>
    </row>
    <row r="60" spans="1:26" ht="15.75" x14ac:dyDescent="0.25">
      <c r="A60" s="68"/>
      <c r="B60" s="2" t="s">
        <v>99</v>
      </c>
      <c r="C60" s="2" t="s">
        <v>44</v>
      </c>
      <c r="D60" s="2">
        <v>70.165199999999999</v>
      </c>
      <c r="E60" s="2">
        <v>103.3866</v>
      </c>
      <c r="F60" s="2">
        <v>-24.2</v>
      </c>
      <c r="G60" s="2">
        <v>73.8</v>
      </c>
      <c r="H60" s="3">
        <v>7.3</v>
      </c>
      <c r="I60" s="26">
        <v>12</v>
      </c>
      <c r="J60" s="25">
        <f t="shared" si="2"/>
        <v>30.649903046225059</v>
      </c>
      <c r="K60" s="25">
        <v>6.7408004755364193</v>
      </c>
      <c r="L60" s="65"/>
      <c r="M60" s="81"/>
      <c r="N60" s="34" t="s">
        <v>99</v>
      </c>
      <c r="O60" s="13"/>
      <c r="P60" s="14" t="s">
        <v>119</v>
      </c>
      <c r="Q60" s="14" t="s">
        <v>120</v>
      </c>
      <c r="R60" s="14" t="s">
        <v>121</v>
      </c>
      <c r="S60" s="14" t="s">
        <v>122</v>
      </c>
      <c r="T60" s="14" t="s">
        <v>123</v>
      </c>
      <c r="U60" s="14" t="s">
        <v>124</v>
      </c>
      <c r="V60" s="14" t="s">
        <v>125</v>
      </c>
      <c r="W60" s="14" t="s">
        <v>126</v>
      </c>
      <c r="X60" s="14" t="s">
        <v>127</v>
      </c>
      <c r="Y60" s="14" t="s">
        <v>128</v>
      </c>
      <c r="Z60" s="14" t="s">
        <v>129</v>
      </c>
    </row>
    <row r="61" spans="1:26" ht="15.75" x14ac:dyDescent="0.25">
      <c r="A61" s="68"/>
      <c r="B61" s="2" t="s">
        <v>100</v>
      </c>
      <c r="C61" s="2" t="s">
        <v>44</v>
      </c>
      <c r="D61" s="2">
        <v>70.209400000000002</v>
      </c>
      <c r="E61" s="2">
        <v>103.5583</v>
      </c>
      <c r="F61" s="2">
        <v>-26.7</v>
      </c>
      <c r="G61" s="2">
        <v>66.400000000000006</v>
      </c>
      <c r="H61" s="3">
        <v>5.7</v>
      </c>
      <c r="I61" s="26">
        <v>12</v>
      </c>
      <c r="J61" s="25">
        <f t="shared" si="2"/>
        <v>50.271878526726169</v>
      </c>
      <c r="K61" s="25">
        <v>10.478759271880609</v>
      </c>
      <c r="L61" s="65"/>
      <c r="M61" s="81"/>
      <c r="N61" s="34" t="s">
        <v>100</v>
      </c>
      <c r="O61" s="13"/>
      <c r="Q61" s="14" t="s">
        <v>130</v>
      </c>
      <c r="R61" s="14" t="s">
        <v>131</v>
      </c>
      <c r="S61" s="14" t="s">
        <v>132</v>
      </c>
      <c r="T61" s="14" t="s">
        <v>133</v>
      </c>
      <c r="U61" s="14" t="s">
        <v>134</v>
      </c>
      <c r="V61" s="14" t="s">
        <v>135</v>
      </c>
      <c r="W61" s="14" t="s">
        <v>136</v>
      </c>
      <c r="X61" s="21" t="s">
        <v>137</v>
      </c>
      <c r="Y61" s="14" t="s">
        <v>138</v>
      </c>
      <c r="Z61" s="14" t="s">
        <v>139</v>
      </c>
    </row>
    <row r="62" spans="1:26" ht="15.75" x14ac:dyDescent="0.25">
      <c r="A62" s="68"/>
      <c r="B62" s="13" t="s">
        <v>66</v>
      </c>
      <c r="C62" s="2" t="s">
        <v>44</v>
      </c>
      <c r="D62" s="2">
        <v>70.308800000000005</v>
      </c>
      <c r="E62" s="2">
        <v>103.5395</v>
      </c>
      <c r="F62" s="2">
        <v>-29.4</v>
      </c>
      <c r="G62" s="2">
        <v>67</v>
      </c>
      <c r="H62" s="3">
        <v>3.9</v>
      </c>
      <c r="I62" s="26">
        <v>8</v>
      </c>
      <c r="J62" s="25">
        <f t="shared" ref="J62:J74" si="3">(19600/(H62*H62))/I62</f>
        <v>161.07823800131493</v>
      </c>
      <c r="K62" s="25">
        <v>13.066567790899439</v>
      </c>
      <c r="L62" s="65"/>
      <c r="M62" s="81"/>
      <c r="N62" s="35" t="s">
        <v>66</v>
      </c>
      <c r="O62" s="13"/>
      <c r="R62" s="14" t="s">
        <v>140</v>
      </c>
      <c r="S62" s="14" t="s">
        <v>141</v>
      </c>
      <c r="T62" s="14" t="s">
        <v>142</v>
      </c>
      <c r="U62" s="14" t="s">
        <v>143</v>
      </c>
      <c r="V62" s="14" t="s">
        <v>144</v>
      </c>
      <c r="W62" s="14" t="s">
        <v>145</v>
      </c>
      <c r="X62" s="21" t="s">
        <v>146</v>
      </c>
      <c r="Y62" s="14" t="s">
        <v>147</v>
      </c>
      <c r="Z62" s="14" t="s">
        <v>148</v>
      </c>
    </row>
    <row r="63" spans="1:26" ht="15.75" x14ac:dyDescent="0.25">
      <c r="A63" s="68"/>
      <c r="B63" s="13" t="s">
        <v>67</v>
      </c>
      <c r="C63" s="2" t="s">
        <v>44</v>
      </c>
      <c r="D63" s="2">
        <v>70.311499999999995</v>
      </c>
      <c r="E63" s="2">
        <v>103.5385</v>
      </c>
      <c r="F63" s="2">
        <v>-26.4</v>
      </c>
      <c r="G63" s="2">
        <v>60</v>
      </c>
      <c r="H63" s="3">
        <v>6.2</v>
      </c>
      <c r="I63" s="26">
        <v>4</v>
      </c>
      <c r="J63" s="25">
        <f t="shared" si="3"/>
        <v>127.471383975026</v>
      </c>
      <c r="K63" s="25">
        <v>11.476705854028246</v>
      </c>
      <c r="L63" s="65"/>
      <c r="M63" s="81"/>
      <c r="N63" s="35" t="s">
        <v>67</v>
      </c>
      <c r="O63" s="13"/>
      <c r="S63" s="14" t="s">
        <v>149</v>
      </c>
      <c r="T63" s="21" t="s">
        <v>150</v>
      </c>
      <c r="U63" s="14" t="s">
        <v>151</v>
      </c>
      <c r="V63" s="21" t="s">
        <v>152</v>
      </c>
      <c r="W63" s="14" t="s">
        <v>153</v>
      </c>
      <c r="X63" s="21" t="s">
        <v>154</v>
      </c>
      <c r="Y63" s="14" t="s">
        <v>155</v>
      </c>
      <c r="Z63" s="21" t="s">
        <v>156</v>
      </c>
    </row>
    <row r="64" spans="1:26" ht="15.75" x14ac:dyDescent="0.25">
      <c r="A64" s="68"/>
      <c r="B64" s="13" t="s">
        <v>68</v>
      </c>
      <c r="C64" s="2" t="s">
        <v>44</v>
      </c>
      <c r="D64" s="2">
        <v>70.314899999999994</v>
      </c>
      <c r="E64" s="2">
        <v>103.5373</v>
      </c>
      <c r="F64" s="2">
        <v>-28.2</v>
      </c>
      <c r="G64" s="2">
        <v>71.7</v>
      </c>
      <c r="H64" s="3">
        <v>9.9</v>
      </c>
      <c r="I64" s="26">
        <v>6</v>
      </c>
      <c r="J64" s="25">
        <f t="shared" si="3"/>
        <v>33.329932319831308</v>
      </c>
      <c r="K64" s="25">
        <v>11.086518476312222</v>
      </c>
      <c r="L64" s="65"/>
      <c r="M64" s="81"/>
      <c r="N64" s="35" t="s">
        <v>68</v>
      </c>
      <c r="O64" s="13"/>
      <c r="S64" s="14"/>
      <c r="T64" s="14" t="s">
        <v>157</v>
      </c>
      <c r="U64" s="14" t="s">
        <v>158</v>
      </c>
      <c r="V64" s="14" t="s">
        <v>159</v>
      </c>
      <c r="W64" s="14" t="s">
        <v>160</v>
      </c>
      <c r="X64" s="14" t="s">
        <v>161</v>
      </c>
      <c r="Y64" s="14" t="s">
        <v>162</v>
      </c>
      <c r="Z64" s="14" t="s">
        <v>163</v>
      </c>
    </row>
    <row r="65" spans="1:26" ht="15.75" x14ac:dyDescent="0.25">
      <c r="A65" s="68"/>
      <c r="B65" s="13" t="s">
        <v>69</v>
      </c>
      <c r="C65" s="2" t="s">
        <v>44</v>
      </c>
      <c r="D65" s="2">
        <v>70.316999999999993</v>
      </c>
      <c r="E65" s="2">
        <v>103.53919999999999</v>
      </c>
      <c r="F65" s="2">
        <v>-31.5</v>
      </c>
      <c r="G65" s="2">
        <v>76.400000000000006</v>
      </c>
      <c r="H65" s="3">
        <v>7.6</v>
      </c>
      <c r="I65" s="26">
        <v>7</v>
      </c>
      <c r="J65" s="25">
        <f t="shared" si="3"/>
        <v>48.476454293628812</v>
      </c>
      <c r="K65" s="25">
        <v>13.705006326360909</v>
      </c>
      <c r="L65" s="65"/>
      <c r="M65" s="81"/>
      <c r="N65" s="35" t="s">
        <v>69</v>
      </c>
      <c r="O65" s="13"/>
      <c r="S65" s="14"/>
      <c r="T65" s="14"/>
      <c r="U65" s="14" t="s">
        <v>164</v>
      </c>
      <c r="V65" s="14" t="s">
        <v>165</v>
      </c>
      <c r="W65" s="14" t="s">
        <v>166</v>
      </c>
      <c r="X65" s="14" t="s">
        <v>167</v>
      </c>
      <c r="Y65" s="21" t="s">
        <v>168</v>
      </c>
      <c r="Z65" s="14" t="s">
        <v>169</v>
      </c>
    </row>
    <row r="66" spans="1:26" ht="15.75" x14ac:dyDescent="0.25">
      <c r="A66" s="68"/>
      <c r="B66" s="13" t="s">
        <v>70</v>
      </c>
      <c r="C66" s="2" t="s">
        <v>44</v>
      </c>
      <c r="D66" s="2">
        <v>70.321399999999997</v>
      </c>
      <c r="E66" s="2">
        <v>103.5416</v>
      </c>
      <c r="F66" s="2">
        <v>-28.2</v>
      </c>
      <c r="G66" s="2">
        <v>65.3</v>
      </c>
      <c r="H66" s="3">
        <v>7.4</v>
      </c>
      <c r="I66" s="26">
        <v>5</v>
      </c>
      <c r="J66" s="25">
        <f t="shared" si="3"/>
        <v>71.585098612125634</v>
      </c>
      <c r="K66" s="25">
        <v>12.26558798498508</v>
      </c>
      <c r="L66" s="65"/>
      <c r="M66" s="81"/>
      <c r="N66" s="35" t="s">
        <v>70</v>
      </c>
      <c r="O66" s="13"/>
      <c r="S66" s="14"/>
      <c r="T66" s="14"/>
      <c r="U66" s="14"/>
      <c r="V66" s="14" t="s">
        <v>170</v>
      </c>
      <c r="W66" s="14" t="s">
        <v>171</v>
      </c>
      <c r="X66" s="14" t="s">
        <v>172</v>
      </c>
      <c r="Y66" s="14" t="s">
        <v>173</v>
      </c>
      <c r="Z66" s="14" t="s">
        <v>174</v>
      </c>
    </row>
    <row r="67" spans="1:26" ht="15.75" x14ac:dyDescent="0.25">
      <c r="A67" s="68"/>
      <c r="B67" s="13" t="s">
        <v>71</v>
      </c>
      <c r="C67" s="2" t="s">
        <v>44</v>
      </c>
      <c r="D67" s="2">
        <v>70.323800000000006</v>
      </c>
      <c r="E67" s="2">
        <v>103.5424</v>
      </c>
      <c r="F67" s="2">
        <v>-31.1</v>
      </c>
      <c r="G67" s="2">
        <v>73.5</v>
      </c>
      <c r="H67" s="3">
        <v>6.3</v>
      </c>
      <c r="I67" s="26">
        <v>6</v>
      </c>
      <c r="J67" s="25">
        <f t="shared" si="3"/>
        <v>82.304526748971199</v>
      </c>
      <c r="K67" s="25">
        <v>13.705006326360909</v>
      </c>
      <c r="L67" s="65"/>
      <c r="M67" s="81"/>
      <c r="N67" s="35" t="s">
        <v>71</v>
      </c>
      <c r="O67" s="13"/>
      <c r="S67" s="14"/>
      <c r="T67" s="14"/>
      <c r="U67" s="14"/>
      <c r="V67" s="14"/>
      <c r="W67" s="14" t="s">
        <v>175</v>
      </c>
      <c r="X67" s="14" t="s">
        <v>176</v>
      </c>
      <c r="Y67" s="14" t="s">
        <v>177</v>
      </c>
      <c r="Z67" s="14" t="s">
        <v>178</v>
      </c>
    </row>
    <row r="68" spans="1:26" ht="15.75" x14ac:dyDescent="0.25">
      <c r="A68" s="68"/>
      <c r="B68" s="13" t="s">
        <v>72</v>
      </c>
      <c r="C68" s="2" t="s">
        <v>44</v>
      </c>
      <c r="D68" s="2">
        <v>70.327100000000002</v>
      </c>
      <c r="E68" s="2">
        <v>103.54300000000001</v>
      </c>
      <c r="F68" s="2">
        <v>-27.5</v>
      </c>
      <c r="G68" s="2">
        <v>61.6</v>
      </c>
      <c r="H68" s="3">
        <v>9.6</v>
      </c>
      <c r="I68" s="26">
        <v>4</v>
      </c>
      <c r="J68" s="25">
        <f t="shared" si="3"/>
        <v>53.168402777777779</v>
      </c>
      <c r="K68" s="25">
        <v>12.26558798498508</v>
      </c>
      <c r="L68" s="65"/>
      <c r="M68" s="81"/>
      <c r="N68" s="35" t="s">
        <v>72</v>
      </c>
      <c r="O68" s="13"/>
      <c r="S68" s="14"/>
      <c r="T68" s="14"/>
      <c r="U68" s="14"/>
      <c r="V68" s="14"/>
      <c r="W68" s="14"/>
      <c r="X68" s="21" t="s">
        <v>179</v>
      </c>
      <c r="Y68" s="14" t="s">
        <v>180</v>
      </c>
      <c r="Z68" s="14" t="s">
        <v>181</v>
      </c>
    </row>
    <row r="69" spans="1:26" ht="15.75" x14ac:dyDescent="0.25">
      <c r="A69" s="68"/>
      <c r="B69" s="13" t="s">
        <v>73</v>
      </c>
      <c r="C69" s="2" t="s">
        <v>44</v>
      </c>
      <c r="D69" s="2">
        <v>70.331100000000006</v>
      </c>
      <c r="E69" s="2">
        <v>103.5411</v>
      </c>
      <c r="F69" s="49">
        <v>-30.4</v>
      </c>
      <c r="G69" s="49">
        <v>83.9</v>
      </c>
      <c r="H69" s="50">
        <v>12.3</v>
      </c>
      <c r="I69" s="51">
        <v>6</v>
      </c>
      <c r="J69" s="48">
        <f t="shared" si="3"/>
        <v>21.59208583955758</v>
      </c>
      <c r="K69" s="48">
        <v>11.700919508153801</v>
      </c>
      <c r="L69" s="65"/>
      <c r="M69" s="81"/>
      <c r="N69" s="35" t="s">
        <v>73</v>
      </c>
      <c r="O69" s="13"/>
      <c r="S69" s="14"/>
      <c r="T69" s="14"/>
      <c r="U69" s="14"/>
      <c r="V69" s="14"/>
      <c r="W69" s="14"/>
      <c r="X69" s="14"/>
      <c r="Y69" s="21" t="s">
        <v>182</v>
      </c>
      <c r="Z69" s="14" t="s">
        <v>183</v>
      </c>
    </row>
    <row r="70" spans="1:26" ht="15.75" x14ac:dyDescent="0.25">
      <c r="A70" s="68"/>
      <c r="B70" s="13" t="s">
        <v>74</v>
      </c>
      <c r="C70" s="2" t="s">
        <v>44</v>
      </c>
      <c r="D70" s="2">
        <v>70.337800000000001</v>
      </c>
      <c r="E70" s="2">
        <v>103.5369</v>
      </c>
      <c r="F70" s="2">
        <v>-27.1</v>
      </c>
      <c r="G70" s="2">
        <v>62.7</v>
      </c>
      <c r="H70" s="3">
        <v>7.7</v>
      </c>
      <c r="I70" s="26">
        <v>5</v>
      </c>
      <c r="J70" s="25">
        <f t="shared" si="3"/>
        <v>66.115702479338836</v>
      </c>
      <c r="K70" s="25">
        <v>11.644779297491201</v>
      </c>
      <c r="L70" s="65"/>
      <c r="M70" s="81"/>
      <c r="N70" s="35" t="s">
        <v>74</v>
      </c>
      <c r="S70" s="14"/>
      <c r="T70" s="14"/>
      <c r="U70" s="14"/>
      <c r="V70" s="14"/>
      <c r="W70" s="14"/>
      <c r="X70" s="14"/>
      <c r="Y70" s="14"/>
      <c r="Z70" s="14" t="s">
        <v>184</v>
      </c>
    </row>
    <row r="71" spans="1:26" ht="15.75" x14ac:dyDescent="0.25">
      <c r="A71" s="68"/>
      <c r="B71" s="13" t="s">
        <v>75</v>
      </c>
      <c r="C71" s="2" t="s">
        <v>44</v>
      </c>
      <c r="D71" s="2">
        <v>70.344300000000004</v>
      </c>
      <c r="E71" s="2">
        <v>103.5363</v>
      </c>
      <c r="F71" s="2">
        <v>-27.1</v>
      </c>
      <c r="G71" s="2">
        <v>75.5</v>
      </c>
      <c r="H71" s="3">
        <v>7.2</v>
      </c>
      <c r="I71" s="26">
        <v>7</v>
      </c>
      <c r="J71" s="25">
        <f t="shared" si="3"/>
        <v>54.012345679012341</v>
      </c>
      <c r="K71" s="25">
        <v>9.4434337532436583</v>
      </c>
      <c r="L71" s="65"/>
      <c r="M71" s="81"/>
      <c r="N71" s="13"/>
      <c r="S71" s="14"/>
      <c r="T71" s="14"/>
      <c r="U71" s="14"/>
      <c r="V71" s="14"/>
      <c r="W71" s="14"/>
      <c r="X71" s="14"/>
      <c r="Y71" s="14"/>
      <c r="Z71" s="14"/>
    </row>
    <row r="72" spans="1:26" ht="16.5" thickBot="1" x14ac:dyDescent="0.3">
      <c r="A72" s="4"/>
      <c r="B72" s="5" t="s">
        <v>12</v>
      </c>
      <c r="C72" s="5"/>
      <c r="D72" s="59">
        <v>70.3</v>
      </c>
      <c r="E72" s="59">
        <v>103.5</v>
      </c>
      <c r="F72" s="46">
        <v>-27.8</v>
      </c>
      <c r="G72" s="46">
        <v>68.400000000000006</v>
      </c>
      <c r="H72" s="47">
        <v>3.6</v>
      </c>
      <c r="I72" s="48">
        <v>12</v>
      </c>
      <c r="J72" s="48">
        <v>144</v>
      </c>
      <c r="K72" s="48">
        <v>11.25</v>
      </c>
      <c r="M72" s="76"/>
      <c r="S72" s="14"/>
      <c r="T72" s="14"/>
      <c r="U72" s="14"/>
      <c r="V72" s="14"/>
      <c r="W72" s="14"/>
      <c r="X72" s="14"/>
      <c r="Y72" s="14"/>
      <c r="Z72" s="14"/>
    </row>
    <row r="73" spans="1:26" ht="16.5" thickBot="1" x14ac:dyDescent="0.3">
      <c r="A73" s="5">
        <v>35</v>
      </c>
      <c r="B73" s="12" t="s">
        <v>76</v>
      </c>
      <c r="C73" s="5" t="s">
        <v>44</v>
      </c>
      <c r="D73" s="5">
        <v>70.392600000000002</v>
      </c>
      <c r="E73" s="5">
        <v>103.42870000000001</v>
      </c>
      <c r="F73" s="46">
        <v>-31</v>
      </c>
      <c r="G73" s="46">
        <v>72.900000000000006</v>
      </c>
      <c r="H73" s="53">
        <v>5.2</v>
      </c>
      <c r="I73" s="51">
        <v>8</v>
      </c>
      <c r="J73" s="48">
        <f t="shared" si="3"/>
        <v>90.606508875739635</v>
      </c>
      <c r="K73" s="48">
        <v>10.42382339461726</v>
      </c>
      <c r="L73" s="65"/>
      <c r="M73" s="81"/>
    </row>
    <row r="74" spans="1:26" ht="16.5" thickBot="1" x14ac:dyDescent="0.3">
      <c r="A74" s="5">
        <v>36</v>
      </c>
      <c r="B74" s="12" t="s">
        <v>77</v>
      </c>
      <c r="C74" s="5" t="s">
        <v>44</v>
      </c>
      <c r="D74" s="5">
        <v>70.426100000000005</v>
      </c>
      <c r="E74" s="5">
        <v>103.4277</v>
      </c>
      <c r="F74" s="46">
        <v>-29.4</v>
      </c>
      <c r="G74" s="46">
        <v>78.7</v>
      </c>
      <c r="H74" s="53">
        <v>9.6</v>
      </c>
      <c r="I74" s="51">
        <v>5</v>
      </c>
      <c r="J74" s="48">
        <f t="shared" si="3"/>
        <v>42.534722222222221</v>
      </c>
      <c r="K74" s="48">
        <v>8.4246478681317889</v>
      </c>
      <c r="L74" s="65"/>
      <c r="M74" s="81"/>
    </row>
    <row r="75" spans="1:26" ht="15.75" thickBot="1" x14ac:dyDescent="0.3">
      <c r="A75" s="23" t="s">
        <v>46</v>
      </c>
      <c r="B75" s="23"/>
      <c r="C75" s="23"/>
      <c r="D75" s="23"/>
      <c r="E75" s="23"/>
      <c r="F75" s="23"/>
      <c r="G75" s="23"/>
      <c r="H75" s="23"/>
      <c r="M75" s="76"/>
    </row>
    <row r="76" spans="1:26" ht="15.75" thickBot="1" x14ac:dyDescent="0.3">
      <c r="A76" s="5">
        <v>37</v>
      </c>
      <c r="B76" s="5" t="s">
        <v>47</v>
      </c>
      <c r="C76" s="5" t="s">
        <v>48</v>
      </c>
      <c r="D76" s="5">
        <v>69.545000000000002</v>
      </c>
      <c r="E76" s="5">
        <v>109.1317</v>
      </c>
      <c r="F76" s="5">
        <v>-7.1</v>
      </c>
      <c r="G76" s="5">
        <v>53.1</v>
      </c>
      <c r="H76" s="5">
        <v>20.3</v>
      </c>
      <c r="I76" s="26">
        <v>3</v>
      </c>
      <c r="J76" s="25">
        <f>(19600/(H76*H76))/I76</f>
        <v>15.854141894569956</v>
      </c>
      <c r="K76" s="25">
        <v>-3.6648729621254459</v>
      </c>
      <c r="L76" s="61" t="s">
        <v>210</v>
      </c>
      <c r="M76" s="82"/>
    </row>
    <row r="77" spans="1:26" ht="15.75" thickBot="1" x14ac:dyDescent="0.3">
      <c r="A77" s="5">
        <v>38</v>
      </c>
      <c r="B77" s="5" t="s">
        <v>49</v>
      </c>
      <c r="C77" s="5" t="s">
        <v>48</v>
      </c>
      <c r="D77" s="5">
        <v>69.596699999999998</v>
      </c>
      <c r="E77" s="5">
        <v>109.91670000000001</v>
      </c>
      <c r="F77" s="5">
        <v>-4.3</v>
      </c>
      <c r="G77" s="5">
        <v>44.3</v>
      </c>
      <c r="H77" s="5">
        <v>19.7</v>
      </c>
      <c r="I77" s="26">
        <v>5</v>
      </c>
      <c r="J77" s="25">
        <f>(19600/(H77*H77))/I77</f>
        <v>10.100749826071272</v>
      </c>
      <c r="K77" s="25">
        <v>-3.7154943285743447</v>
      </c>
      <c r="L77" s="61"/>
      <c r="M77" s="82"/>
    </row>
    <row r="78" spans="1:26" ht="15.75" thickBot="1" x14ac:dyDescent="0.3">
      <c r="A78" s="5">
        <v>39</v>
      </c>
      <c r="B78" s="5" t="s">
        <v>50</v>
      </c>
      <c r="C78" s="5" t="s">
        <v>48</v>
      </c>
      <c r="D78" s="5">
        <v>69.616699999999994</v>
      </c>
      <c r="E78" s="5">
        <v>110.30329999999999</v>
      </c>
      <c r="F78" s="46">
        <v>-27.4</v>
      </c>
      <c r="G78" s="46">
        <v>80</v>
      </c>
      <c r="H78" s="46">
        <v>7.1</v>
      </c>
      <c r="I78" s="51">
        <v>5</v>
      </c>
      <c r="J78" s="48">
        <f>(19600/(H78*H78))/I78</f>
        <v>77.762348740329315</v>
      </c>
      <c r="K78" s="48">
        <v>9.877228407333881</v>
      </c>
      <c r="L78" s="63"/>
      <c r="M78" s="82"/>
    </row>
    <row r="79" spans="1:26" ht="15.75" thickBot="1" x14ac:dyDescent="0.3">
      <c r="A79" s="5">
        <v>40</v>
      </c>
      <c r="B79" s="5" t="s">
        <v>51</v>
      </c>
      <c r="C79" s="5" t="s">
        <v>48</v>
      </c>
      <c r="D79" s="5">
        <v>69.763300000000001</v>
      </c>
      <c r="E79" s="5">
        <v>110.8433</v>
      </c>
      <c r="F79" s="46">
        <v>16.5</v>
      </c>
      <c r="G79" s="46">
        <v>31.8</v>
      </c>
      <c r="H79" s="46">
        <v>7.8</v>
      </c>
      <c r="I79" s="51">
        <v>6</v>
      </c>
      <c r="J79" s="48">
        <f>(19600/(H79*H79))/I79</f>
        <v>53.692746000438312</v>
      </c>
      <c r="K79" s="48">
        <v>-19.162802152830437</v>
      </c>
      <c r="L79" s="61"/>
      <c r="M79" s="82"/>
    </row>
    <row r="80" spans="1:26" x14ac:dyDescent="0.25">
      <c r="A80" s="2">
        <v>41</v>
      </c>
      <c r="B80" s="2" t="s">
        <v>52</v>
      </c>
      <c r="C80" s="2" t="s">
        <v>48</v>
      </c>
      <c r="D80" s="2">
        <v>69.896699999999996</v>
      </c>
      <c r="E80" s="2">
        <v>112.8</v>
      </c>
      <c r="F80" s="49">
        <v>-5.7</v>
      </c>
      <c r="G80" s="49">
        <v>61.3</v>
      </c>
      <c r="H80" s="49">
        <v>9.9</v>
      </c>
      <c r="I80" s="51">
        <v>5</v>
      </c>
      <c r="J80" s="48">
        <f>(19600/(H80*H80))/I80</f>
        <v>39.99591878379757</v>
      </c>
      <c r="K80" s="48">
        <v>-7.3155141328058164</v>
      </c>
      <c r="L80" s="61"/>
      <c r="M80" s="82"/>
    </row>
    <row r="81" spans="1:19" x14ac:dyDescent="0.25">
      <c r="A81" s="70" t="s">
        <v>189</v>
      </c>
      <c r="B81" s="70"/>
      <c r="C81" s="70"/>
      <c r="D81" s="70"/>
      <c r="E81" s="70"/>
      <c r="F81" s="70"/>
      <c r="G81" s="70"/>
      <c r="H81" s="70"/>
      <c r="M81" s="76"/>
    </row>
    <row r="82" spans="1:19" x14ac:dyDescent="0.25">
      <c r="B82" t="s">
        <v>190</v>
      </c>
      <c r="C82" s="2" t="s">
        <v>207</v>
      </c>
      <c r="D82" s="25">
        <v>70.590900000000005</v>
      </c>
      <c r="E82" s="25">
        <v>123.7525</v>
      </c>
      <c r="F82" s="25">
        <v>-29.955190029605017</v>
      </c>
      <c r="G82" s="25">
        <v>70.354283638155323</v>
      </c>
      <c r="H82" s="25">
        <v>10.4</v>
      </c>
      <c r="I82" s="25">
        <v>7</v>
      </c>
      <c r="J82" s="25">
        <v>35</v>
      </c>
      <c r="K82" s="25">
        <v>-17.414002157869533</v>
      </c>
      <c r="L82" s="63" t="s">
        <v>211</v>
      </c>
      <c r="M82" s="78"/>
      <c r="O82" s="25"/>
      <c r="P82" s="25"/>
      <c r="Q82" s="25"/>
      <c r="R82" s="25"/>
      <c r="S82" s="25"/>
    </row>
    <row r="83" spans="1:19" x14ac:dyDescent="0.25">
      <c r="B83" t="s">
        <v>191</v>
      </c>
      <c r="C83" s="2" t="s">
        <v>207</v>
      </c>
      <c r="D83" s="25">
        <v>70.5899</v>
      </c>
      <c r="E83" s="25">
        <v>123.7415</v>
      </c>
      <c r="F83" s="25">
        <v>-30.107437318935091</v>
      </c>
      <c r="G83" s="25">
        <v>87.617586734260044</v>
      </c>
      <c r="H83" s="25">
        <v>10.5</v>
      </c>
      <c r="I83" s="25">
        <v>6</v>
      </c>
      <c r="J83" s="25">
        <v>41.5</v>
      </c>
      <c r="K83" s="25">
        <v>-13.939252976166614</v>
      </c>
      <c r="L83" s="63"/>
      <c r="M83" s="82"/>
      <c r="O83" s="25"/>
      <c r="P83" s="25"/>
      <c r="Q83" s="25"/>
      <c r="R83" s="25"/>
      <c r="S83" s="25"/>
    </row>
    <row r="84" spans="1:19" x14ac:dyDescent="0.25">
      <c r="B84" t="s">
        <v>192</v>
      </c>
      <c r="C84" s="2" t="s">
        <v>207</v>
      </c>
      <c r="D84" s="25">
        <v>70.600399999999993</v>
      </c>
      <c r="E84" s="25">
        <v>123.712</v>
      </c>
      <c r="F84" s="25">
        <v>-18.785943097618205</v>
      </c>
      <c r="G84" s="25">
        <v>63.907833848942175</v>
      </c>
      <c r="H84" s="25">
        <v>8.3000000000000007</v>
      </c>
      <c r="I84" s="25">
        <v>4</v>
      </c>
      <c r="J84" s="25">
        <v>124.8</v>
      </c>
      <c r="K84" s="25">
        <v>-8.3714482994831467</v>
      </c>
      <c r="L84" s="63"/>
      <c r="M84" s="82"/>
      <c r="O84" s="25"/>
      <c r="P84" s="25"/>
      <c r="Q84" s="25"/>
      <c r="R84" s="25"/>
      <c r="S84" s="25"/>
    </row>
    <row r="85" spans="1:19" x14ac:dyDescent="0.25">
      <c r="B85" t="s">
        <v>193</v>
      </c>
      <c r="C85" s="2" t="s">
        <v>207</v>
      </c>
      <c r="D85" s="25">
        <v>70.600700000000003</v>
      </c>
      <c r="E85" s="25">
        <v>123.7174</v>
      </c>
      <c r="F85" s="25">
        <v>-31.057153010486573</v>
      </c>
      <c r="G85" s="25">
        <v>61.306705632111345</v>
      </c>
      <c r="H85" s="25">
        <v>16.8</v>
      </c>
      <c r="I85" s="25">
        <v>6</v>
      </c>
      <c r="J85" s="25">
        <v>16.899999999999999</v>
      </c>
      <c r="K85" s="25">
        <v>-20.782788278966049</v>
      </c>
      <c r="L85" s="63"/>
      <c r="M85" s="82"/>
      <c r="O85" s="25"/>
      <c r="P85" s="25"/>
      <c r="Q85" s="25"/>
      <c r="R85" s="25"/>
      <c r="S85" s="25"/>
    </row>
    <row r="86" spans="1:19" x14ac:dyDescent="0.25">
      <c r="B86" t="s">
        <v>194</v>
      </c>
      <c r="C86" s="2" t="s">
        <v>207</v>
      </c>
      <c r="D86" s="25">
        <v>70.549899999999994</v>
      </c>
      <c r="E86" s="25">
        <v>123.8449</v>
      </c>
      <c r="F86" s="25">
        <v>-52.696897402221005</v>
      </c>
      <c r="G86" s="25">
        <v>93.767293524025149</v>
      </c>
      <c r="H86" s="25">
        <v>10.9</v>
      </c>
      <c r="I86" s="25">
        <v>4</v>
      </c>
      <c r="J86" s="25">
        <v>71.400000000000006</v>
      </c>
      <c r="K86" s="25">
        <v>-35.129005945102101</v>
      </c>
      <c r="L86" s="61"/>
      <c r="M86" s="82"/>
      <c r="O86" s="25"/>
      <c r="P86" s="25"/>
      <c r="Q86" s="25"/>
      <c r="R86" s="25"/>
      <c r="S86" s="25"/>
    </row>
    <row r="87" spans="1:19" x14ac:dyDescent="0.25">
      <c r="B87" t="s">
        <v>195</v>
      </c>
      <c r="C87" s="2" t="s">
        <v>207</v>
      </c>
      <c r="D87" s="25">
        <v>70.852699999999999</v>
      </c>
      <c r="E87" s="25">
        <v>124.532</v>
      </c>
      <c r="F87" s="25">
        <v>-23.833033812932424</v>
      </c>
      <c r="G87" s="25">
        <v>65.779570218968217</v>
      </c>
      <c r="H87" s="25">
        <v>9.5</v>
      </c>
      <c r="I87" s="25">
        <v>8</v>
      </c>
      <c r="J87" s="25">
        <v>34.799999999999997</v>
      </c>
      <c r="K87" s="25">
        <v>-13.066567790899439</v>
      </c>
      <c r="L87" s="63"/>
      <c r="M87" s="78"/>
      <c r="O87" s="25"/>
      <c r="P87" s="25"/>
      <c r="Q87" s="25"/>
      <c r="R87" s="25"/>
      <c r="S87" s="25"/>
    </row>
    <row r="88" spans="1:19" x14ac:dyDescent="0.25">
      <c r="B88" t="s">
        <v>196</v>
      </c>
      <c r="C88" s="2" t="s">
        <v>207</v>
      </c>
      <c r="D88" s="25">
        <v>70.851799999999997</v>
      </c>
      <c r="E88" s="25">
        <v>124.52979999999999</v>
      </c>
      <c r="F88" s="25">
        <v>-20.932599284609129</v>
      </c>
      <c r="G88" s="25">
        <v>61.213246430364592</v>
      </c>
      <c r="H88" s="25">
        <v>9.9</v>
      </c>
      <c r="I88" s="25">
        <v>10</v>
      </c>
      <c r="J88" s="25">
        <v>24.7</v>
      </c>
      <c r="K88" s="25">
        <v>-11.532672793896314</v>
      </c>
      <c r="L88" s="63"/>
      <c r="M88" s="82"/>
      <c r="O88" s="25"/>
      <c r="P88" s="25"/>
      <c r="Q88" s="25"/>
      <c r="R88" s="25"/>
      <c r="S88" s="25"/>
    </row>
    <row r="89" spans="1:19" x14ac:dyDescent="0.25">
      <c r="B89" t="s">
        <v>197</v>
      </c>
      <c r="C89" s="2" t="s">
        <v>207</v>
      </c>
      <c r="D89" s="25">
        <v>70.847499999999997</v>
      </c>
      <c r="E89" s="25">
        <v>124.5301</v>
      </c>
      <c r="F89" s="25">
        <v>-20.545640304279271</v>
      </c>
      <c r="G89" s="25">
        <v>66.940207422452175</v>
      </c>
      <c r="H89" s="25">
        <v>3.4</v>
      </c>
      <c r="I89" s="25">
        <v>7</v>
      </c>
      <c r="J89" s="25">
        <v>314.89999999999998</v>
      </c>
      <c r="K89" s="25">
        <v>-9.6057552360181475</v>
      </c>
      <c r="L89" s="61"/>
      <c r="M89" s="82"/>
      <c r="O89" s="25"/>
      <c r="P89" s="25"/>
      <c r="Q89" s="25"/>
      <c r="R89" s="25"/>
      <c r="S89" s="25"/>
    </row>
    <row r="90" spans="1:19" x14ac:dyDescent="0.25">
      <c r="B90" t="s">
        <v>198</v>
      </c>
      <c r="C90" s="2" t="s">
        <v>207</v>
      </c>
      <c r="D90" s="25">
        <v>70.846299999999999</v>
      </c>
      <c r="E90" s="25">
        <v>124.5313</v>
      </c>
      <c r="F90" s="25">
        <v>-19.576941358741415</v>
      </c>
      <c r="G90" s="25">
        <v>66.476978459788086</v>
      </c>
      <c r="H90" s="25">
        <v>5.0999999999999996</v>
      </c>
      <c r="I90" s="25">
        <v>7</v>
      </c>
      <c r="J90" s="25">
        <v>139.69999999999999</v>
      </c>
      <c r="K90" s="25">
        <v>-8.798191287953653</v>
      </c>
      <c r="L90" s="63"/>
      <c r="M90" s="82"/>
      <c r="O90" s="25"/>
      <c r="P90" s="25"/>
      <c r="Q90" s="25"/>
      <c r="R90" s="25"/>
      <c r="S90" s="25"/>
    </row>
    <row r="91" spans="1:19" x14ac:dyDescent="0.25">
      <c r="B91" t="s">
        <v>54</v>
      </c>
      <c r="C91" s="2" t="s">
        <v>207</v>
      </c>
      <c r="D91" s="25">
        <v>70.839600000000004</v>
      </c>
      <c r="E91" s="25">
        <v>124.53619999999999</v>
      </c>
      <c r="F91" s="25">
        <v>-49.152266961541642</v>
      </c>
      <c r="G91" s="25">
        <v>98.717011803139485</v>
      </c>
      <c r="H91" s="25">
        <v>15.1</v>
      </c>
      <c r="I91" s="25">
        <v>4</v>
      </c>
      <c r="J91" s="25">
        <v>38.1</v>
      </c>
      <c r="K91" s="25">
        <v>-31.419949660820748</v>
      </c>
      <c r="L91" s="61"/>
      <c r="M91" s="82"/>
      <c r="O91" s="25"/>
      <c r="P91" s="25"/>
      <c r="Q91" s="25"/>
      <c r="R91" s="25"/>
      <c r="S91" s="25"/>
    </row>
    <row r="92" spans="1:19" x14ac:dyDescent="0.25">
      <c r="B92" t="s">
        <v>199</v>
      </c>
      <c r="C92" s="2" t="s">
        <v>207</v>
      </c>
      <c r="D92" s="25">
        <v>70.821100000000001</v>
      </c>
      <c r="E92" s="25">
        <v>124.4697</v>
      </c>
      <c r="F92" s="25">
        <v>-26.446263229305686</v>
      </c>
      <c r="G92" s="25">
        <v>83.944601236521407</v>
      </c>
      <c r="H92" s="25">
        <v>35.299999999999997</v>
      </c>
      <c r="I92" s="25">
        <v>3</v>
      </c>
      <c r="J92" s="25">
        <v>13.3</v>
      </c>
      <c r="K92" s="25">
        <v>-11.364942987739305</v>
      </c>
      <c r="L92" s="61"/>
      <c r="M92" s="78"/>
      <c r="O92" s="25"/>
      <c r="P92" s="25"/>
      <c r="Q92" s="25"/>
      <c r="R92" s="25"/>
      <c r="S92" s="25"/>
    </row>
    <row r="93" spans="1:19" x14ac:dyDescent="0.25">
      <c r="B93" t="s">
        <v>200</v>
      </c>
      <c r="C93" s="2" t="s">
        <v>207</v>
      </c>
      <c r="D93" s="25">
        <v>70.821100000000001</v>
      </c>
      <c r="E93" s="25">
        <v>124.4697</v>
      </c>
      <c r="F93" s="25">
        <v>-32.663649819207713</v>
      </c>
      <c r="G93" s="25">
        <v>79.157506472371949</v>
      </c>
      <c r="H93" s="25">
        <v>14.6</v>
      </c>
      <c r="I93" s="25">
        <v>6</v>
      </c>
      <c r="J93" s="25">
        <v>21.9</v>
      </c>
      <c r="K93" s="25">
        <v>-18.376446287224198</v>
      </c>
      <c r="L93" s="63"/>
      <c r="M93" s="78"/>
      <c r="O93" s="25"/>
      <c r="P93" s="25"/>
      <c r="Q93" s="25"/>
      <c r="R93" s="25"/>
      <c r="S93" s="25"/>
    </row>
    <row r="94" spans="1:19" x14ac:dyDescent="0.25">
      <c r="B94" t="s">
        <v>53</v>
      </c>
      <c r="C94" s="2" t="s">
        <v>207</v>
      </c>
      <c r="D94" s="25">
        <v>70.821899999999999</v>
      </c>
      <c r="E94" s="25">
        <v>124.477</v>
      </c>
      <c r="F94" s="25">
        <v>-77.163857051670263</v>
      </c>
      <c r="G94" s="25">
        <v>52.053258047365858</v>
      </c>
      <c r="H94" s="25">
        <v>14.9</v>
      </c>
      <c r="I94" s="25">
        <v>6</v>
      </c>
      <c r="J94" s="25">
        <v>21.1</v>
      </c>
      <c r="K94" s="25">
        <v>-64.008570002172704</v>
      </c>
      <c r="L94" s="63"/>
      <c r="M94" s="82"/>
      <c r="O94" s="25"/>
      <c r="P94" s="25"/>
      <c r="Q94" s="25"/>
      <c r="R94" s="25"/>
      <c r="S94" s="25"/>
    </row>
    <row r="95" spans="1:19" x14ac:dyDescent="0.25">
      <c r="A95" s="66" t="s">
        <v>206</v>
      </c>
      <c r="B95" s="66"/>
      <c r="C95" s="66"/>
      <c r="D95" s="66"/>
      <c r="E95" s="66"/>
      <c r="F95" s="66"/>
      <c r="G95" s="66"/>
      <c r="H95" s="66"/>
    </row>
    <row r="96" spans="1:19" x14ac:dyDescent="0.25">
      <c r="B96" t="s">
        <v>201</v>
      </c>
      <c r="D96">
        <v>70.931016</v>
      </c>
      <c r="E96">
        <v>116.875012</v>
      </c>
      <c r="F96">
        <v>-36.364033288338206</v>
      </c>
      <c r="G96">
        <v>96.231543918680387</v>
      </c>
      <c r="H96">
        <v>9.4</v>
      </c>
      <c r="I96">
        <v>7</v>
      </c>
      <c r="J96">
        <v>42.2</v>
      </c>
      <c r="K96">
        <v>-18.311588819620248</v>
      </c>
    </row>
    <row r="97" spans="2:11" x14ac:dyDescent="0.25">
      <c r="B97" t="s">
        <v>201</v>
      </c>
      <c r="D97">
        <v>70.925380000000004</v>
      </c>
      <c r="E97">
        <v>116.85704</v>
      </c>
      <c r="F97">
        <v>-34.624759866592989</v>
      </c>
      <c r="G97">
        <v>68.851852205597652</v>
      </c>
      <c r="H97">
        <v>10.6</v>
      </c>
      <c r="I97">
        <v>7</v>
      </c>
      <c r="J97">
        <v>33.4</v>
      </c>
      <c r="K97">
        <v>-20.920798767675322</v>
      </c>
    </row>
    <row r="98" spans="2:11" x14ac:dyDescent="0.25">
      <c r="B98" t="s">
        <v>202</v>
      </c>
      <c r="D98">
        <v>70.919120000000007</v>
      </c>
      <c r="E98">
        <v>116.87915</v>
      </c>
      <c r="F98">
        <v>-32.656959207900066</v>
      </c>
      <c r="G98">
        <v>93.182851645031718</v>
      </c>
      <c r="H98">
        <v>12.5</v>
      </c>
      <c r="I98">
        <v>9</v>
      </c>
      <c r="J98">
        <v>18</v>
      </c>
      <c r="K98">
        <v>-14.947916559986933</v>
      </c>
    </row>
    <row r="99" spans="2:11" x14ac:dyDescent="0.25">
      <c r="B99" t="s">
        <v>202</v>
      </c>
      <c r="D99">
        <v>70.921099999999996</v>
      </c>
      <c r="E99">
        <v>116.881614</v>
      </c>
      <c r="F99">
        <v>-25.632107569281921</v>
      </c>
      <c r="G99">
        <v>85.372827864631091</v>
      </c>
      <c r="H99">
        <v>10.8</v>
      </c>
      <c r="I99">
        <v>10</v>
      </c>
      <c r="J99">
        <v>20.2</v>
      </c>
      <c r="K99">
        <v>-9.0662729118057275</v>
      </c>
    </row>
    <row r="100" spans="2:11" x14ac:dyDescent="0.25">
      <c r="B100" t="s">
        <v>203</v>
      </c>
      <c r="D100">
        <v>70.894499999999994</v>
      </c>
      <c r="E100">
        <v>116.91759999999999</v>
      </c>
      <c r="F100">
        <v>-29.590416431661829</v>
      </c>
      <c r="G100">
        <v>77.766927771313306</v>
      </c>
      <c r="H100">
        <v>10.8</v>
      </c>
      <c r="I100">
        <v>8</v>
      </c>
      <c r="J100">
        <v>27.3</v>
      </c>
      <c r="K100">
        <v>-14.23368102553421</v>
      </c>
    </row>
    <row r="101" spans="2:11" x14ac:dyDescent="0.25">
      <c r="B101" t="s">
        <v>204</v>
      </c>
      <c r="D101">
        <v>70.896199999999993</v>
      </c>
      <c r="E101">
        <v>116.91947</v>
      </c>
      <c r="F101">
        <v>-29.548749913872921</v>
      </c>
      <c r="G101">
        <v>74.470506113512272</v>
      </c>
      <c r="H101">
        <v>6.4</v>
      </c>
      <c r="I101">
        <v>23</v>
      </c>
      <c r="J101">
        <v>22.1</v>
      </c>
      <c r="K101">
        <v>-14.828112527179105</v>
      </c>
    </row>
    <row r="102" spans="2:11" x14ac:dyDescent="0.25">
      <c r="B102" t="s">
        <v>205</v>
      </c>
      <c r="D102">
        <v>70.897779999999997</v>
      </c>
      <c r="E102">
        <v>116.90779999999999</v>
      </c>
      <c r="F102">
        <v>-25.905858570507366</v>
      </c>
      <c r="G102">
        <v>72.162305641366146</v>
      </c>
      <c r="H102">
        <v>14.9</v>
      </c>
      <c r="I102">
        <v>6</v>
      </c>
      <c r="J102">
        <v>21.2</v>
      </c>
      <c r="K102">
        <v>-11.757118124235994</v>
      </c>
    </row>
  </sheetData>
  <mergeCells count="13">
    <mergeCell ref="A95:H95"/>
    <mergeCell ref="A9:A12"/>
    <mergeCell ref="A2:H2"/>
    <mergeCell ref="A3:A4"/>
    <mergeCell ref="A6:A7"/>
    <mergeCell ref="A14:A15"/>
    <mergeCell ref="A81:H81"/>
    <mergeCell ref="A59:A71"/>
    <mergeCell ref="A20:H20"/>
    <mergeCell ref="A26:A27"/>
    <mergeCell ref="A31:A32"/>
    <mergeCell ref="A39:A41"/>
    <mergeCell ref="A48:H4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19D2-1573-48E0-BB7F-D45EA859EB22}">
  <dimension ref="A1:D49"/>
  <sheetViews>
    <sheetView workbookViewId="0">
      <selection sqref="A1:C49"/>
    </sheetView>
  </sheetViews>
  <sheetFormatPr defaultRowHeight="15" x14ac:dyDescent="0.25"/>
  <sheetData>
    <row r="1" spans="1:3" ht="15.75" thickBot="1" x14ac:dyDescent="0.3">
      <c r="A1" s="46">
        <v>-17.8</v>
      </c>
      <c r="B1" s="46">
        <v>64.8</v>
      </c>
      <c r="C1" s="53">
        <v>12.7</v>
      </c>
    </row>
    <row r="2" spans="1:3" ht="15.75" thickBot="1" x14ac:dyDescent="0.3">
      <c r="A2" s="46">
        <v>-33.5</v>
      </c>
      <c r="B2" s="46">
        <v>62.6</v>
      </c>
      <c r="C2" s="53">
        <v>7</v>
      </c>
    </row>
    <row r="3" spans="1:3" ht="15.75" thickBot="1" x14ac:dyDescent="0.3">
      <c r="A3" s="46">
        <v>-23.9</v>
      </c>
      <c r="B3" s="46">
        <v>67</v>
      </c>
      <c r="C3" s="53">
        <v>9</v>
      </c>
    </row>
    <row r="4" spans="1:3" ht="15.75" thickBot="1" x14ac:dyDescent="0.3">
      <c r="A4" s="46">
        <v>-33.1</v>
      </c>
      <c r="B4" s="46">
        <v>59</v>
      </c>
      <c r="C4" s="53">
        <v>5.4</v>
      </c>
    </row>
    <row r="5" spans="1:3" ht="15.75" thickBot="1" x14ac:dyDescent="0.3">
      <c r="A5" s="46">
        <v>-23.7</v>
      </c>
      <c r="B5" s="46">
        <v>66.099999999999994</v>
      </c>
      <c r="C5" s="53">
        <v>4.3</v>
      </c>
    </row>
    <row r="6" spans="1:3" ht="15.75" thickBot="1" x14ac:dyDescent="0.3">
      <c r="A6" s="46">
        <v>-23</v>
      </c>
      <c r="B6" s="46">
        <v>76</v>
      </c>
      <c r="C6" s="53">
        <v>6.5</v>
      </c>
    </row>
    <row r="7" spans="1:3" ht="15.75" thickBot="1" x14ac:dyDescent="0.3">
      <c r="A7" s="46">
        <v>-25.6</v>
      </c>
      <c r="B7" s="46">
        <v>65.400000000000006</v>
      </c>
      <c r="C7" s="53">
        <v>3.9</v>
      </c>
    </row>
    <row r="8" spans="1:3" x14ac:dyDescent="0.25">
      <c r="A8" s="2">
        <v>-26.1</v>
      </c>
      <c r="B8" s="2">
        <v>55.6</v>
      </c>
      <c r="C8" s="3">
        <v>3.5</v>
      </c>
    </row>
    <row r="9" spans="1:3" x14ac:dyDescent="0.25">
      <c r="A9" s="2">
        <v>-28.3</v>
      </c>
      <c r="B9" s="2">
        <v>55.9</v>
      </c>
      <c r="C9" s="3">
        <v>7.7</v>
      </c>
    </row>
    <row r="10" spans="1:3" ht="15.75" thickBot="1" x14ac:dyDescent="0.3">
      <c r="A10" s="46">
        <v>-20.100000000000001</v>
      </c>
      <c r="B10" s="46">
        <v>48.6</v>
      </c>
      <c r="C10" s="53">
        <v>5.7</v>
      </c>
    </row>
    <row r="11" spans="1:3" ht="15.75" thickBot="1" x14ac:dyDescent="0.3">
      <c r="A11" s="46">
        <v>-19.2</v>
      </c>
      <c r="B11" s="46">
        <v>63.2</v>
      </c>
      <c r="C11" s="53">
        <v>9.3000000000000007</v>
      </c>
    </row>
    <row r="12" spans="1:3" x14ac:dyDescent="0.25">
      <c r="A12" s="49">
        <v>-34.4</v>
      </c>
      <c r="B12" s="49">
        <v>63</v>
      </c>
      <c r="C12" s="50">
        <v>6.7</v>
      </c>
    </row>
    <row r="13" spans="1:3" x14ac:dyDescent="0.25">
      <c r="A13" s="2">
        <v>-34.5</v>
      </c>
      <c r="B13" s="2">
        <v>81.5</v>
      </c>
      <c r="C13" s="3">
        <v>10.4</v>
      </c>
    </row>
    <row r="14" spans="1:3" ht="15.75" thickBot="1" x14ac:dyDescent="0.3">
      <c r="A14" s="46">
        <v>-22.4</v>
      </c>
      <c r="B14" s="46">
        <v>52.5</v>
      </c>
      <c r="C14" s="53">
        <v>11.3</v>
      </c>
    </row>
    <row r="15" spans="1:3" ht="15.75" thickBot="1" x14ac:dyDescent="0.3">
      <c r="A15" s="46">
        <v>-27.6</v>
      </c>
      <c r="B15" s="46">
        <v>65.8</v>
      </c>
      <c r="C15" s="53">
        <v>4.5</v>
      </c>
    </row>
    <row r="16" spans="1:3" ht="15.75" thickBot="1" x14ac:dyDescent="0.3">
      <c r="A16" s="46">
        <v>-24.3</v>
      </c>
      <c r="B16" s="46">
        <v>55.6</v>
      </c>
      <c r="C16" s="53">
        <v>4.3</v>
      </c>
    </row>
    <row r="17" spans="1:4" ht="15.75" thickBot="1" x14ac:dyDescent="0.3">
      <c r="A17" s="46">
        <v>-25.7</v>
      </c>
      <c r="B17" s="46">
        <v>69</v>
      </c>
      <c r="C17" s="53">
        <v>4.7</v>
      </c>
    </row>
    <row r="18" spans="1:4" ht="15.75" thickBot="1" x14ac:dyDescent="0.3">
      <c r="A18" s="46">
        <v>-25.7</v>
      </c>
      <c r="B18" s="46">
        <v>68.7</v>
      </c>
      <c r="C18" s="53">
        <v>8.5</v>
      </c>
    </row>
    <row r="19" spans="1:4" x14ac:dyDescent="0.25">
      <c r="A19" s="2">
        <v>-23.2</v>
      </c>
      <c r="B19" s="2">
        <v>31.6</v>
      </c>
      <c r="C19" s="3">
        <v>4.8</v>
      </c>
      <c r="D19" s="63"/>
    </row>
    <row r="20" spans="1:4" x14ac:dyDescent="0.25">
      <c r="A20" s="2">
        <v>-23.9</v>
      </c>
      <c r="B20" s="2">
        <v>30.7</v>
      </c>
      <c r="C20" s="3">
        <v>9.9</v>
      </c>
      <c r="D20" s="63"/>
    </row>
    <row r="21" spans="1:4" x14ac:dyDescent="0.25">
      <c r="A21" s="2">
        <v>-22.7</v>
      </c>
      <c r="B21" s="2">
        <v>26.5</v>
      </c>
      <c r="C21" s="3">
        <v>6.3</v>
      </c>
      <c r="D21" s="63"/>
    </row>
    <row r="22" spans="1:4" ht="15.75" thickBot="1" x14ac:dyDescent="0.3">
      <c r="A22" s="46">
        <v>-24.4</v>
      </c>
      <c r="B22" s="46">
        <v>57.6</v>
      </c>
      <c r="C22" s="53">
        <v>5.7</v>
      </c>
    </row>
    <row r="23" spans="1:4" ht="15.75" thickBot="1" x14ac:dyDescent="0.3">
      <c r="A23" s="46">
        <v>-27.3</v>
      </c>
      <c r="B23" s="46">
        <v>49.6</v>
      </c>
      <c r="C23" s="53">
        <v>5.6</v>
      </c>
    </row>
    <row r="24" spans="1:4" ht="15.75" thickBot="1" x14ac:dyDescent="0.3">
      <c r="A24" s="46">
        <v>-18.100000000000001</v>
      </c>
      <c r="B24" s="46">
        <v>61.7</v>
      </c>
      <c r="C24" s="53">
        <v>4.0999999999999996</v>
      </c>
    </row>
    <row r="25" spans="1:4" ht="15.75" thickBot="1" x14ac:dyDescent="0.3">
      <c r="A25" s="46">
        <v>-7</v>
      </c>
      <c r="B25" s="46">
        <v>71.3</v>
      </c>
      <c r="C25" s="53">
        <v>5.9</v>
      </c>
    </row>
    <row r="26" spans="1:4" ht="15.75" thickBot="1" x14ac:dyDescent="0.3">
      <c r="A26" s="46">
        <v>-23.4</v>
      </c>
      <c r="B26" s="46">
        <v>55.5</v>
      </c>
      <c r="C26" s="53">
        <v>6.2</v>
      </c>
    </row>
    <row r="27" spans="1:4" ht="15.75" thickBot="1" x14ac:dyDescent="0.3">
      <c r="A27" s="46">
        <v>-24.7</v>
      </c>
      <c r="B27" s="46">
        <v>75.5</v>
      </c>
      <c r="C27" s="53">
        <v>5.0999999999999996</v>
      </c>
    </row>
    <row r="28" spans="1:4" ht="15.75" thickBot="1" x14ac:dyDescent="0.3">
      <c r="A28" s="46">
        <v>-19.3</v>
      </c>
      <c r="B28" s="46">
        <v>65.900000000000006</v>
      </c>
      <c r="C28" s="53">
        <v>5.9</v>
      </c>
    </row>
    <row r="29" spans="1:4" ht="15.75" thickBot="1" x14ac:dyDescent="0.3">
      <c r="A29" s="46">
        <v>-26.5</v>
      </c>
      <c r="B29" s="46">
        <v>71.599999999999994</v>
      </c>
      <c r="C29" s="53">
        <v>5.5</v>
      </c>
    </row>
    <row r="30" spans="1:4" x14ac:dyDescent="0.25">
      <c r="A30" s="56">
        <v>-27.8</v>
      </c>
      <c r="B30" s="56">
        <v>76.8</v>
      </c>
      <c r="C30" s="57">
        <v>6.5</v>
      </c>
    </row>
    <row r="31" spans="1:4" x14ac:dyDescent="0.25">
      <c r="A31" s="2">
        <v>-18</v>
      </c>
      <c r="B31" s="2">
        <v>61.7</v>
      </c>
      <c r="C31" s="3">
        <v>4.5999999999999996</v>
      </c>
    </row>
    <row r="32" spans="1:4" x14ac:dyDescent="0.25">
      <c r="A32" s="2">
        <v>-18.7</v>
      </c>
      <c r="B32" s="2">
        <v>61.2</v>
      </c>
      <c r="C32" s="3">
        <v>10</v>
      </c>
    </row>
    <row r="33" spans="1:3" ht="15.75" thickBot="1" x14ac:dyDescent="0.3">
      <c r="A33" s="46">
        <v>-29.3</v>
      </c>
      <c r="B33" s="46">
        <v>86.6</v>
      </c>
      <c r="C33" s="53">
        <v>6.5</v>
      </c>
    </row>
    <row r="34" spans="1:3" ht="15.75" thickBot="1" x14ac:dyDescent="0.3">
      <c r="A34" s="46">
        <v>-25.3</v>
      </c>
      <c r="B34" s="46">
        <v>71.599999999999994</v>
      </c>
      <c r="C34" s="53">
        <v>6.4</v>
      </c>
    </row>
    <row r="35" spans="1:3" x14ac:dyDescent="0.25">
      <c r="A35" s="2">
        <v>-24.5</v>
      </c>
      <c r="B35" s="2">
        <v>63.3</v>
      </c>
      <c r="C35" s="3">
        <v>6.8</v>
      </c>
    </row>
    <row r="36" spans="1:3" x14ac:dyDescent="0.25">
      <c r="A36" s="2">
        <v>-24.2</v>
      </c>
      <c r="B36" s="2">
        <v>73.8</v>
      </c>
      <c r="C36" s="3">
        <v>7.3</v>
      </c>
    </row>
    <row r="37" spans="1:3" x14ac:dyDescent="0.25">
      <c r="A37" s="2">
        <v>-26.7</v>
      </c>
      <c r="B37" s="2">
        <v>66.400000000000006</v>
      </c>
      <c r="C37" s="3">
        <v>5.7</v>
      </c>
    </row>
    <row r="38" spans="1:3" x14ac:dyDescent="0.25">
      <c r="A38" s="2">
        <v>-29.4</v>
      </c>
      <c r="B38" s="2">
        <v>67</v>
      </c>
      <c r="C38" s="3">
        <v>3.9</v>
      </c>
    </row>
    <row r="39" spans="1:3" x14ac:dyDescent="0.25">
      <c r="A39" s="2">
        <v>-26.4</v>
      </c>
      <c r="B39" s="2">
        <v>60</v>
      </c>
      <c r="C39" s="3">
        <v>6.2</v>
      </c>
    </row>
    <row r="40" spans="1:3" x14ac:dyDescent="0.25">
      <c r="A40" s="2">
        <v>-28.2</v>
      </c>
      <c r="B40" s="2">
        <v>71.7</v>
      </c>
      <c r="C40" s="3">
        <v>9.9</v>
      </c>
    </row>
    <row r="41" spans="1:3" x14ac:dyDescent="0.25">
      <c r="A41" s="2">
        <v>-31.5</v>
      </c>
      <c r="B41" s="2">
        <v>76.400000000000006</v>
      </c>
      <c r="C41" s="3">
        <v>7.6</v>
      </c>
    </row>
    <row r="42" spans="1:3" x14ac:dyDescent="0.25">
      <c r="A42" s="2">
        <v>-28.2</v>
      </c>
      <c r="B42" s="2">
        <v>65.3</v>
      </c>
      <c r="C42" s="3">
        <v>7.4</v>
      </c>
    </row>
    <row r="43" spans="1:3" x14ac:dyDescent="0.25">
      <c r="A43" s="2">
        <v>-31.1</v>
      </c>
      <c r="B43" s="2">
        <v>73.5</v>
      </c>
      <c r="C43" s="3">
        <v>6.3</v>
      </c>
    </row>
    <row r="44" spans="1:3" x14ac:dyDescent="0.25">
      <c r="A44" s="2">
        <v>-27.5</v>
      </c>
      <c r="B44" s="2">
        <v>61.6</v>
      </c>
      <c r="C44" s="3">
        <v>9.6</v>
      </c>
    </row>
    <row r="45" spans="1:3" x14ac:dyDescent="0.25">
      <c r="A45" s="49">
        <v>-30.4</v>
      </c>
      <c r="B45" s="49">
        <v>83.9</v>
      </c>
      <c r="C45" s="50">
        <v>12.3</v>
      </c>
    </row>
    <row r="46" spans="1:3" x14ac:dyDescent="0.25">
      <c r="A46" s="2">
        <v>-27.1</v>
      </c>
      <c r="B46" s="2">
        <v>62.7</v>
      </c>
      <c r="C46" s="3">
        <v>7.7</v>
      </c>
    </row>
    <row r="47" spans="1:3" x14ac:dyDescent="0.25">
      <c r="A47" s="2">
        <v>-27.1</v>
      </c>
      <c r="B47" s="2">
        <v>75.5</v>
      </c>
      <c r="C47" s="3">
        <v>7.2</v>
      </c>
    </row>
    <row r="48" spans="1:3" ht="15.75" thickBot="1" x14ac:dyDescent="0.3">
      <c r="A48" s="46">
        <v>-31</v>
      </c>
      <c r="B48" s="46">
        <v>72.900000000000006</v>
      </c>
      <c r="C48" s="53">
        <v>5.2</v>
      </c>
    </row>
    <row r="49" spans="1:3" ht="15.75" thickBot="1" x14ac:dyDescent="0.3">
      <c r="A49" s="46">
        <v>-29.4</v>
      </c>
      <c r="B49" s="46">
        <v>78.7</v>
      </c>
      <c r="C49" s="53">
        <v>9.6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01ED-D93E-4D89-8D94-CAF0826D50C1}">
  <dimension ref="A1:C62"/>
  <sheetViews>
    <sheetView workbookViewId="0">
      <selection activeCell="A50" sqref="A50:C62"/>
    </sheetView>
  </sheetViews>
  <sheetFormatPr defaultRowHeight="15" x14ac:dyDescent="0.25"/>
  <sheetData>
    <row r="1" spans="1:3" ht="15.75" thickBot="1" x14ac:dyDescent="0.3">
      <c r="A1" s="46">
        <v>-17.8</v>
      </c>
      <c r="B1" s="46">
        <v>64.8</v>
      </c>
      <c r="C1" s="53">
        <v>12.7</v>
      </c>
    </row>
    <row r="2" spans="1:3" ht="15.75" thickBot="1" x14ac:dyDescent="0.3">
      <c r="A2" s="46">
        <v>-33.5</v>
      </c>
      <c r="B2" s="46">
        <v>62.6</v>
      </c>
      <c r="C2" s="53">
        <v>7</v>
      </c>
    </row>
    <row r="3" spans="1:3" ht="15.75" thickBot="1" x14ac:dyDescent="0.3">
      <c r="A3" s="46">
        <v>-23.9</v>
      </c>
      <c r="B3" s="46">
        <v>67</v>
      </c>
      <c r="C3" s="53">
        <v>9</v>
      </c>
    </row>
    <row r="4" spans="1:3" ht="15.75" thickBot="1" x14ac:dyDescent="0.3">
      <c r="A4" s="46">
        <v>-33.1</v>
      </c>
      <c r="B4" s="46">
        <v>59</v>
      </c>
      <c r="C4" s="53">
        <v>5.4</v>
      </c>
    </row>
    <row r="5" spans="1:3" ht="15.75" thickBot="1" x14ac:dyDescent="0.3">
      <c r="A5" s="46">
        <v>-23.7</v>
      </c>
      <c r="B5" s="46">
        <v>66.099999999999994</v>
      </c>
      <c r="C5" s="53">
        <v>4.3</v>
      </c>
    </row>
    <row r="6" spans="1:3" ht="15.75" thickBot="1" x14ac:dyDescent="0.3">
      <c r="A6" s="46">
        <v>-23</v>
      </c>
      <c r="B6" s="46">
        <v>76</v>
      </c>
      <c r="C6" s="53">
        <v>6.5</v>
      </c>
    </row>
    <row r="7" spans="1:3" ht="15.75" thickBot="1" x14ac:dyDescent="0.3">
      <c r="A7" s="46">
        <v>-25.6</v>
      </c>
      <c r="B7" s="46">
        <v>65.400000000000006</v>
      </c>
      <c r="C7" s="53">
        <v>3.9</v>
      </c>
    </row>
    <row r="8" spans="1:3" x14ac:dyDescent="0.25">
      <c r="A8" s="2">
        <v>-26.1</v>
      </c>
      <c r="B8" s="2">
        <v>55.6</v>
      </c>
      <c r="C8" s="3">
        <v>3.5</v>
      </c>
    </row>
    <row r="9" spans="1:3" x14ac:dyDescent="0.25">
      <c r="A9" s="2">
        <v>-28.3</v>
      </c>
      <c r="B9" s="2">
        <v>55.9</v>
      </c>
      <c r="C9" s="3">
        <v>7.7</v>
      </c>
    </row>
    <row r="10" spans="1:3" ht="15.75" thickBot="1" x14ac:dyDescent="0.3">
      <c r="A10" s="46">
        <v>-20.100000000000001</v>
      </c>
      <c r="B10" s="46">
        <v>48.6</v>
      </c>
      <c r="C10" s="53">
        <v>5.7</v>
      </c>
    </row>
    <row r="11" spans="1:3" ht="15.75" thickBot="1" x14ac:dyDescent="0.3">
      <c r="A11" s="46">
        <v>-19.2</v>
      </c>
      <c r="B11" s="46">
        <v>63.2</v>
      </c>
      <c r="C11" s="53">
        <v>9.3000000000000007</v>
      </c>
    </row>
    <row r="12" spans="1:3" x14ac:dyDescent="0.25">
      <c r="A12" s="49">
        <v>-34.4</v>
      </c>
      <c r="B12" s="49">
        <v>63</v>
      </c>
      <c r="C12" s="50">
        <v>6.7</v>
      </c>
    </row>
    <row r="13" spans="1:3" x14ac:dyDescent="0.25">
      <c r="A13" s="2">
        <v>-34.5</v>
      </c>
      <c r="B13" s="2">
        <v>81.5</v>
      </c>
      <c r="C13" s="3">
        <v>10.4</v>
      </c>
    </row>
    <row r="14" spans="1:3" ht="15.75" thickBot="1" x14ac:dyDescent="0.3">
      <c r="A14" s="46">
        <v>-22.4</v>
      </c>
      <c r="B14" s="46">
        <v>52.5</v>
      </c>
      <c r="C14" s="53">
        <v>11.3</v>
      </c>
    </row>
    <row r="15" spans="1:3" ht="15.75" thickBot="1" x14ac:dyDescent="0.3">
      <c r="A15" s="46">
        <v>-27.6</v>
      </c>
      <c r="B15" s="46">
        <v>65.8</v>
      </c>
      <c r="C15" s="53">
        <v>4.5</v>
      </c>
    </row>
    <row r="16" spans="1:3" ht="15.75" thickBot="1" x14ac:dyDescent="0.3">
      <c r="A16" s="46">
        <v>-24.3</v>
      </c>
      <c r="B16" s="46">
        <v>55.6</v>
      </c>
      <c r="C16" s="53">
        <v>4.3</v>
      </c>
    </row>
    <row r="17" spans="1:3" ht="15.75" thickBot="1" x14ac:dyDescent="0.3">
      <c r="A17" s="46">
        <v>-25.7</v>
      </c>
      <c r="B17" s="46">
        <v>69</v>
      </c>
      <c r="C17" s="53">
        <v>4.7</v>
      </c>
    </row>
    <row r="18" spans="1:3" ht="15.75" thickBot="1" x14ac:dyDescent="0.3">
      <c r="A18" s="46">
        <v>-25.7</v>
      </c>
      <c r="B18" s="46">
        <v>68.7</v>
      </c>
      <c r="C18" s="53">
        <v>8.5</v>
      </c>
    </row>
    <row r="19" spans="1:3" x14ac:dyDescent="0.25">
      <c r="A19" s="2">
        <v>-23.2</v>
      </c>
      <c r="B19" s="2">
        <v>31.6</v>
      </c>
      <c r="C19" s="3">
        <v>4.8</v>
      </c>
    </row>
    <row r="20" spans="1:3" x14ac:dyDescent="0.25">
      <c r="A20" s="2">
        <v>-23.9</v>
      </c>
      <c r="B20" s="2">
        <v>30.7</v>
      </c>
      <c r="C20" s="3">
        <v>9.9</v>
      </c>
    </row>
    <row r="21" spans="1:3" x14ac:dyDescent="0.25">
      <c r="A21" s="2">
        <v>-22.7</v>
      </c>
      <c r="B21" s="2">
        <v>26.5</v>
      </c>
      <c r="C21" s="3">
        <v>6.3</v>
      </c>
    </row>
    <row r="22" spans="1:3" ht="15.75" thickBot="1" x14ac:dyDescent="0.3">
      <c r="A22" s="46">
        <v>-24.4</v>
      </c>
      <c r="B22" s="46">
        <v>57.6</v>
      </c>
      <c r="C22" s="53">
        <v>5.7</v>
      </c>
    </row>
    <row r="23" spans="1:3" ht="15.75" thickBot="1" x14ac:dyDescent="0.3">
      <c r="A23" s="46">
        <v>-27.3</v>
      </c>
      <c r="B23" s="46">
        <v>49.6</v>
      </c>
      <c r="C23" s="53">
        <v>5.6</v>
      </c>
    </row>
    <row r="24" spans="1:3" ht="15.75" thickBot="1" x14ac:dyDescent="0.3">
      <c r="A24" s="46">
        <v>-18.100000000000001</v>
      </c>
      <c r="B24" s="46">
        <v>61.7</v>
      </c>
      <c r="C24" s="53">
        <v>4.0999999999999996</v>
      </c>
    </row>
    <row r="25" spans="1:3" ht="15.75" thickBot="1" x14ac:dyDescent="0.3">
      <c r="A25" s="46">
        <v>-7</v>
      </c>
      <c r="B25" s="46">
        <v>71.3</v>
      </c>
      <c r="C25" s="53">
        <v>5.9</v>
      </c>
    </row>
    <row r="26" spans="1:3" ht="15.75" thickBot="1" x14ac:dyDescent="0.3">
      <c r="A26" s="46">
        <v>-23.4</v>
      </c>
      <c r="B26" s="46">
        <v>55.5</v>
      </c>
      <c r="C26" s="53">
        <v>6.2</v>
      </c>
    </row>
    <row r="27" spans="1:3" ht="15.75" thickBot="1" x14ac:dyDescent="0.3">
      <c r="A27" s="46">
        <v>-24.7</v>
      </c>
      <c r="B27" s="46">
        <v>75.5</v>
      </c>
      <c r="C27" s="53">
        <v>5.0999999999999996</v>
      </c>
    </row>
    <row r="28" spans="1:3" ht="15.75" thickBot="1" x14ac:dyDescent="0.3">
      <c r="A28" s="46">
        <v>-19.3</v>
      </c>
      <c r="B28" s="46">
        <v>65.900000000000006</v>
      </c>
      <c r="C28" s="53">
        <v>5.9</v>
      </c>
    </row>
    <row r="29" spans="1:3" ht="15.75" thickBot="1" x14ac:dyDescent="0.3">
      <c r="A29" s="46">
        <v>-26.5</v>
      </c>
      <c r="B29" s="46">
        <v>71.599999999999994</v>
      </c>
      <c r="C29" s="53">
        <v>5.5</v>
      </c>
    </row>
    <row r="30" spans="1:3" x14ac:dyDescent="0.25">
      <c r="A30" s="56">
        <v>-27.8</v>
      </c>
      <c r="B30" s="56">
        <v>76.8</v>
      </c>
      <c r="C30" s="57">
        <v>6.5</v>
      </c>
    </row>
    <row r="31" spans="1:3" x14ac:dyDescent="0.25">
      <c r="A31" s="2">
        <v>-18</v>
      </c>
      <c r="B31" s="2">
        <v>61.7</v>
      </c>
      <c r="C31" s="3">
        <v>4.5999999999999996</v>
      </c>
    </row>
    <row r="32" spans="1:3" x14ac:dyDescent="0.25">
      <c r="A32" s="2">
        <v>-18.7</v>
      </c>
      <c r="B32" s="2">
        <v>61.2</v>
      </c>
      <c r="C32" s="3">
        <v>10</v>
      </c>
    </row>
    <row r="33" spans="1:3" ht="15.75" thickBot="1" x14ac:dyDescent="0.3">
      <c r="A33" s="46">
        <v>-29.3</v>
      </c>
      <c r="B33" s="46">
        <v>86.6</v>
      </c>
      <c r="C33" s="53">
        <v>6.5</v>
      </c>
    </row>
    <row r="34" spans="1:3" ht="15.75" thickBot="1" x14ac:dyDescent="0.3">
      <c r="A34" s="46">
        <v>-25.3</v>
      </c>
      <c r="B34" s="46">
        <v>71.599999999999994</v>
      </c>
      <c r="C34" s="53">
        <v>6.4</v>
      </c>
    </row>
    <row r="35" spans="1:3" x14ac:dyDescent="0.25">
      <c r="A35" s="2">
        <v>-24.5</v>
      </c>
      <c r="B35" s="2">
        <v>63.3</v>
      </c>
      <c r="C35" s="3">
        <v>6.8</v>
      </c>
    </row>
    <row r="36" spans="1:3" x14ac:dyDescent="0.25">
      <c r="A36" s="2">
        <v>-24.2</v>
      </c>
      <c r="B36" s="2">
        <v>73.8</v>
      </c>
      <c r="C36" s="3">
        <v>7.3</v>
      </c>
    </row>
    <row r="37" spans="1:3" x14ac:dyDescent="0.25">
      <c r="A37" s="2">
        <v>-26.7</v>
      </c>
      <c r="B37" s="2">
        <v>66.400000000000006</v>
      </c>
      <c r="C37" s="3">
        <v>5.7</v>
      </c>
    </row>
    <row r="38" spans="1:3" x14ac:dyDescent="0.25">
      <c r="A38" s="2">
        <v>-29.4</v>
      </c>
      <c r="B38" s="2">
        <v>67</v>
      </c>
      <c r="C38" s="3">
        <v>3.9</v>
      </c>
    </row>
    <row r="39" spans="1:3" x14ac:dyDescent="0.25">
      <c r="A39" s="2">
        <v>-26.4</v>
      </c>
      <c r="B39" s="2">
        <v>60</v>
      </c>
      <c r="C39" s="3">
        <v>6.2</v>
      </c>
    </row>
    <row r="40" spans="1:3" x14ac:dyDescent="0.25">
      <c r="A40" s="2">
        <v>-28.2</v>
      </c>
      <c r="B40" s="2">
        <v>71.7</v>
      </c>
      <c r="C40" s="3">
        <v>9.9</v>
      </c>
    </row>
    <row r="41" spans="1:3" x14ac:dyDescent="0.25">
      <c r="A41" s="2">
        <v>-31.5</v>
      </c>
      <c r="B41" s="2">
        <v>76.400000000000006</v>
      </c>
      <c r="C41" s="3">
        <v>7.6</v>
      </c>
    </row>
    <row r="42" spans="1:3" x14ac:dyDescent="0.25">
      <c r="A42" s="2">
        <v>-28.2</v>
      </c>
      <c r="B42" s="2">
        <v>65.3</v>
      </c>
      <c r="C42" s="3">
        <v>7.4</v>
      </c>
    </row>
    <row r="43" spans="1:3" x14ac:dyDescent="0.25">
      <c r="A43" s="2">
        <v>-31.1</v>
      </c>
      <c r="B43" s="2">
        <v>73.5</v>
      </c>
      <c r="C43" s="3">
        <v>6.3</v>
      </c>
    </row>
    <row r="44" spans="1:3" x14ac:dyDescent="0.25">
      <c r="A44" s="2">
        <v>-27.5</v>
      </c>
      <c r="B44" s="2">
        <v>61.6</v>
      </c>
      <c r="C44" s="3">
        <v>9.6</v>
      </c>
    </row>
    <row r="45" spans="1:3" x14ac:dyDescent="0.25">
      <c r="A45" s="49">
        <v>-30.4</v>
      </c>
      <c r="B45" s="49">
        <v>83.9</v>
      </c>
      <c r="C45" s="50">
        <v>12.3</v>
      </c>
    </row>
    <row r="46" spans="1:3" x14ac:dyDescent="0.25">
      <c r="A46" s="2">
        <v>-27.1</v>
      </c>
      <c r="B46" s="2">
        <v>62.7</v>
      </c>
      <c r="C46" s="3">
        <v>7.7</v>
      </c>
    </row>
    <row r="47" spans="1:3" x14ac:dyDescent="0.25">
      <c r="A47" s="2">
        <v>-27.1</v>
      </c>
      <c r="B47" s="2">
        <v>75.5</v>
      </c>
      <c r="C47" s="3">
        <v>7.2</v>
      </c>
    </row>
    <row r="48" spans="1:3" ht="15.75" thickBot="1" x14ac:dyDescent="0.3">
      <c r="A48" s="46">
        <v>-31</v>
      </c>
      <c r="B48" s="46">
        <v>72.900000000000006</v>
      </c>
      <c r="C48" s="53">
        <v>5.2</v>
      </c>
    </row>
    <row r="49" spans="1:3" ht="15.75" thickBot="1" x14ac:dyDescent="0.3">
      <c r="A49" s="46">
        <v>-29.4</v>
      </c>
      <c r="B49" s="46">
        <v>78.7</v>
      </c>
      <c r="C49" s="53">
        <v>9.6</v>
      </c>
    </row>
    <row r="50" spans="1:3" x14ac:dyDescent="0.25">
      <c r="A50" s="25">
        <v>-29.955190029605017</v>
      </c>
      <c r="B50" s="25">
        <v>70.354283638155323</v>
      </c>
      <c r="C50" s="25">
        <v>10.4</v>
      </c>
    </row>
    <row r="51" spans="1:3" x14ac:dyDescent="0.25">
      <c r="A51" s="25">
        <v>-30.107437318935091</v>
      </c>
      <c r="B51" s="25">
        <v>87.617586734260044</v>
      </c>
      <c r="C51" s="25">
        <v>10.5</v>
      </c>
    </row>
    <row r="52" spans="1:3" x14ac:dyDescent="0.25">
      <c r="A52" s="25">
        <v>-18.785943097618205</v>
      </c>
      <c r="B52" s="25">
        <v>63.907833848942175</v>
      </c>
      <c r="C52" s="25">
        <v>8.3000000000000007</v>
      </c>
    </row>
    <row r="53" spans="1:3" x14ac:dyDescent="0.25">
      <c r="A53" s="25">
        <v>-31.057153010486573</v>
      </c>
      <c r="B53" s="25">
        <v>61.306705632111345</v>
      </c>
      <c r="C53" s="25">
        <v>16.8</v>
      </c>
    </row>
    <row r="54" spans="1:3" x14ac:dyDescent="0.25">
      <c r="A54" s="25">
        <v>-52.696897402221005</v>
      </c>
      <c r="B54" s="25">
        <v>93.767293524025149</v>
      </c>
      <c r="C54" s="25">
        <v>10.9</v>
      </c>
    </row>
    <row r="55" spans="1:3" x14ac:dyDescent="0.25">
      <c r="A55" s="25">
        <v>-23.833033812932424</v>
      </c>
      <c r="B55" s="25">
        <v>65.779570218968217</v>
      </c>
      <c r="C55" s="25">
        <v>9.5</v>
      </c>
    </row>
    <row r="56" spans="1:3" x14ac:dyDescent="0.25">
      <c r="A56" s="25">
        <v>-20.932599284609129</v>
      </c>
      <c r="B56" s="25">
        <v>61.213246430364592</v>
      </c>
      <c r="C56" s="25">
        <v>9.9</v>
      </c>
    </row>
    <row r="57" spans="1:3" x14ac:dyDescent="0.25">
      <c r="A57" s="25">
        <v>-20.545640304279271</v>
      </c>
      <c r="B57" s="25">
        <v>66.940207422452175</v>
      </c>
      <c r="C57" s="25">
        <v>3.4</v>
      </c>
    </row>
    <row r="58" spans="1:3" x14ac:dyDescent="0.25">
      <c r="A58" s="25">
        <v>-19.576941358741415</v>
      </c>
      <c r="B58" s="25">
        <v>66.476978459788086</v>
      </c>
      <c r="C58" s="25">
        <v>5.0999999999999996</v>
      </c>
    </row>
    <row r="59" spans="1:3" x14ac:dyDescent="0.25">
      <c r="A59" s="25">
        <v>-49.152266961541642</v>
      </c>
      <c r="B59" s="25">
        <v>98.717011803139485</v>
      </c>
      <c r="C59" s="25">
        <v>15.1</v>
      </c>
    </row>
    <row r="60" spans="1:3" x14ac:dyDescent="0.25">
      <c r="A60" s="25">
        <v>-26.446263229305686</v>
      </c>
      <c r="B60" s="25">
        <v>83.944601236521407</v>
      </c>
      <c r="C60" s="25">
        <v>35.299999999999997</v>
      </c>
    </row>
    <row r="61" spans="1:3" x14ac:dyDescent="0.25">
      <c r="A61" s="25">
        <v>-32.663649819207713</v>
      </c>
      <c r="B61" s="25">
        <v>79.157506472371949</v>
      </c>
      <c r="C61" s="25">
        <v>14.6</v>
      </c>
    </row>
    <row r="62" spans="1:3" x14ac:dyDescent="0.25">
      <c r="A62" s="25">
        <v>-77.163857051670263</v>
      </c>
      <c r="B62" s="25">
        <v>52.053258047365858</v>
      </c>
      <c r="C62" s="25">
        <v>14.9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25" workbookViewId="0">
      <selection activeCell="F5" sqref="F5"/>
    </sheetView>
  </sheetViews>
  <sheetFormatPr defaultRowHeight="15" x14ac:dyDescent="0.25"/>
  <cols>
    <col min="3" max="4" width="9.140625" style="29"/>
    <col min="5" max="5" width="9.140625" style="30"/>
  </cols>
  <sheetData>
    <row r="1" spans="1:8" ht="15.75" thickBot="1" x14ac:dyDescent="0.3">
      <c r="A1" s="5">
        <v>72.8</v>
      </c>
      <c r="B1" s="5">
        <v>-13.6</v>
      </c>
      <c r="C1" s="29">
        <v>-2.0499999999999998</v>
      </c>
      <c r="D1" s="29">
        <v>2970</v>
      </c>
      <c r="E1" s="30">
        <v>2</v>
      </c>
      <c r="H1" s="4"/>
    </row>
    <row r="2" spans="1:8" ht="15.75" thickBot="1" x14ac:dyDescent="0.3">
      <c r="A2" s="5">
        <v>79.7</v>
      </c>
      <c r="B2" s="5">
        <v>-27.3</v>
      </c>
      <c r="C2" s="29">
        <v>10.465</v>
      </c>
      <c r="D2" s="29">
        <v>1957</v>
      </c>
      <c r="E2" s="30">
        <v>2</v>
      </c>
      <c r="H2" s="4"/>
    </row>
    <row r="3" spans="1:8" ht="15.75" thickBot="1" x14ac:dyDescent="0.3">
      <c r="A3" s="5">
        <v>86.5</v>
      </c>
      <c r="B3" s="5">
        <v>-23.2</v>
      </c>
      <c r="C3" s="29">
        <v>5.6</v>
      </c>
      <c r="D3" s="29">
        <v>122.2</v>
      </c>
      <c r="E3" s="30">
        <v>4</v>
      </c>
      <c r="H3" s="4"/>
    </row>
    <row r="4" spans="1:8" x14ac:dyDescent="0.25">
      <c r="A4" s="2">
        <v>89.7</v>
      </c>
      <c r="B4" s="2">
        <v>-22.4</v>
      </c>
      <c r="C4" s="29">
        <v>4.5279302646847448</v>
      </c>
      <c r="D4" s="29">
        <v>33.057851239669418</v>
      </c>
      <c r="E4" s="31">
        <v>10</v>
      </c>
      <c r="H4" s="3"/>
    </row>
    <row r="5" spans="1:8" x14ac:dyDescent="0.25">
      <c r="A5" s="2">
        <v>81.5</v>
      </c>
      <c r="B5" s="2">
        <v>-16.399999999999999</v>
      </c>
      <c r="C5" s="29">
        <v>-0.60006580457874237</v>
      </c>
      <c r="D5" s="29">
        <v>135.73407202216066</v>
      </c>
      <c r="E5" s="31">
        <v>10</v>
      </c>
      <c r="H5" s="3"/>
    </row>
    <row r="6" spans="1:8" ht="15.75" thickBot="1" x14ac:dyDescent="0.3">
      <c r="A6" s="5">
        <v>81.2</v>
      </c>
      <c r="B6" s="5">
        <v>-23.4</v>
      </c>
      <c r="C6" s="29">
        <v>6.3770977528860593</v>
      </c>
      <c r="D6" s="29">
        <v>20.109164033323758</v>
      </c>
      <c r="E6" s="31">
        <v>7</v>
      </c>
      <c r="H6" s="6"/>
    </row>
    <row r="7" spans="1:8" ht="15.75" thickBot="1" x14ac:dyDescent="0.3">
      <c r="A7" s="5">
        <v>64.8</v>
      </c>
      <c r="B7" s="5">
        <v>-17.8</v>
      </c>
      <c r="C7" s="29">
        <v>3.6142685005234547</v>
      </c>
      <c r="D7" s="29">
        <v>13.502249226720677</v>
      </c>
      <c r="E7" s="31">
        <v>9</v>
      </c>
      <c r="H7" s="6"/>
    </row>
    <row r="8" spans="1:8" ht="15.75" thickBot="1" x14ac:dyDescent="0.3">
      <c r="A8" s="5">
        <v>62.6</v>
      </c>
      <c r="B8" s="5">
        <v>-33.5</v>
      </c>
      <c r="C8" s="29">
        <v>19.295342735331221</v>
      </c>
      <c r="D8" s="29">
        <v>57.142857142857146</v>
      </c>
      <c r="E8" s="31">
        <v>7</v>
      </c>
      <c r="H8" s="6"/>
    </row>
    <row r="9" spans="1:8" ht="15.75" thickBot="1" x14ac:dyDescent="0.3">
      <c r="A9" s="5">
        <v>67</v>
      </c>
      <c r="B9" s="5">
        <v>-23.9</v>
      </c>
      <c r="C9" s="29">
        <v>7.9472723854425915</v>
      </c>
      <c r="D9" s="29">
        <v>26.886145404663925</v>
      </c>
      <c r="E9" s="30">
        <v>9</v>
      </c>
      <c r="H9" s="6"/>
    </row>
    <row r="10" spans="1:8" ht="15.75" thickBot="1" x14ac:dyDescent="0.3">
      <c r="A10" s="5">
        <v>59</v>
      </c>
      <c r="B10" s="5">
        <v>-33.1</v>
      </c>
      <c r="C10" s="29">
        <v>18.571630645617802</v>
      </c>
      <c r="D10" s="29">
        <v>51.704125778199845</v>
      </c>
      <c r="E10" s="30">
        <v>13</v>
      </c>
      <c r="H10" s="6"/>
    </row>
    <row r="11" spans="1:8" ht="15.75" thickBot="1" x14ac:dyDescent="0.3">
      <c r="A11" s="5">
        <v>66.099999999999994</v>
      </c>
      <c r="B11" s="5">
        <v>-23.7</v>
      </c>
      <c r="C11" s="29">
        <v>7.9472723854425915</v>
      </c>
      <c r="D11" s="29">
        <v>106.00324499729584</v>
      </c>
      <c r="E11" s="30">
        <v>10</v>
      </c>
      <c r="H11" s="6"/>
    </row>
    <row r="12" spans="1:8" ht="15.75" thickBot="1" x14ac:dyDescent="0.3">
      <c r="A12" s="5">
        <v>76</v>
      </c>
      <c r="B12" s="5">
        <v>-23</v>
      </c>
      <c r="C12" s="29">
        <v>5.8600481438555576</v>
      </c>
      <c r="D12" s="29">
        <v>38.658777120315584</v>
      </c>
      <c r="E12" s="30">
        <v>12</v>
      </c>
      <c r="H12" s="6"/>
    </row>
    <row r="13" spans="1:8" ht="15.75" thickBot="1" x14ac:dyDescent="0.3">
      <c r="A13" s="5">
        <v>65.400000000000006</v>
      </c>
      <c r="B13" s="5">
        <v>-25.6</v>
      </c>
      <c r="C13" s="29">
        <v>10.14990532669526</v>
      </c>
      <c r="D13" s="29">
        <v>117.14780945550177</v>
      </c>
      <c r="E13" s="30">
        <v>11</v>
      </c>
      <c r="H13" s="6"/>
    </row>
    <row r="14" spans="1:8" x14ac:dyDescent="0.25">
      <c r="A14" s="8">
        <v>55.8</v>
      </c>
      <c r="B14" s="8">
        <v>-27.2</v>
      </c>
      <c r="C14" s="29">
        <v>13.66</v>
      </c>
      <c r="D14" s="29">
        <v>2881.5</v>
      </c>
      <c r="E14" s="30">
        <v>2</v>
      </c>
      <c r="H14" s="7"/>
    </row>
    <row r="15" spans="1:8" ht="15.75" thickBot="1" x14ac:dyDescent="0.3">
      <c r="A15" s="5">
        <v>48.6</v>
      </c>
      <c r="B15" s="5">
        <v>-20.100000000000001</v>
      </c>
      <c r="C15" s="29">
        <v>8.7447031473696573</v>
      </c>
      <c r="D15" s="29">
        <v>54.842049301883094</v>
      </c>
      <c r="E15" s="30">
        <v>11</v>
      </c>
      <c r="H15" s="6"/>
    </row>
    <row r="16" spans="1:8" ht="15.75" thickBot="1" x14ac:dyDescent="0.3">
      <c r="A16" s="5">
        <v>63.2</v>
      </c>
      <c r="B16" s="5">
        <v>-19.2</v>
      </c>
      <c r="C16" s="29">
        <v>4.5788756477473953</v>
      </c>
      <c r="D16" s="29">
        <v>20.601435793943594</v>
      </c>
      <c r="E16" s="30">
        <v>11</v>
      </c>
      <c r="H16" s="6"/>
    </row>
    <row r="17" spans="1:8" x14ac:dyDescent="0.25">
      <c r="A17" s="2">
        <v>63</v>
      </c>
      <c r="B17" s="2">
        <v>-34.4</v>
      </c>
      <c r="C17" s="29">
        <v>19.162802152830437</v>
      </c>
      <c r="D17" s="29">
        <v>31.1873468478503</v>
      </c>
      <c r="E17" s="30">
        <v>14</v>
      </c>
      <c r="H17" s="3"/>
    </row>
    <row r="18" spans="1:8" x14ac:dyDescent="0.25">
      <c r="A18" s="2">
        <v>81.5</v>
      </c>
      <c r="B18" s="2">
        <v>-34.5</v>
      </c>
      <c r="C18" s="29">
        <v>16.472904937963872</v>
      </c>
      <c r="D18" s="29">
        <v>30.202169625246544</v>
      </c>
      <c r="E18" s="30">
        <v>6</v>
      </c>
      <c r="H18" s="3"/>
    </row>
    <row r="19" spans="1:8" ht="15.75" thickBot="1" x14ac:dyDescent="0.3">
      <c r="A19" s="5">
        <v>52.5</v>
      </c>
      <c r="B19" s="5">
        <v>-22.4</v>
      </c>
      <c r="C19" s="29">
        <v>9.6599553494634502</v>
      </c>
      <c r="D19" s="29">
        <v>21.928107134466281</v>
      </c>
      <c r="E19" s="30">
        <v>7</v>
      </c>
      <c r="H19" s="6"/>
    </row>
    <row r="20" spans="1:8" ht="15.75" thickBot="1" x14ac:dyDescent="0.3">
      <c r="A20" s="5">
        <v>65.8</v>
      </c>
      <c r="B20" s="5">
        <v>-27.6</v>
      </c>
      <c r="C20" s="29">
        <v>11.588697167382691</v>
      </c>
      <c r="D20" s="29">
        <v>74.453941120607794</v>
      </c>
      <c r="E20" s="30">
        <v>13</v>
      </c>
      <c r="H20" s="6"/>
    </row>
    <row r="21" spans="1:8" ht="15.75" thickBot="1" x14ac:dyDescent="0.3">
      <c r="A21" s="5">
        <v>55.6</v>
      </c>
      <c r="B21" s="5">
        <v>-24.3</v>
      </c>
      <c r="C21" s="29">
        <v>10.478759271880609</v>
      </c>
      <c r="D21" s="29">
        <v>66.252028123309898</v>
      </c>
      <c r="E21" s="30">
        <v>16</v>
      </c>
      <c r="H21" s="6"/>
    </row>
    <row r="22" spans="1:8" ht="15.75" thickBot="1" x14ac:dyDescent="0.3">
      <c r="A22" s="5">
        <v>69</v>
      </c>
      <c r="B22" s="5">
        <v>-25.7</v>
      </c>
      <c r="C22" s="29">
        <v>9.1200194131193992</v>
      </c>
      <c r="D22" s="29">
        <v>52.1929007003435</v>
      </c>
      <c r="E22" s="30">
        <v>17</v>
      </c>
      <c r="H22" s="6"/>
    </row>
    <row r="23" spans="1:8" ht="15.75" thickBot="1" x14ac:dyDescent="0.3">
      <c r="A23" s="5">
        <v>68.7</v>
      </c>
      <c r="B23" s="5">
        <v>-25.7</v>
      </c>
      <c r="C23" s="29">
        <v>9.3354488906018815</v>
      </c>
      <c r="D23" s="29">
        <v>54.256055363321799</v>
      </c>
      <c r="E23" s="30">
        <v>5</v>
      </c>
      <c r="H23" s="6"/>
    </row>
    <row r="24" spans="1:8" ht="15.75" thickBot="1" x14ac:dyDescent="0.3">
      <c r="A24" s="5">
        <v>29.6</v>
      </c>
      <c r="B24" s="5">
        <v>-23.3</v>
      </c>
      <c r="C24" s="29">
        <v>17.02</v>
      </c>
      <c r="D24" s="29">
        <v>997.2</v>
      </c>
      <c r="E24" s="30">
        <v>3</v>
      </c>
      <c r="H24" s="4"/>
    </row>
    <row r="25" spans="1:8" ht="15.75" thickBot="1" x14ac:dyDescent="0.3">
      <c r="A25" s="5">
        <v>57.6</v>
      </c>
      <c r="B25" s="5">
        <v>-24.4</v>
      </c>
      <c r="C25" s="29">
        <v>10.42382339461726</v>
      </c>
      <c r="D25" s="29">
        <v>120.65250846414281</v>
      </c>
      <c r="E25" s="31">
        <v>5</v>
      </c>
      <c r="H25" s="6"/>
    </row>
    <row r="26" spans="1:8" ht="15.75" thickBot="1" x14ac:dyDescent="0.3">
      <c r="A26" s="5">
        <v>49.6</v>
      </c>
      <c r="B26" s="5">
        <v>-27.3</v>
      </c>
      <c r="C26" s="29">
        <v>15.188466933801159</v>
      </c>
      <c r="D26" s="29">
        <v>52.083333333333343</v>
      </c>
      <c r="E26" s="31">
        <v>12</v>
      </c>
      <c r="H26" s="6"/>
    </row>
    <row r="27" spans="1:8" ht="15.75" thickBot="1" x14ac:dyDescent="0.3">
      <c r="A27" s="5">
        <v>61.7</v>
      </c>
      <c r="B27" s="5">
        <v>-18.100000000000001</v>
      </c>
      <c r="C27" s="29">
        <v>3.4120149523428052</v>
      </c>
      <c r="D27" s="29">
        <v>166.56751933372993</v>
      </c>
      <c r="E27" s="31">
        <v>7</v>
      </c>
      <c r="H27" s="6"/>
    </row>
    <row r="28" spans="1:8" ht="15.75" thickBot="1" x14ac:dyDescent="0.3">
      <c r="A28" s="5">
        <v>71.3</v>
      </c>
      <c r="B28" s="5">
        <v>-7</v>
      </c>
      <c r="C28" s="29">
        <v>-2</v>
      </c>
      <c r="D28" s="29">
        <v>35.191037058316574</v>
      </c>
      <c r="E28" s="31">
        <v>16</v>
      </c>
      <c r="H28" s="6"/>
    </row>
    <row r="29" spans="1:8" ht="15.75" thickBot="1" x14ac:dyDescent="0.3">
      <c r="A29" s="5">
        <v>55.5</v>
      </c>
      <c r="B29" s="5">
        <v>-23.4</v>
      </c>
      <c r="C29" s="29">
        <v>9.877228407333881</v>
      </c>
      <c r="D29" s="29">
        <v>56.653948433344887</v>
      </c>
      <c r="E29" s="31">
        <v>9</v>
      </c>
      <c r="H29" s="6"/>
    </row>
    <row r="30" spans="1:8" ht="15.75" thickBot="1" x14ac:dyDescent="0.3">
      <c r="A30" s="5">
        <v>75.5</v>
      </c>
      <c r="B30" s="5">
        <v>-24.7</v>
      </c>
      <c r="C30" s="29">
        <v>6.3252621559408739</v>
      </c>
      <c r="D30" s="29">
        <v>25.984700844502779</v>
      </c>
      <c r="E30" s="31">
        <v>29</v>
      </c>
      <c r="H30" s="6"/>
    </row>
    <row r="31" spans="1:8" ht="15.75" thickBot="1" x14ac:dyDescent="0.3">
      <c r="A31" s="5">
        <v>65.900000000000006</v>
      </c>
      <c r="B31" s="5">
        <v>-19.3</v>
      </c>
      <c r="C31" s="29">
        <v>2.7563497090195175</v>
      </c>
      <c r="D31" s="29">
        <v>43.312045610235785</v>
      </c>
      <c r="E31" s="31">
        <v>13</v>
      </c>
      <c r="H31" s="6"/>
    </row>
    <row r="32" spans="1:8" ht="15.75" thickBot="1" x14ac:dyDescent="0.3">
      <c r="A32" s="5">
        <v>71.599999999999994</v>
      </c>
      <c r="B32" s="5">
        <v>-26.5</v>
      </c>
      <c r="C32" s="29">
        <v>8.7447031473696573</v>
      </c>
      <c r="D32" s="29">
        <v>49.841068022886205</v>
      </c>
      <c r="E32" s="31">
        <v>13</v>
      </c>
      <c r="H32" s="6"/>
    </row>
    <row r="33" spans="1:8" x14ac:dyDescent="0.25">
      <c r="A33" s="27">
        <v>76.8</v>
      </c>
      <c r="B33" s="27">
        <v>-27.8</v>
      </c>
      <c r="C33" s="29">
        <v>9.5516017941277518</v>
      </c>
      <c r="D33" s="29">
        <v>57.988165680473372</v>
      </c>
      <c r="E33" s="31">
        <v>8</v>
      </c>
      <c r="H33" s="28"/>
    </row>
    <row r="34" spans="1:8" ht="15.75" thickBot="1" x14ac:dyDescent="0.3">
      <c r="A34" s="5">
        <v>66.3</v>
      </c>
      <c r="B34" s="5">
        <v>-21.6</v>
      </c>
      <c r="C34" s="29">
        <v>6.12</v>
      </c>
      <c r="D34" s="29">
        <v>16788.599999999999</v>
      </c>
      <c r="E34" s="30">
        <v>2</v>
      </c>
      <c r="H34" s="4"/>
    </row>
    <row r="35" spans="1:8" ht="15.75" thickBot="1" x14ac:dyDescent="0.3">
      <c r="A35" s="5">
        <v>86.6</v>
      </c>
      <c r="B35" s="5">
        <v>-29.3</v>
      </c>
      <c r="C35" s="29">
        <v>10.42382339461726</v>
      </c>
      <c r="D35" s="29">
        <v>38.658777120315584</v>
      </c>
      <c r="E35" s="31">
        <v>12</v>
      </c>
      <c r="H35" s="6"/>
    </row>
    <row r="36" spans="1:8" ht="15.75" thickBot="1" x14ac:dyDescent="0.3">
      <c r="A36" s="5">
        <v>71.599999999999994</v>
      </c>
      <c r="B36" s="5">
        <v>-25.3</v>
      </c>
      <c r="C36" s="29">
        <v>8.4246478681317889</v>
      </c>
      <c r="D36" s="29">
        <v>29.907226562499993</v>
      </c>
      <c r="E36" s="31">
        <v>16</v>
      </c>
      <c r="H36" s="6"/>
    </row>
    <row r="37" spans="1:8" ht="15.75" thickBot="1" x14ac:dyDescent="0.3">
      <c r="A37" s="5">
        <v>69.2</v>
      </c>
      <c r="B37" s="5">
        <v>-28</v>
      </c>
      <c r="C37" s="29">
        <v>11.26</v>
      </c>
      <c r="D37" s="29">
        <v>149.4</v>
      </c>
      <c r="E37" s="30">
        <v>13</v>
      </c>
      <c r="H37" s="4"/>
    </row>
    <row r="38" spans="1:8" ht="15.75" thickBot="1" x14ac:dyDescent="0.3">
      <c r="A38" s="5">
        <v>72.900000000000006</v>
      </c>
      <c r="B38" s="5">
        <v>-31</v>
      </c>
      <c r="C38" s="29">
        <v>10.42382339461726</v>
      </c>
      <c r="D38" s="29">
        <v>90.606508875739635</v>
      </c>
      <c r="E38" s="31">
        <v>8</v>
      </c>
      <c r="H38" s="6"/>
    </row>
    <row r="39" spans="1:8" ht="15.75" thickBot="1" x14ac:dyDescent="0.3">
      <c r="A39" s="5">
        <v>78.7</v>
      </c>
      <c r="B39" s="5">
        <v>-29.4</v>
      </c>
      <c r="C39" s="29">
        <v>8.4246478681317889</v>
      </c>
      <c r="D39" s="29">
        <v>42.534722222222221</v>
      </c>
      <c r="E39" s="31">
        <v>5</v>
      </c>
      <c r="H39" s="6"/>
    </row>
    <row r="40" spans="1:8" ht="15.75" thickBot="1" x14ac:dyDescent="0.3">
      <c r="A40" s="5">
        <v>80</v>
      </c>
      <c r="B40" s="5">
        <v>-27.4</v>
      </c>
      <c r="C40" s="29">
        <v>9.877228407333881</v>
      </c>
      <c r="D40" s="29">
        <v>77.762348740329315</v>
      </c>
      <c r="E40" s="31">
        <v>5</v>
      </c>
      <c r="H40" s="5"/>
    </row>
    <row r="41" spans="1:8" ht="15.75" thickBot="1" x14ac:dyDescent="0.3">
      <c r="A41" s="5">
        <v>31.8</v>
      </c>
      <c r="B41" s="5">
        <v>16.5</v>
      </c>
      <c r="C41" s="29">
        <v>-19.162802152830437</v>
      </c>
      <c r="D41" s="29">
        <v>53.692746000438312</v>
      </c>
      <c r="E41" s="31">
        <v>6</v>
      </c>
      <c r="H41" s="5"/>
    </row>
    <row r="42" spans="1:8" x14ac:dyDescent="0.25">
      <c r="A42" s="2">
        <v>61.3</v>
      </c>
      <c r="B42" s="2">
        <v>-5.7</v>
      </c>
      <c r="C42" s="29">
        <v>-7.3155141328058164</v>
      </c>
      <c r="D42" s="29">
        <v>39.99591878379757</v>
      </c>
      <c r="E42" s="31">
        <v>5</v>
      </c>
      <c r="H4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3"/>
  <sheetViews>
    <sheetView topLeftCell="A28" workbookViewId="0">
      <selection activeCell="I55" sqref="I55"/>
    </sheetView>
  </sheetViews>
  <sheetFormatPr defaultRowHeight="15" x14ac:dyDescent="0.25"/>
  <sheetData>
    <row r="1" spans="1:7" ht="15.75" thickBot="1" x14ac:dyDescent="0.3">
      <c r="A1" s="46">
        <v>72.900000000000006</v>
      </c>
      <c r="B1" s="46">
        <v>-13</v>
      </c>
      <c r="C1" s="48">
        <v>-2.6</v>
      </c>
      <c r="D1">
        <v>60.1</v>
      </c>
      <c r="E1" s="48">
        <v>23</v>
      </c>
      <c r="G1" s="47"/>
    </row>
    <row r="2" spans="1:7" ht="15.75" thickBot="1" x14ac:dyDescent="0.3">
      <c r="A2" s="46">
        <v>79.8</v>
      </c>
      <c r="B2" s="46">
        <v>-27.1</v>
      </c>
      <c r="C2" s="48">
        <v>10.26</v>
      </c>
      <c r="D2">
        <v>17</v>
      </c>
      <c r="E2" s="48">
        <v>24</v>
      </c>
      <c r="G2" s="47"/>
    </row>
    <row r="3" spans="1:7" x14ac:dyDescent="0.25">
      <c r="A3" s="49">
        <v>96.7</v>
      </c>
      <c r="B3" s="49">
        <v>-26.8</v>
      </c>
      <c r="C3" s="48">
        <v>8.4246478681317889</v>
      </c>
      <c r="D3">
        <v>20.527644243357315</v>
      </c>
      <c r="E3" s="51">
        <v>9</v>
      </c>
      <c r="G3" s="50"/>
    </row>
    <row r="4" spans="1:7" ht="15.75" thickBot="1" x14ac:dyDescent="0.3">
      <c r="A4" s="46">
        <v>82.5</v>
      </c>
      <c r="B4" s="46">
        <v>-22</v>
      </c>
      <c r="C4" s="58">
        <v>4.8</v>
      </c>
      <c r="D4">
        <v>16.600000000000001</v>
      </c>
      <c r="E4" s="48">
        <v>43</v>
      </c>
      <c r="G4" s="47"/>
    </row>
    <row r="5" spans="1:7" x14ac:dyDescent="0.25">
      <c r="A5" s="49">
        <v>89.7</v>
      </c>
      <c r="B5" s="49">
        <v>-22.4</v>
      </c>
      <c r="C5" s="48">
        <v>4.5279302646847448</v>
      </c>
      <c r="D5">
        <v>33.057851239669418</v>
      </c>
      <c r="E5" s="51">
        <v>10</v>
      </c>
      <c r="G5" s="50"/>
    </row>
    <row r="6" spans="1:7" x14ac:dyDescent="0.25">
      <c r="A6" s="49">
        <v>81.5</v>
      </c>
      <c r="B6" s="49">
        <v>-16.399999999999999</v>
      </c>
      <c r="C6" s="48">
        <v>-0.60006580457874237</v>
      </c>
      <c r="D6">
        <v>135.73407202216066</v>
      </c>
      <c r="E6" s="51">
        <v>10</v>
      </c>
      <c r="G6" s="50"/>
    </row>
    <row r="7" spans="1:7" ht="15.75" thickBot="1" x14ac:dyDescent="0.3">
      <c r="A7" s="46">
        <v>81.2</v>
      </c>
      <c r="B7" s="46">
        <v>-23.4</v>
      </c>
      <c r="C7" s="48">
        <v>6.3770977528860593</v>
      </c>
      <c r="D7">
        <v>20.109164033323758</v>
      </c>
      <c r="E7" s="51">
        <v>7</v>
      </c>
      <c r="G7" s="53"/>
    </row>
    <row r="8" spans="1:7" ht="15.75" thickBot="1" x14ac:dyDescent="0.3">
      <c r="A8" s="46">
        <v>64.8</v>
      </c>
      <c r="B8" s="46">
        <v>-17.8</v>
      </c>
      <c r="C8" s="48">
        <v>3.6142685005234547</v>
      </c>
      <c r="D8">
        <v>13.502249226720677</v>
      </c>
      <c r="E8" s="51">
        <v>9</v>
      </c>
      <c r="G8" s="53"/>
    </row>
    <row r="9" spans="1:7" ht="15.75" thickBot="1" x14ac:dyDescent="0.3">
      <c r="A9" s="46">
        <v>62.6</v>
      </c>
      <c r="B9" s="46">
        <v>-33.5</v>
      </c>
      <c r="C9" s="48">
        <v>19.295342735331221</v>
      </c>
      <c r="D9">
        <v>57.142857142857146</v>
      </c>
      <c r="E9" s="51">
        <v>7</v>
      </c>
      <c r="G9" s="53"/>
    </row>
    <row r="10" spans="1:7" ht="15.75" thickBot="1" x14ac:dyDescent="0.3">
      <c r="A10" s="46">
        <v>67</v>
      </c>
      <c r="B10" s="46">
        <v>-23.9</v>
      </c>
      <c r="C10" s="48">
        <v>7.9472723854425915</v>
      </c>
      <c r="D10">
        <v>26.886145404663925</v>
      </c>
      <c r="E10" s="48">
        <v>9</v>
      </c>
      <c r="G10" s="53"/>
    </row>
    <row r="11" spans="1:7" ht="15.75" thickBot="1" x14ac:dyDescent="0.3">
      <c r="A11" s="46">
        <v>59</v>
      </c>
      <c r="B11" s="46">
        <v>-33.1</v>
      </c>
      <c r="C11" s="48">
        <v>18.571630645617802</v>
      </c>
      <c r="D11">
        <v>51.704125778199845</v>
      </c>
      <c r="E11" s="48">
        <v>13</v>
      </c>
      <c r="G11" s="53"/>
    </row>
    <row r="12" spans="1:7" ht="15.75" thickBot="1" x14ac:dyDescent="0.3">
      <c r="A12" s="46">
        <v>66.099999999999994</v>
      </c>
      <c r="B12" s="46">
        <v>-23.7</v>
      </c>
      <c r="C12" s="48">
        <v>7.9472723854425915</v>
      </c>
      <c r="D12">
        <v>106.00324499729584</v>
      </c>
      <c r="E12" s="48">
        <v>10</v>
      </c>
      <c r="G12" s="53"/>
    </row>
    <row r="13" spans="1:7" ht="15.75" thickBot="1" x14ac:dyDescent="0.3">
      <c r="A13" s="46">
        <v>76</v>
      </c>
      <c r="B13" s="46">
        <v>-23</v>
      </c>
      <c r="C13" s="48">
        <v>5.8600481438555576</v>
      </c>
      <c r="D13">
        <v>38.658777120315584</v>
      </c>
      <c r="E13" s="48">
        <v>12</v>
      </c>
      <c r="G13" s="53"/>
    </row>
    <row r="14" spans="1:7" ht="15.75" thickBot="1" x14ac:dyDescent="0.3">
      <c r="A14" s="46">
        <v>65.400000000000006</v>
      </c>
      <c r="B14" s="46">
        <v>-25.6</v>
      </c>
      <c r="C14" s="48">
        <v>10.14990532669526</v>
      </c>
      <c r="D14">
        <v>117.14780945550177</v>
      </c>
      <c r="E14" s="48">
        <v>11</v>
      </c>
      <c r="G14" s="53"/>
    </row>
    <row r="15" spans="1:7" x14ac:dyDescent="0.25">
      <c r="A15" s="54">
        <v>56.4</v>
      </c>
      <c r="B15" s="54">
        <v>-27.7</v>
      </c>
      <c r="C15" s="48">
        <v>13.9</v>
      </c>
      <c r="D15">
        <v>44</v>
      </c>
      <c r="E15" s="48">
        <v>24</v>
      </c>
      <c r="G15" s="55"/>
    </row>
    <row r="16" spans="1:7" ht="15.75" thickBot="1" x14ac:dyDescent="0.3">
      <c r="A16" s="46">
        <v>48.6</v>
      </c>
      <c r="B16" s="46">
        <v>-20.100000000000001</v>
      </c>
      <c r="C16" s="48">
        <v>8.7447031473696573</v>
      </c>
      <c r="D16">
        <v>54.842049301883094</v>
      </c>
      <c r="E16" s="48">
        <v>11</v>
      </c>
      <c r="G16" s="53"/>
    </row>
    <row r="17" spans="1:7" ht="15.75" thickBot="1" x14ac:dyDescent="0.3">
      <c r="A17" s="46">
        <v>63.2</v>
      </c>
      <c r="B17" s="46">
        <v>-19.2</v>
      </c>
      <c r="C17" s="48">
        <v>4.5788756477473953</v>
      </c>
      <c r="D17">
        <v>20.601435793943594</v>
      </c>
      <c r="E17" s="48">
        <v>11</v>
      </c>
      <c r="G17" s="53"/>
    </row>
    <row r="18" spans="1:7" x14ac:dyDescent="0.25">
      <c r="A18" s="49">
        <v>63</v>
      </c>
      <c r="B18" s="49">
        <v>-34.4</v>
      </c>
      <c r="C18" s="48">
        <v>19.162802152830437</v>
      </c>
      <c r="D18">
        <v>31.1873468478503</v>
      </c>
      <c r="E18" s="48">
        <v>14</v>
      </c>
      <c r="G18" s="50"/>
    </row>
    <row r="19" spans="1:7" ht="15.75" thickBot="1" x14ac:dyDescent="0.3">
      <c r="A19" s="46">
        <v>52.5</v>
      </c>
      <c r="B19" s="46">
        <v>-22.4</v>
      </c>
      <c r="C19" s="48">
        <v>9.6599553494634502</v>
      </c>
      <c r="D19">
        <v>21.928107134466281</v>
      </c>
      <c r="E19" s="48">
        <v>7</v>
      </c>
      <c r="G19" s="53"/>
    </row>
    <row r="20" spans="1:7" ht="15.75" thickBot="1" x14ac:dyDescent="0.3">
      <c r="A20" s="46">
        <v>65.8</v>
      </c>
      <c r="B20" s="46">
        <v>-27.6</v>
      </c>
      <c r="C20" s="48">
        <v>11.588697167382691</v>
      </c>
      <c r="D20">
        <v>74.453941120607794</v>
      </c>
      <c r="E20" s="48">
        <v>13</v>
      </c>
      <c r="G20" s="53"/>
    </row>
    <row r="21" spans="1:7" ht="15.75" thickBot="1" x14ac:dyDescent="0.3">
      <c r="A21" s="46">
        <v>55.6</v>
      </c>
      <c r="B21" s="46">
        <v>-24.3</v>
      </c>
      <c r="C21" s="48">
        <v>10.478759271880609</v>
      </c>
      <c r="D21">
        <v>66.252028123309898</v>
      </c>
      <c r="E21" s="48">
        <v>16</v>
      </c>
      <c r="G21" s="53"/>
    </row>
    <row r="22" spans="1:7" ht="15.75" thickBot="1" x14ac:dyDescent="0.3">
      <c r="A22" s="46">
        <v>69</v>
      </c>
      <c r="B22" s="46">
        <v>-25.7</v>
      </c>
      <c r="C22" s="48">
        <v>9.1200194131193992</v>
      </c>
      <c r="D22">
        <v>52.1929007003435</v>
      </c>
      <c r="E22" s="48">
        <v>17</v>
      </c>
      <c r="G22" s="53"/>
    </row>
    <row r="23" spans="1:7" ht="15.75" thickBot="1" x14ac:dyDescent="0.3">
      <c r="A23" s="46">
        <v>68.7</v>
      </c>
      <c r="B23" s="46">
        <v>-25.7</v>
      </c>
      <c r="C23" s="48">
        <v>9.3354488906018815</v>
      </c>
      <c r="D23">
        <v>54.256055363321799</v>
      </c>
      <c r="E23" s="48">
        <v>5</v>
      </c>
      <c r="G23" s="53"/>
    </row>
    <row r="24" spans="1:7" ht="15.75" thickBot="1" x14ac:dyDescent="0.3">
      <c r="A24" s="46">
        <v>28.2</v>
      </c>
      <c r="B24" s="46">
        <v>-22.9</v>
      </c>
      <c r="C24" s="48">
        <v>17.100000000000001</v>
      </c>
      <c r="D24">
        <v>38.200000000000003</v>
      </c>
      <c r="E24" s="48">
        <v>24</v>
      </c>
      <c r="G24" s="47"/>
    </row>
    <row r="25" spans="1:7" ht="15.75" thickBot="1" x14ac:dyDescent="0.3">
      <c r="A25" s="46">
        <v>57.6</v>
      </c>
      <c r="B25" s="46">
        <v>-24.4</v>
      </c>
      <c r="C25" s="48">
        <v>10.42382339461726</v>
      </c>
      <c r="D25">
        <v>120.65250846414281</v>
      </c>
      <c r="E25" s="51">
        <v>5</v>
      </c>
      <c r="G25" s="53"/>
    </row>
    <row r="26" spans="1:7" ht="15.75" thickBot="1" x14ac:dyDescent="0.3">
      <c r="A26" s="46">
        <v>49.6</v>
      </c>
      <c r="B26" s="46">
        <v>-27.3</v>
      </c>
      <c r="C26" s="48">
        <v>15.188466933801159</v>
      </c>
      <c r="D26">
        <v>52.083333333333343</v>
      </c>
      <c r="E26" s="51">
        <v>12</v>
      </c>
      <c r="G26" s="53"/>
    </row>
    <row r="27" spans="1:7" ht="15.75" thickBot="1" x14ac:dyDescent="0.3">
      <c r="A27" s="46">
        <v>61.7</v>
      </c>
      <c r="B27" s="46">
        <v>-18.100000000000001</v>
      </c>
      <c r="C27" s="48">
        <v>3.4120149523428052</v>
      </c>
      <c r="D27">
        <v>166.56751933372993</v>
      </c>
      <c r="E27" s="51">
        <v>7</v>
      </c>
      <c r="G27" s="53"/>
    </row>
    <row r="28" spans="1:7" ht="15.75" thickBot="1" x14ac:dyDescent="0.3">
      <c r="A28" s="46">
        <v>71.3</v>
      </c>
      <c r="B28" s="46">
        <v>-7</v>
      </c>
      <c r="C28" s="48">
        <v>-9.4</v>
      </c>
      <c r="D28">
        <v>35.191037058316574</v>
      </c>
      <c r="E28" s="51">
        <v>16</v>
      </c>
      <c r="G28" s="53"/>
    </row>
    <row r="29" spans="1:7" ht="15.75" thickBot="1" x14ac:dyDescent="0.3">
      <c r="A29" s="46">
        <v>55.5</v>
      </c>
      <c r="B29" s="46">
        <v>-23.4</v>
      </c>
      <c r="C29" s="48">
        <v>9.877228407333881</v>
      </c>
      <c r="D29">
        <v>56.653948433344887</v>
      </c>
      <c r="E29" s="51">
        <v>9</v>
      </c>
      <c r="G29" s="53"/>
    </row>
    <row r="30" spans="1:7" ht="15.75" thickBot="1" x14ac:dyDescent="0.3">
      <c r="A30" s="46">
        <v>75.5</v>
      </c>
      <c r="B30" s="46">
        <v>-24.7</v>
      </c>
      <c r="C30" s="48">
        <v>6.3252621559408739</v>
      </c>
      <c r="D30">
        <v>25.984700844502779</v>
      </c>
      <c r="E30" s="51">
        <v>29</v>
      </c>
      <c r="G30" s="53"/>
    </row>
    <row r="31" spans="1:7" ht="15.75" thickBot="1" x14ac:dyDescent="0.3">
      <c r="A31" s="46">
        <v>65.900000000000006</v>
      </c>
      <c r="B31" s="46">
        <v>-19.3</v>
      </c>
      <c r="C31" s="48">
        <v>2.7563497090195175</v>
      </c>
      <c r="D31">
        <v>43.312045610235785</v>
      </c>
      <c r="E31" s="51">
        <v>13</v>
      </c>
      <c r="G31" s="53"/>
    </row>
    <row r="32" spans="1:7" ht="15.75" thickBot="1" x14ac:dyDescent="0.3">
      <c r="A32" s="46">
        <v>71.599999999999994</v>
      </c>
      <c r="B32" s="46">
        <v>-26.5</v>
      </c>
      <c r="C32" s="48">
        <v>8.7447031473696573</v>
      </c>
      <c r="D32">
        <v>49.841068022886205</v>
      </c>
      <c r="E32" s="51">
        <v>13</v>
      </c>
      <c r="G32" s="53"/>
    </row>
    <row r="33" spans="1:23" x14ac:dyDescent="0.25">
      <c r="A33" s="56">
        <v>76.8</v>
      </c>
      <c r="B33" s="56">
        <v>-27.8</v>
      </c>
      <c r="C33" s="48">
        <v>9.5516017941277518</v>
      </c>
      <c r="D33">
        <v>57.988165680473372</v>
      </c>
      <c r="E33" s="51">
        <v>8</v>
      </c>
      <c r="G33" s="57"/>
    </row>
    <row r="34" spans="1:23" ht="15.75" thickBot="1" x14ac:dyDescent="0.3">
      <c r="A34" s="46">
        <v>61.5</v>
      </c>
      <c r="B34" s="46">
        <v>-18.899999999999999</v>
      </c>
      <c r="C34" s="48">
        <v>-3.6</v>
      </c>
      <c r="D34">
        <v>23.1</v>
      </c>
      <c r="E34" s="48">
        <v>15</v>
      </c>
      <c r="G34" s="47"/>
    </row>
    <row r="35" spans="1:23" ht="15.75" thickBot="1" x14ac:dyDescent="0.3">
      <c r="A35" s="46">
        <v>86.6</v>
      </c>
      <c r="B35" s="46">
        <v>-29.3</v>
      </c>
      <c r="C35" s="48">
        <v>10.42382339461726</v>
      </c>
      <c r="D35">
        <v>38.658777120315584</v>
      </c>
      <c r="E35" s="51">
        <v>12</v>
      </c>
      <c r="G35" s="53"/>
    </row>
    <row r="36" spans="1:23" ht="15.75" thickBot="1" x14ac:dyDescent="0.3">
      <c r="A36" s="46">
        <v>71.599999999999994</v>
      </c>
      <c r="B36" s="46">
        <v>-25.3</v>
      </c>
      <c r="C36" s="48">
        <v>8.4246478681317889</v>
      </c>
      <c r="D36">
        <v>29.907226562499993</v>
      </c>
      <c r="E36" s="51">
        <v>16</v>
      </c>
      <c r="G36" s="53"/>
    </row>
    <row r="37" spans="1:23" x14ac:dyDescent="0.25">
      <c r="A37" s="49">
        <v>83.9</v>
      </c>
      <c r="B37" s="49">
        <v>-30.4</v>
      </c>
      <c r="C37" s="48">
        <v>11.700919508153801</v>
      </c>
      <c r="D37">
        <v>21.59208583955758</v>
      </c>
      <c r="E37" s="51">
        <v>6</v>
      </c>
      <c r="G37" s="50"/>
    </row>
    <row r="38" spans="1:23" ht="15.75" thickBot="1" x14ac:dyDescent="0.3">
      <c r="A38" s="46">
        <v>68.400000000000006</v>
      </c>
      <c r="B38" s="46">
        <v>-27.8</v>
      </c>
      <c r="C38" s="48">
        <v>11.25</v>
      </c>
      <c r="D38">
        <v>144</v>
      </c>
      <c r="E38" s="48">
        <v>12</v>
      </c>
      <c r="G38" s="47"/>
    </row>
    <row r="39" spans="1:23" ht="15.75" thickBot="1" x14ac:dyDescent="0.3">
      <c r="A39" s="46">
        <v>72.900000000000006</v>
      </c>
      <c r="B39" s="46">
        <v>-31</v>
      </c>
      <c r="C39" s="48">
        <v>10.42382339461726</v>
      </c>
      <c r="D39">
        <v>90.606508875739635</v>
      </c>
      <c r="E39" s="51">
        <v>8</v>
      </c>
      <c r="G39" s="53"/>
    </row>
    <row r="40" spans="1:23" ht="15.75" thickBot="1" x14ac:dyDescent="0.3">
      <c r="A40" s="46">
        <v>78.7</v>
      </c>
      <c r="B40" s="46">
        <v>-29.4</v>
      </c>
      <c r="C40" s="48">
        <v>8.4246478681317889</v>
      </c>
      <c r="D40">
        <v>42.534722222222221</v>
      </c>
      <c r="E40" s="51">
        <v>5</v>
      </c>
      <c r="G40" s="53"/>
    </row>
    <row r="41" spans="1:23" ht="15.75" thickBot="1" x14ac:dyDescent="0.3">
      <c r="A41" s="46">
        <v>80</v>
      </c>
      <c r="B41" s="46">
        <v>-27.4</v>
      </c>
      <c r="C41" s="48">
        <v>9.877228407333881</v>
      </c>
      <c r="D41">
        <v>77.762348740329315</v>
      </c>
      <c r="E41" s="51">
        <v>5</v>
      </c>
      <c r="G41" s="46"/>
    </row>
    <row r="42" spans="1:23" ht="15.75" thickBot="1" x14ac:dyDescent="0.3">
      <c r="A42" s="46">
        <v>31.8</v>
      </c>
      <c r="B42" s="46">
        <v>16.5</v>
      </c>
      <c r="C42" s="48">
        <v>-19.162802152830437</v>
      </c>
      <c r="D42">
        <v>53.692746000438312</v>
      </c>
      <c r="E42" s="51">
        <v>6</v>
      </c>
      <c r="G42" s="46"/>
    </row>
    <row r="43" spans="1:23" x14ac:dyDescent="0.25">
      <c r="A43" s="49">
        <v>61.3</v>
      </c>
      <c r="B43" s="49">
        <v>-5.7</v>
      </c>
      <c r="C43" s="48">
        <v>-7.3155141328058164</v>
      </c>
      <c r="D43">
        <v>39.99591878379757</v>
      </c>
      <c r="E43" s="51">
        <v>5</v>
      </c>
      <c r="G43" s="49"/>
    </row>
    <row r="44" spans="1:23" x14ac:dyDescent="0.25">
      <c r="A44">
        <v>96.231543918680387</v>
      </c>
      <c r="B44">
        <v>-36.364033288338206</v>
      </c>
      <c r="C44">
        <v>-18.311588819620248</v>
      </c>
      <c r="D44">
        <v>42.2</v>
      </c>
      <c r="E44">
        <v>7</v>
      </c>
      <c r="W44" s="25"/>
    </row>
    <row r="45" spans="1:23" x14ac:dyDescent="0.25">
      <c r="A45">
        <v>68.851852205597652</v>
      </c>
      <c r="B45">
        <v>-34.624759866592989</v>
      </c>
      <c r="C45">
        <v>-20.920798767675322</v>
      </c>
      <c r="D45">
        <v>33.4</v>
      </c>
      <c r="E45">
        <v>7</v>
      </c>
      <c r="W45" s="25"/>
    </row>
    <row r="46" spans="1:23" x14ac:dyDescent="0.25">
      <c r="A46">
        <v>93.182851645031718</v>
      </c>
      <c r="B46">
        <v>-32.656959207900066</v>
      </c>
      <c r="C46">
        <v>-14.947916559986933</v>
      </c>
      <c r="D46">
        <v>18</v>
      </c>
      <c r="E46">
        <v>9</v>
      </c>
      <c r="W46" s="25"/>
    </row>
    <row r="47" spans="1:23" x14ac:dyDescent="0.25">
      <c r="A47">
        <v>85.372827864631091</v>
      </c>
      <c r="B47">
        <v>-25.632107569281921</v>
      </c>
      <c r="C47">
        <v>-9.0662729118057275</v>
      </c>
      <c r="D47">
        <v>20.2</v>
      </c>
      <c r="E47">
        <v>10</v>
      </c>
      <c r="W47" s="25"/>
    </row>
    <row r="48" spans="1:23" x14ac:dyDescent="0.25">
      <c r="A48">
        <v>77.766927771313306</v>
      </c>
      <c r="B48">
        <v>-29.590416431661829</v>
      </c>
      <c r="C48">
        <v>-14.23368102553421</v>
      </c>
      <c r="D48">
        <v>27.3</v>
      </c>
      <c r="E48">
        <v>8</v>
      </c>
      <c r="W48" s="25"/>
    </row>
    <row r="49" spans="1:23" x14ac:dyDescent="0.25">
      <c r="A49">
        <v>74.470506113512272</v>
      </c>
      <c r="B49">
        <v>-29.548749913872921</v>
      </c>
      <c r="C49">
        <v>-14.828112527179105</v>
      </c>
      <c r="D49">
        <v>22.1</v>
      </c>
      <c r="E49">
        <v>23</v>
      </c>
      <c r="W49" s="25"/>
    </row>
    <row r="50" spans="1:23" x14ac:dyDescent="0.25">
      <c r="A50">
        <v>72.162305641366146</v>
      </c>
      <c r="B50">
        <v>-25.905858570507366</v>
      </c>
      <c r="C50">
        <v>-11.757118124235994</v>
      </c>
      <c r="D50">
        <v>21.2</v>
      </c>
      <c r="E50">
        <v>6</v>
      </c>
      <c r="W50" s="25"/>
    </row>
    <row r="51" spans="1:23" x14ac:dyDescent="0.25">
      <c r="A51">
        <v>70.354283638155323</v>
      </c>
      <c r="B51">
        <v>-29.955190029605017</v>
      </c>
      <c r="C51">
        <v>-17.414002157869533</v>
      </c>
      <c r="D51">
        <v>35</v>
      </c>
      <c r="E51">
        <v>7</v>
      </c>
      <c r="W51" s="25"/>
    </row>
    <row r="52" spans="1:23" x14ac:dyDescent="0.25">
      <c r="A52">
        <v>87.617586734260044</v>
      </c>
      <c r="B52">
        <v>-30.107437318935091</v>
      </c>
      <c r="C52">
        <v>-13.939252976166614</v>
      </c>
      <c r="D52">
        <v>41.5</v>
      </c>
      <c r="E52">
        <v>6</v>
      </c>
      <c r="W52" s="25"/>
    </row>
    <row r="53" spans="1:23" x14ac:dyDescent="0.25">
      <c r="A53">
        <v>63.907833848942175</v>
      </c>
      <c r="B53">
        <v>-18.785943097618205</v>
      </c>
      <c r="C53">
        <v>-8.3714482994831467</v>
      </c>
      <c r="D53">
        <v>124.8</v>
      </c>
      <c r="E53">
        <v>4</v>
      </c>
      <c r="W53" s="25"/>
    </row>
    <row r="54" spans="1:23" x14ac:dyDescent="0.25">
      <c r="A54">
        <v>61.306705632111345</v>
      </c>
      <c r="B54">
        <v>-31.057153010486573</v>
      </c>
      <c r="C54">
        <v>-20.782788278966049</v>
      </c>
      <c r="D54">
        <v>16.899999999999999</v>
      </c>
      <c r="E54">
        <v>6</v>
      </c>
      <c r="W54" s="25"/>
    </row>
    <row r="55" spans="1:23" x14ac:dyDescent="0.25">
      <c r="A55">
        <v>93.767293524025149</v>
      </c>
      <c r="B55">
        <v>-52.696897402221005</v>
      </c>
      <c r="C55">
        <v>-35.129005945102101</v>
      </c>
      <c r="D55">
        <v>71.400000000000006</v>
      </c>
      <c r="E55">
        <v>4</v>
      </c>
      <c r="W55" s="25"/>
    </row>
    <row r="56" spans="1:23" x14ac:dyDescent="0.25">
      <c r="A56">
        <v>65.779570218968217</v>
      </c>
      <c r="B56">
        <v>-23.833033812932424</v>
      </c>
      <c r="C56">
        <v>-13.066567790899439</v>
      </c>
      <c r="D56">
        <v>34.799999999999997</v>
      </c>
      <c r="E56">
        <v>8</v>
      </c>
      <c r="W56" s="25"/>
    </row>
    <row r="57" spans="1:23" x14ac:dyDescent="0.25">
      <c r="A57">
        <v>61.213246430364592</v>
      </c>
      <c r="B57">
        <v>-20.932599284609129</v>
      </c>
      <c r="C57">
        <v>-11.532672793896314</v>
      </c>
      <c r="D57">
        <v>24.7</v>
      </c>
      <c r="E57">
        <v>10</v>
      </c>
    </row>
    <row r="58" spans="1:23" x14ac:dyDescent="0.25">
      <c r="A58">
        <v>66.940207422452175</v>
      </c>
      <c r="B58">
        <v>-20.545640304279271</v>
      </c>
      <c r="C58">
        <v>-9.6057552360181475</v>
      </c>
      <c r="D58">
        <v>314.89999999999998</v>
      </c>
      <c r="E58">
        <v>7</v>
      </c>
    </row>
    <row r="59" spans="1:23" x14ac:dyDescent="0.25">
      <c r="A59">
        <v>66.476978459788086</v>
      </c>
      <c r="B59">
        <v>-19.576941358741415</v>
      </c>
      <c r="C59">
        <v>-8.798191287953653</v>
      </c>
      <c r="D59">
        <v>139.69999999999999</v>
      </c>
      <c r="E59">
        <v>7</v>
      </c>
    </row>
    <row r="60" spans="1:23" x14ac:dyDescent="0.25">
      <c r="A60">
        <v>98.717011803139485</v>
      </c>
      <c r="B60">
        <v>-49.152266961541642</v>
      </c>
      <c r="C60">
        <v>-31.419949660820748</v>
      </c>
      <c r="D60">
        <v>38.1</v>
      </c>
      <c r="E60">
        <v>4</v>
      </c>
    </row>
    <row r="61" spans="1:23" x14ac:dyDescent="0.25">
      <c r="A61">
        <v>83.944601236521407</v>
      </c>
      <c r="B61">
        <v>-26.446263229305686</v>
      </c>
      <c r="C61">
        <v>-11.364942987739305</v>
      </c>
      <c r="D61">
        <v>13.3</v>
      </c>
      <c r="E61">
        <v>3</v>
      </c>
    </row>
    <row r="62" spans="1:23" x14ac:dyDescent="0.25">
      <c r="A62">
        <v>79.157506472371949</v>
      </c>
      <c r="B62">
        <v>-32.663649819207713</v>
      </c>
      <c r="C62">
        <v>-18.376446287224198</v>
      </c>
      <c r="D62">
        <v>21.9</v>
      </c>
      <c r="E62">
        <v>6</v>
      </c>
    </row>
    <row r="63" spans="1:23" x14ac:dyDescent="0.25">
      <c r="A63">
        <v>52.053258047365858</v>
      </c>
      <c r="B63">
        <v>-77.163857051670263</v>
      </c>
      <c r="C63">
        <v>-64.008570002172704</v>
      </c>
      <c r="D63">
        <v>21.1</v>
      </c>
      <c r="E6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3AE3-620D-40B3-B68F-183180CB80AC}">
  <dimension ref="A1:L49"/>
  <sheetViews>
    <sheetView tabSelected="1" workbookViewId="0">
      <selection activeCell="L4" sqref="L4"/>
    </sheetView>
  </sheetViews>
  <sheetFormatPr defaultRowHeight="15" x14ac:dyDescent="0.25"/>
  <cols>
    <col min="10" max="10" width="42.42578125" customWidth="1"/>
    <col min="11" max="11" width="24.5703125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5" t="s">
        <v>213</v>
      </c>
      <c r="K1" s="25" t="s">
        <v>216</v>
      </c>
    </row>
    <row r="2" spans="1:12" ht="15.75" thickBot="1" x14ac:dyDescent="0.3">
      <c r="A2" s="69" t="s">
        <v>8</v>
      </c>
      <c r="B2" s="69"/>
      <c r="C2" s="69"/>
      <c r="D2" s="69"/>
      <c r="E2" s="69"/>
      <c r="F2" s="69"/>
      <c r="G2" s="69"/>
      <c r="H2" s="69"/>
      <c r="J2" s="77"/>
      <c r="K2" s="77"/>
    </row>
    <row r="3" spans="1:12" ht="15.75" thickBot="1" x14ac:dyDescent="0.3">
      <c r="A3" s="4"/>
      <c r="B3" s="5" t="s">
        <v>12</v>
      </c>
      <c r="C3" s="5"/>
      <c r="D3">
        <v>71.276700000000005</v>
      </c>
      <c r="E3">
        <v>107.1442</v>
      </c>
      <c r="F3" s="46">
        <v>-13</v>
      </c>
      <c r="G3" s="46">
        <v>72.900000000000006</v>
      </c>
      <c r="H3" s="47">
        <v>3.9</v>
      </c>
      <c r="J3" s="62"/>
      <c r="K3" s="63"/>
      <c r="L3" t="s">
        <v>217</v>
      </c>
    </row>
    <row r="4" spans="1:12" ht="15.75" thickBot="1" x14ac:dyDescent="0.3">
      <c r="A4" s="4"/>
      <c r="B4" s="5" t="s">
        <v>12</v>
      </c>
      <c r="C4" s="5"/>
      <c r="D4">
        <v>71.34</v>
      </c>
      <c r="E4">
        <v>106.93</v>
      </c>
      <c r="F4" s="46">
        <v>-27.1</v>
      </c>
      <c r="G4" s="46">
        <v>79.8</v>
      </c>
      <c r="H4" s="47">
        <v>7.4</v>
      </c>
      <c r="J4" s="62"/>
      <c r="K4" s="63"/>
    </row>
    <row r="5" spans="1:12" x14ac:dyDescent="0.25">
      <c r="A5" s="2">
        <v>3</v>
      </c>
      <c r="B5" s="2" t="s">
        <v>18</v>
      </c>
      <c r="C5" s="2" t="s">
        <v>10</v>
      </c>
      <c r="D5" s="2">
        <v>71.365799999999993</v>
      </c>
      <c r="E5" s="2">
        <v>106.8142</v>
      </c>
      <c r="F5" s="49">
        <v>-26.8</v>
      </c>
      <c r="G5" s="49">
        <v>96.7</v>
      </c>
      <c r="H5" s="50">
        <v>10.3</v>
      </c>
      <c r="J5" s="62"/>
      <c r="K5" s="63"/>
    </row>
    <row r="6" spans="1:12" ht="15.75" thickBot="1" x14ac:dyDescent="0.3">
      <c r="A6" s="4"/>
      <c r="B6" s="5" t="s">
        <v>12</v>
      </c>
      <c r="C6" s="5"/>
      <c r="D6" s="5">
        <v>71.37</v>
      </c>
      <c r="E6" s="5">
        <v>106.82</v>
      </c>
      <c r="F6" s="46">
        <v>-22</v>
      </c>
      <c r="G6" s="46">
        <v>82.5</v>
      </c>
      <c r="H6" s="47">
        <v>5.5</v>
      </c>
      <c r="J6" s="62"/>
      <c r="K6" s="63"/>
    </row>
    <row r="7" spans="1:12" x14ac:dyDescent="0.25">
      <c r="A7" s="67">
        <v>4</v>
      </c>
      <c r="B7" s="2" t="s">
        <v>19</v>
      </c>
      <c r="C7" s="2" t="s">
        <v>10</v>
      </c>
      <c r="D7" s="2">
        <v>71.374700000000004</v>
      </c>
      <c r="E7" s="2">
        <v>106.73139999999999</v>
      </c>
      <c r="F7" s="49">
        <v>-22.4</v>
      </c>
      <c r="G7" s="49">
        <v>89.7</v>
      </c>
      <c r="H7" s="50">
        <v>7.7</v>
      </c>
      <c r="J7" s="62"/>
      <c r="K7" s="63"/>
    </row>
    <row r="8" spans="1:12" x14ac:dyDescent="0.25">
      <c r="A8" s="68"/>
      <c r="B8" s="2" t="s">
        <v>20</v>
      </c>
      <c r="C8" s="2" t="s">
        <v>10</v>
      </c>
      <c r="D8" s="2">
        <v>71.371700000000004</v>
      </c>
      <c r="E8" s="2">
        <v>106.7281</v>
      </c>
      <c r="F8" s="49">
        <v>-16.399999999999999</v>
      </c>
      <c r="G8" s="49">
        <v>81.5</v>
      </c>
      <c r="H8" s="50">
        <v>3.8</v>
      </c>
      <c r="J8" s="62"/>
      <c r="K8" s="63"/>
    </row>
    <row r="9" spans="1:12" ht="15.75" thickBot="1" x14ac:dyDescent="0.3">
      <c r="A9" s="5">
        <v>5</v>
      </c>
      <c r="B9" s="5" t="s">
        <v>21</v>
      </c>
      <c r="C9" s="5" t="s">
        <v>10</v>
      </c>
      <c r="D9" s="5">
        <v>71.392799999999994</v>
      </c>
      <c r="E9" s="5">
        <v>106.5356</v>
      </c>
      <c r="F9" s="46">
        <v>-23.4</v>
      </c>
      <c r="G9" s="46">
        <v>81.2</v>
      </c>
      <c r="H9" s="53">
        <v>11.8</v>
      </c>
      <c r="J9" s="62"/>
      <c r="K9" s="63"/>
    </row>
    <row r="10" spans="1:12" ht="15.75" thickBot="1" x14ac:dyDescent="0.3">
      <c r="A10" s="5">
        <v>6</v>
      </c>
      <c r="B10" s="5" t="s">
        <v>22</v>
      </c>
      <c r="C10" s="5" t="s">
        <v>10</v>
      </c>
      <c r="D10" s="5">
        <v>71.409000000000006</v>
      </c>
      <c r="E10" s="5">
        <v>106.38</v>
      </c>
      <c r="F10" s="46">
        <v>-17.8</v>
      </c>
      <c r="G10" s="46">
        <v>64.8</v>
      </c>
      <c r="H10" s="53">
        <v>12.7</v>
      </c>
      <c r="J10" s="61"/>
      <c r="K10" s="63"/>
    </row>
    <row r="11" spans="1:12" ht="15.75" thickBot="1" x14ac:dyDescent="0.3">
      <c r="A11" s="5">
        <v>7</v>
      </c>
      <c r="B11" s="5" t="s">
        <v>23</v>
      </c>
      <c r="C11" s="5" t="s">
        <v>10</v>
      </c>
      <c r="D11" s="5">
        <v>71.431700000000006</v>
      </c>
      <c r="E11" s="5">
        <v>106.2567</v>
      </c>
      <c r="F11" s="46">
        <v>-33.5</v>
      </c>
      <c r="G11" s="46">
        <v>62.6</v>
      </c>
      <c r="H11" s="53">
        <v>7</v>
      </c>
      <c r="J11" s="61"/>
      <c r="K11" s="63"/>
    </row>
    <row r="12" spans="1:12" ht="15.75" thickBot="1" x14ac:dyDescent="0.3">
      <c r="A12" s="75" t="s">
        <v>24</v>
      </c>
      <c r="B12" s="75"/>
      <c r="C12" s="75"/>
      <c r="D12" s="75"/>
      <c r="E12" s="75"/>
      <c r="F12" s="75"/>
      <c r="G12" s="75"/>
      <c r="H12" s="75"/>
      <c r="J12" s="77"/>
      <c r="K12" s="77"/>
    </row>
    <row r="13" spans="1:12" ht="15.75" thickBot="1" x14ac:dyDescent="0.3">
      <c r="A13" s="5">
        <v>8</v>
      </c>
      <c r="B13" s="10" t="s">
        <v>55</v>
      </c>
      <c r="C13" s="10" t="s">
        <v>25</v>
      </c>
      <c r="D13" s="10">
        <v>70.52</v>
      </c>
      <c r="E13" s="10">
        <v>103.88</v>
      </c>
      <c r="F13" s="46">
        <v>-23.9</v>
      </c>
      <c r="G13" s="46">
        <v>67</v>
      </c>
      <c r="H13" s="53">
        <v>9</v>
      </c>
      <c r="J13" s="61"/>
      <c r="K13" s="63"/>
    </row>
    <row r="14" spans="1:12" ht="15.75" thickBot="1" x14ac:dyDescent="0.3">
      <c r="A14" s="5">
        <v>9</v>
      </c>
      <c r="B14" s="10" t="s">
        <v>56</v>
      </c>
      <c r="C14" s="10" t="s">
        <v>25</v>
      </c>
      <c r="D14" s="10">
        <v>70.4666</v>
      </c>
      <c r="E14" s="10">
        <v>104.45</v>
      </c>
      <c r="F14" s="46">
        <v>-33.1</v>
      </c>
      <c r="G14" s="46">
        <v>59</v>
      </c>
      <c r="H14" s="53">
        <v>5.4</v>
      </c>
      <c r="J14" s="61"/>
      <c r="K14" s="63"/>
    </row>
    <row r="15" spans="1:12" ht="15.75" thickBot="1" x14ac:dyDescent="0.3">
      <c r="A15" s="5">
        <v>10</v>
      </c>
      <c r="B15" s="10" t="s">
        <v>57</v>
      </c>
      <c r="C15" s="10" t="s">
        <v>25</v>
      </c>
      <c r="D15" s="10">
        <v>70.519400000000005</v>
      </c>
      <c r="E15" s="10">
        <v>103.8554</v>
      </c>
      <c r="F15" s="46">
        <v>-23.7</v>
      </c>
      <c r="G15" s="46">
        <v>66.099999999999994</v>
      </c>
      <c r="H15" s="53">
        <v>4.3</v>
      </c>
      <c r="J15" s="61"/>
      <c r="K15" s="63"/>
    </row>
    <row r="16" spans="1:12" ht="15.75" thickBot="1" x14ac:dyDescent="0.3">
      <c r="A16" s="5">
        <v>11</v>
      </c>
      <c r="B16" s="10" t="s">
        <v>26</v>
      </c>
      <c r="C16" s="10" t="s">
        <v>27</v>
      </c>
      <c r="D16" s="10">
        <v>70.633300000000006</v>
      </c>
      <c r="E16" s="10">
        <v>105.26900000000001</v>
      </c>
      <c r="F16" s="46">
        <v>-23</v>
      </c>
      <c r="G16" s="46">
        <v>76</v>
      </c>
      <c r="H16" s="53">
        <v>6.5</v>
      </c>
      <c r="J16" s="61"/>
      <c r="K16" s="63"/>
    </row>
    <row r="17" spans="1:11" ht="15.75" thickBot="1" x14ac:dyDescent="0.3">
      <c r="A17" s="5">
        <v>12</v>
      </c>
      <c r="B17" s="10" t="s">
        <v>28</v>
      </c>
      <c r="C17" s="10" t="s">
        <v>27</v>
      </c>
      <c r="D17" s="10">
        <v>70.589500000000001</v>
      </c>
      <c r="E17" s="10">
        <v>104.9653</v>
      </c>
      <c r="F17" s="46">
        <v>-25.6</v>
      </c>
      <c r="G17" s="46">
        <v>65.400000000000006</v>
      </c>
      <c r="H17" s="53">
        <v>3.9</v>
      </c>
      <c r="J17" s="61"/>
      <c r="K17" s="63"/>
    </row>
    <row r="18" spans="1:11" ht="15.75" thickBot="1" x14ac:dyDescent="0.3">
      <c r="A18" s="7"/>
      <c r="B18" s="10" t="s">
        <v>12</v>
      </c>
      <c r="C18" s="10"/>
      <c r="D18">
        <v>70.564999999999998</v>
      </c>
      <c r="E18">
        <v>104.53</v>
      </c>
      <c r="F18" s="54">
        <v>-27.7</v>
      </c>
      <c r="G18" s="54">
        <v>56.4</v>
      </c>
      <c r="H18" s="55">
        <v>4.5</v>
      </c>
      <c r="J18" s="61"/>
      <c r="K18" s="63"/>
    </row>
    <row r="19" spans="1:11" ht="15.75" thickBot="1" x14ac:dyDescent="0.3">
      <c r="A19" s="5">
        <v>14</v>
      </c>
      <c r="B19" s="10" t="s">
        <v>31</v>
      </c>
      <c r="C19" s="10" t="s">
        <v>32</v>
      </c>
      <c r="D19" s="10">
        <v>70.420599999999993</v>
      </c>
      <c r="E19" s="10">
        <v>105.563</v>
      </c>
      <c r="F19" s="46">
        <v>-20.100000000000001</v>
      </c>
      <c r="G19" s="46">
        <v>48.6</v>
      </c>
      <c r="H19" s="53">
        <v>5.7</v>
      </c>
      <c r="J19" s="61"/>
      <c r="K19" s="63"/>
    </row>
    <row r="20" spans="1:11" ht="15.75" thickBot="1" x14ac:dyDescent="0.3">
      <c r="A20" s="5">
        <v>15</v>
      </c>
      <c r="B20" s="10" t="s">
        <v>33</v>
      </c>
      <c r="C20" s="10" t="s">
        <v>27</v>
      </c>
      <c r="D20" s="10">
        <v>70.700500000000005</v>
      </c>
      <c r="E20" s="10">
        <v>105.60129999999999</v>
      </c>
      <c r="F20" s="46">
        <v>-19.2</v>
      </c>
      <c r="G20" s="46">
        <v>63.2</v>
      </c>
      <c r="H20" s="53">
        <v>9.3000000000000007</v>
      </c>
      <c r="J20" s="61"/>
      <c r="K20" s="63"/>
    </row>
    <row r="21" spans="1:11" x14ac:dyDescent="0.25">
      <c r="A21" s="60">
        <v>16</v>
      </c>
      <c r="B21" s="11" t="s">
        <v>34</v>
      </c>
      <c r="C21" s="11" t="s">
        <v>27</v>
      </c>
      <c r="D21" s="11">
        <v>70.605900000000005</v>
      </c>
      <c r="E21" s="11">
        <v>104.91240000000001</v>
      </c>
      <c r="F21" s="49">
        <v>-34.4</v>
      </c>
      <c r="G21" s="49">
        <v>63</v>
      </c>
      <c r="H21" s="50">
        <v>6.7</v>
      </c>
      <c r="J21" s="61"/>
      <c r="K21" s="63"/>
    </row>
    <row r="22" spans="1:11" ht="15.75" thickBot="1" x14ac:dyDescent="0.3">
      <c r="A22" s="5">
        <v>17</v>
      </c>
      <c r="B22" s="10" t="s">
        <v>36</v>
      </c>
      <c r="C22" s="10" t="s">
        <v>37</v>
      </c>
      <c r="D22" s="10">
        <v>70.235799999999998</v>
      </c>
      <c r="E22" s="10">
        <v>104.6681</v>
      </c>
      <c r="F22" s="46">
        <v>-22.4</v>
      </c>
      <c r="G22" s="46">
        <v>52.5</v>
      </c>
      <c r="H22" s="53">
        <v>11.3</v>
      </c>
      <c r="J22" s="61"/>
      <c r="K22" s="63"/>
    </row>
    <row r="23" spans="1:11" ht="16.5" thickBot="1" x14ac:dyDescent="0.3">
      <c r="A23" s="5">
        <v>18</v>
      </c>
      <c r="B23" s="12" t="s">
        <v>58</v>
      </c>
      <c r="C23" s="10" t="s">
        <v>38</v>
      </c>
      <c r="D23" s="10">
        <v>70.184700000000007</v>
      </c>
      <c r="E23" s="10">
        <v>104.1219</v>
      </c>
      <c r="F23" s="46">
        <v>-27.6</v>
      </c>
      <c r="G23" s="46">
        <v>65.8</v>
      </c>
      <c r="H23" s="53">
        <v>4.5</v>
      </c>
      <c r="J23" s="61"/>
      <c r="K23" s="63"/>
    </row>
    <row r="24" spans="1:11" ht="16.5" thickBot="1" x14ac:dyDescent="0.3">
      <c r="A24" s="5">
        <v>19</v>
      </c>
      <c r="B24" s="12" t="s">
        <v>59</v>
      </c>
      <c r="C24" s="10" t="s">
        <v>38</v>
      </c>
      <c r="D24" s="10">
        <v>70.192899999999995</v>
      </c>
      <c r="E24" s="10">
        <v>104.1194</v>
      </c>
      <c r="F24" s="46">
        <v>-24.3</v>
      </c>
      <c r="G24" s="46">
        <v>55.6</v>
      </c>
      <c r="H24" s="53">
        <v>4.3</v>
      </c>
      <c r="J24" s="61"/>
      <c r="K24" s="63"/>
    </row>
    <row r="25" spans="1:11" ht="16.5" thickBot="1" x14ac:dyDescent="0.3">
      <c r="A25" s="5">
        <v>20</v>
      </c>
      <c r="B25" s="12" t="s">
        <v>60</v>
      </c>
      <c r="C25" s="10" t="s">
        <v>38</v>
      </c>
      <c r="D25" s="10">
        <v>70.228099999999998</v>
      </c>
      <c r="E25" s="10">
        <v>104.1778</v>
      </c>
      <c r="F25" s="46">
        <v>-25.7</v>
      </c>
      <c r="G25" s="46">
        <v>69</v>
      </c>
      <c r="H25" s="53">
        <v>4.7</v>
      </c>
      <c r="J25" s="61"/>
      <c r="K25" s="63"/>
    </row>
    <row r="26" spans="1:11" ht="16.5" thickBot="1" x14ac:dyDescent="0.3">
      <c r="A26" s="5">
        <v>21</v>
      </c>
      <c r="B26" s="12" t="s">
        <v>61</v>
      </c>
      <c r="C26" s="10" t="s">
        <v>38</v>
      </c>
      <c r="D26" s="10">
        <v>70.309399999999997</v>
      </c>
      <c r="E26" s="10">
        <v>104.3128</v>
      </c>
      <c r="F26" s="46">
        <v>-25.7</v>
      </c>
      <c r="G26" s="46">
        <v>68.7</v>
      </c>
      <c r="H26" s="53">
        <v>8.5</v>
      </c>
      <c r="J26" s="61"/>
      <c r="K26" s="63"/>
    </row>
    <row r="27" spans="1:11" ht="15.75" thickBot="1" x14ac:dyDescent="0.3">
      <c r="A27" s="4"/>
      <c r="B27" s="10" t="s">
        <v>12</v>
      </c>
      <c r="C27" s="10"/>
      <c r="D27" s="10"/>
      <c r="E27" s="10"/>
      <c r="F27" s="46">
        <v>-22.9</v>
      </c>
      <c r="G27" s="46">
        <v>28.2</v>
      </c>
      <c r="H27" s="47">
        <v>3.6</v>
      </c>
      <c r="J27" s="61"/>
      <c r="K27" s="63"/>
    </row>
    <row r="28" spans="1:11" ht="16.5" thickBot="1" x14ac:dyDescent="0.3">
      <c r="A28" s="5">
        <v>23</v>
      </c>
      <c r="B28" s="12" t="s">
        <v>41</v>
      </c>
      <c r="C28" s="5" t="s">
        <v>38</v>
      </c>
      <c r="D28" s="5">
        <v>70.487799999999993</v>
      </c>
      <c r="E28" s="5">
        <v>104.4889</v>
      </c>
      <c r="F28" s="46">
        <v>-24.4</v>
      </c>
      <c r="G28" s="46">
        <v>57.6</v>
      </c>
      <c r="H28" s="53">
        <v>5.7</v>
      </c>
      <c r="J28" s="61"/>
      <c r="K28" s="63"/>
    </row>
    <row r="29" spans="1:11" ht="16.5" thickBot="1" x14ac:dyDescent="0.3">
      <c r="A29" s="5">
        <v>24</v>
      </c>
      <c r="B29" s="12" t="s">
        <v>42</v>
      </c>
      <c r="C29" s="5" t="s">
        <v>38</v>
      </c>
      <c r="D29" s="5">
        <v>70.515299999999996</v>
      </c>
      <c r="E29" s="5">
        <v>104.5022</v>
      </c>
      <c r="F29" s="46">
        <v>-27.3</v>
      </c>
      <c r="G29" s="46">
        <v>49.6</v>
      </c>
      <c r="H29" s="53">
        <v>5.6</v>
      </c>
      <c r="J29" s="61"/>
      <c r="K29" s="63"/>
    </row>
    <row r="30" spans="1:11" ht="16.5" thickBot="1" x14ac:dyDescent="0.3">
      <c r="A30" s="5">
        <v>25</v>
      </c>
      <c r="B30" s="12" t="s">
        <v>63</v>
      </c>
      <c r="C30" s="5" t="s">
        <v>25</v>
      </c>
      <c r="D30" s="5">
        <v>70.562600000000003</v>
      </c>
      <c r="E30" s="5">
        <v>104.0303</v>
      </c>
      <c r="F30" s="46">
        <v>-18.100000000000001</v>
      </c>
      <c r="G30" s="46">
        <v>61.7</v>
      </c>
      <c r="H30" s="53">
        <v>4.0999999999999996</v>
      </c>
      <c r="J30" s="61"/>
      <c r="K30" s="63"/>
    </row>
    <row r="31" spans="1:11" ht="16.5" thickBot="1" x14ac:dyDescent="0.3">
      <c r="A31" s="5">
        <v>26</v>
      </c>
      <c r="B31" s="12" t="s">
        <v>64</v>
      </c>
      <c r="C31" s="5" t="s">
        <v>25</v>
      </c>
      <c r="D31" s="5">
        <v>70.563400000000001</v>
      </c>
      <c r="E31" s="5">
        <v>103.8909</v>
      </c>
      <c r="F31" s="46">
        <v>-7</v>
      </c>
      <c r="G31" s="46">
        <v>71.3</v>
      </c>
      <c r="H31" s="53">
        <v>5.9</v>
      </c>
      <c r="J31" s="61"/>
      <c r="K31" s="63"/>
    </row>
    <row r="32" spans="1:11" ht="16.5" thickBot="1" x14ac:dyDescent="0.3">
      <c r="A32" s="5">
        <v>27</v>
      </c>
      <c r="B32" s="12" t="s">
        <v>65</v>
      </c>
      <c r="C32" s="5" t="s">
        <v>25</v>
      </c>
      <c r="D32" s="5">
        <v>70.53</v>
      </c>
      <c r="E32" s="5">
        <v>103.91</v>
      </c>
      <c r="F32" s="46">
        <v>-23.4</v>
      </c>
      <c r="G32" s="46">
        <v>55.5</v>
      </c>
      <c r="H32" s="53">
        <v>6.2</v>
      </c>
      <c r="J32" s="61"/>
      <c r="K32" s="63"/>
    </row>
    <row r="33" spans="1:11" ht="15.75" thickBot="1" x14ac:dyDescent="0.3">
      <c r="A33" s="72" t="s">
        <v>43</v>
      </c>
      <c r="B33" s="72"/>
      <c r="C33" s="72"/>
      <c r="D33" s="72"/>
      <c r="E33" s="72"/>
      <c r="F33" s="72"/>
      <c r="G33" s="72"/>
      <c r="H33" s="72"/>
      <c r="J33" s="77"/>
      <c r="K33" s="77"/>
    </row>
    <row r="34" spans="1:11" ht="15.75" thickBot="1" x14ac:dyDescent="0.3">
      <c r="A34" s="5">
        <v>28</v>
      </c>
      <c r="B34" s="5" t="s">
        <v>92</v>
      </c>
      <c r="C34" s="5" t="s">
        <v>44</v>
      </c>
      <c r="D34" s="5">
        <v>69.488299999999995</v>
      </c>
      <c r="E34" s="5">
        <v>103.49420000000001</v>
      </c>
      <c r="F34" s="46">
        <v>-24.7</v>
      </c>
      <c r="G34" s="46">
        <v>75.5</v>
      </c>
      <c r="H34" s="53">
        <v>5.0999999999999996</v>
      </c>
      <c r="J34" s="61"/>
      <c r="K34" s="63"/>
    </row>
    <row r="35" spans="1:11" ht="15.75" thickBot="1" x14ac:dyDescent="0.3">
      <c r="A35" s="5">
        <v>29</v>
      </c>
      <c r="B35" s="5" t="s">
        <v>93</v>
      </c>
      <c r="C35" s="5" t="s">
        <v>44</v>
      </c>
      <c r="D35" s="5">
        <v>69.575400000000002</v>
      </c>
      <c r="E35" s="5">
        <v>103.37609999999999</v>
      </c>
      <c r="F35" s="46">
        <v>-19.3</v>
      </c>
      <c r="G35" s="46">
        <v>65.900000000000006</v>
      </c>
      <c r="H35" s="53">
        <v>5.9</v>
      </c>
      <c r="J35" s="61"/>
      <c r="K35" s="63"/>
    </row>
    <row r="36" spans="1:11" ht="15.75" thickBot="1" x14ac:dyDescent="0.3">
      <c r="A36" s="5">
        <v>30</v>
      </c>
      <c r="B36" s="5" t="s">
        <v>94</v>
      </c>
      <c r="C36" s="5" t="s">
        <v>44</v>
      </c>
      <c r="D36" s="5">
        <v>69.527199999999993</v>
      </c>
      <c r="E36" s="5">
        <v>103.39400000000001</v>
      </c>
      <c r="F36" s="46">
        <v>-26.5</v>
      </c>
      <c r="G36" s="46">
        <v>71.599999999999994</v>
      </c>
      <c r="H36" s="53">
        <v>5.5</v>
      </c>
      <c r="J36" s="61"/>
      <c r="K36" s="63"/>
    </row>
    <row r="37" spans="1:11" x14ac:dyDescent="0.25">
      <c r="A37" s="27">
        <v>31</v>
      </c>
      <c r="B37" s="27" t="s">
        <v>95</v>
      </c>
      <c r="C37" s="27" t="s">
        <v>44</v>
      </c>
      <c r="D37" s="27">
        <v>69.987799999999993</v>
      </c>
      <c r="E37" s="27">
        <v>103.06319999999999</v>
      </c>
      <c r="F37" s="56">
        <v>-27.8</v>
      </c>
      <c r="G37" s="56">
        <v>76.8</v>
      </c>
      <c r="H37" s="57">
        <v>6.5</v>
      </c>
      <c r="J37" s="61"/>
      <c r="K37" s="63"/>
    </row>
    <row r="38" spans="1:11" ht="15.75" thickBot="1" x14ac:dyDescent="0.3">
      <c r="A38" s="4"/>
      <c r="B38" s="5" t="s">
        <v>12</v>
      </c>
      <c r="C38" s="5"/>
      <c r="D38">
        <v>70</v>
      </c>
      <c r="E38">
        <v>103.09</v>
      </c>
      <c r="F38" s="46">
        <v>-18.899999999999999</v>
      </c>
      <c r="G38" s="46">
        <v>61.5</v>
      </c>
      <c r="H38" s="47">
        <v>8.1</v>
      </c>
      <c r="J38" s="61"/>
      <c r="K38" s="63"/>
    </row>
    <row r="39" spans="1:11" ht="15.75" thickBot="1" x14ac:dyDescent="0.3">
      <c r="A39" s="5">
        <v>32</v>
      </c>
      <c r="B39" s="5" t="s">
        <v>105</v>
      </c>
      <c r="C39" s="5" t="s">
        <v>44</v>
      </c>
      <c r="D39" s="5">
        <v>70.396799999999999</v>
      </c>
      <c r="E39" s="5">
        <v>103.42919999999999</v>
      </c>
      <c r="F39" s="46">
        <v>-29.3</v>
      </c>
      <c r="G39" s="46">
        <v>86.6</v>
      </c>
      <c r="H39" s="53">
        <v>6.5</v>
      </c>
      <c r="J39" s="61"/>
      <c r="K39" s="63"/>
    </row>
    <row r="40" spans="1:11" ht="15.75" thickBot="1" x14ac:dyDescent="0.3">
      <c r="A40" s="5">
        <v>33</v>
      </c>
      <c r="B40" s="5" t="s">
        <v>104</v>
      </c>
      <c r="C40" s="5" t="s">
        <v>44</v>
      </c>
      <c r="D40" s="5">
        <v>70.454800000000006</v>
      </c>
      <c r="E40" s="5">
        <v>103.4676</v>
      </c>
      <c r="F40" s="46">
        <v>-25.3</v>
      </c>
      <c r="G40" s="46">
        <v>71.599999999999994</v>
      </c>
      <c r="H40" s="53">
        <v>6.4</v>
      </c>
      <c r="J40" s="61"/>
      <c r="K40" s="63"/>
    </row>
    <row r="41" spans="1:11" x14ac:dyDescent="0.25">
      <c r="A41" s="22" t="s">
        <v>45</v>
      </c>
      <c r="B41" s="22"/>
      <c r="C41" s="22"/>
      <c r="D41" s="22"/>
      <c r="E41" s="22"/>
      <c r="F41" s="22"/>
      <c r="G41" s="22"/>
      <c r="H41" s="22"/>
      <c r="J41" s="77"/>
      <c r="K41" s="77"/>
    </row>
    <row r="42" spans="1:11" ht="15.75" x14ac:dyDescent="0.25">
      <c r="A42" s="2">
        <v>34</v>
      </c>
      <c r="B42" s="13" t="s">
        <v>73</v>
      </c>
      <c r="C42" s="2" t="s">
        <v>44</v>
      </c>
      <c r="D42" s="2">
        <v>70.331100000000006</v>
      </c>
      <c r="E42" s="2">
        <v>103.5411</v>
      </c>
      <c r="F42" s="49">
        <v>-30.4</v>
      </c>
      <c r="G42" s="49">
        <v>83.9</v>
      </c>
      <c r="H42" s="50">
        <v>12.3</v>
      </c>
      <c r="J42" s="61"/>
      <c r="K42" s="63"/>
    </row>
    <row r="43" spans="1:11" ht="16.5" thickBot="1" x14ac:dyDescent="0.3">
      <c r="A43" s="4"/>
      <c r="B43" s="5" t="s">
        <v>12</v>
      </c>
      <c r="C43" s="5"/>
      <c r="D43" s="59">
        <v>70.3</v>
      </c>
      <c r="E43" s="59">
        <v>103.5</v>
      </c>
      <c r="F43" s="46">
        <v>-27.8</v>
      </c>
      <c r="G43" s="46">
        <v>68.400000000000006</v>
      </c>
      <c r="H43" s="47">
        <v>3.6</v>
      </c>
      <c r="J43" s="61"/>
      <c r="K43" s="63"/>
    </row>
    <row r="44" spans="1:11" ht="16.5" thickBot="1" x14ac:dyDescent="0.3">
      <c r="A44" s="5">
        <v>35</v>
      </c>
      <c r="B44" s="12" t="s">
        <v>76</v>
      </c>
      <c r="C44" s="5" t="s">
        <v>44</v>
      </c>
      <c r="D44" s="5">
        <v>70.392600000000002</v>
      </c>
      <c r="E44" s="5">
        <v>103.42870000000001</v>
      </c>
      <c r="F44" s="46">
        <v>-31</v>
      </c>
      <c r="G44" s="46">
        <v>72.900000000000006</v>
      </c>
      <c r="H44" s="53">
        <v>5.2</v>
      </c>
      <c r="J44" s="61"/>
      <c r="K44" s="63"/>
    </row>
    <row r="45" spans="1:11" ht="16.5" thickBot="1" x14ac:dyDescent="0.3">
      <c r="A45" s="5">
        <v>36</v>
      </c>
      <c r="B45" s="12" t="s">
        <v>77</v>
      </c>
      <c r="C45" s="5" t="s">
        <v>44</v>
      </c>
      <c r="D45" s="5">
        <v>70.426100000000005</v>
      </c>
      <c r="E45" s="5">
        <v>103.4277</v>
      </c>
      <c r="F45" s="46">
        <v>-29.4</v>
      </c>
      <c r="G45" s="46">
        <v>78.7</v>
      </c>
      <c r="H45" s="53">
        <v>9.6</v>
      </c>
      <c r="J45" s="61"/>
      <c r="K45" s="63"/>
    </row>
    <row r="46" spans="1:11" ht="15.75" thickBot="1" x14ac:dyDescent="0.3">
      <c r="A46" s="23" t="s">
        <v>46</v>
      </c>
      <c r="B46" s="23"/>
      <c r="C46" s="23"/>
      <c r="D46" s="23"/>
      <c r="E46" s="23"/>
      <c r="F46" s="23"/>
      <c r="G46" s="23"/>
      <c r="H46" s="23"/>
      <c r="J46" s="77"/>
      <c r="K46" s="77"/>
    </row>
    <row r="47" spans="1:11" ht="15.75" thickBot="1" x14ac:dyDescent="0.3">
      <c r="A47" s="5">
        <v>39</v>
      </c>
      <c r="B47" s="5" t="s">
        <v>50</v>
      </c>
      <c r="C47" s="5" t="s">
        <v>48</v>
      </c>
      <c r="D47" s="5">
        <v>69.616699999999994</v>
      </c>
      <c r="E47" s="5">
        <v>110.30329999999999</v>
      </c>
      <c r="F47" s="46">
        <v>-27.4</v>
      </c>
      <c r="G47" s="46">
        <v>80</v>
      </c>
      <c r="H47" s="46">
        <v>7.1</v>
      </c>
      <c r="J47" s="85"/>
      <c r="K47" s="63"/>
    </row>
    <row r="48" spans="1:11" ht="15.75" thickBot="1" x14ac:dyDescent="0.3">
      <c r="A48" s="5">
        <v>40</v>
      </c>
      <c r="B48" s="5" t="s">
        <v>51</v>
      </c>
      <c r="C48" s="5" t="s">
        <v>48</v>
      </c>
      <c r="D48" s="5">
        <v>69.763300000000001</v>
      </c>
      <c r="E48" s="5">
        <v>110.8433</v>
      </c>
      <c r="F48" s="46">
        <v>16.5</v>
      </c>
      <c r="G48" s="46">
        <v>31.8</v>
      </c>
      <c r="H48" s="46">
        <v>7.8</v>
      </c>
      <c r="J48" s="85"/>
      <c r="K48" s="63"/>
    </row>
    <row r="49" spans="1:11" x14ac:dyDescent="0.25">
      <c r="A49" s="2">
        <v>41</v>
      </c>
      <c r="B49" s="2" t="s">
        <v>52</v>
      </c>
      <c r="C49" s="2" t="s">
        <v>48</v>
      </c>
      <c r="D49" s="2">
        <v>69.896699999999996</v>
      </c>
      <c r="E49" s="2">
        <v>112.8</v>
      </c>
      <c r="F49" s="49">
        <v>-5.7</v>
      </c>
      <c r="G49" s="49">
        <v>61.3</v>
      </c>
      <c r="H49" s="49">
        <v>9.9</v>
      </c>
      <c r="J49" s="85"/>
      <c r="K49" s="63"/>
    </row>
  </sheetData>
  <mergeCells count="4">
    <mergeCell ref="A33:H33"/>
    <mergeCell ref="A12:H12"/>
    <mergeCell ref="A2:H2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29D6-B752-4924-9E87-E2931A95FEA4}">
  <dimension ref="A1:J44"/>
  <sheetViews>
    <sheetView workbookViewId="0">
      <selection activeCell="J6" sqref="J6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thickBot="1" x14ac:dyDescent="0.3">
      <c r="B2" s="5" t="s">
        <v>12</v>
      </c>
      <c r="C2" s="5"/>
      <c r="D2">
        <v>71.276700000000005</v>
      </c>
      <c r="E2">
        <v>107.1442</v>
      </c>
      <c r="F2" s="46">
        <v>-13</v>
      </c>
      <c r="G2" s="46">
        <v>72.900000000000006</v>
      </c>
      <c r="H2" s="47">
        <v>3.9</v>
      </c>
      <c r="I2" s="83"/>
    </row>
    <row r="3" spans="1:10" ht="15.75" thickBot="1" x14ac:dyDescent="0.3">
      <c r="B3" s="5" t="s">
        <v>12</v>
      </c>
      <c r="C3" s="5"/>
      <c r="D3">
        <v>71.34</v>
      </c>
      <c r="E3">
        <v>106.93</v>
      </c>
      <c r="F3" s="46">
        <v>-27.1</v>
      </c>
      <c r="G3" s="46">
        <v>79.8</v>
      </c>
      <c r="H3" s="47">
        <v>7.4</v>
      </c>
      <c r="I3" s="83"/>
    </row>
    <row r="4" spans="1:10" x14ac:dyDescent="0.25">
      <c r="B4" s="2" t="s">
        <v>18</v>
      </c>
      <c r="C4" s="2" t="s">
        <v>10</v>
      </c>
      <c r="D4" s="2">
        <v>71.365799999999993</v>
      </c>
      <c r="E4" s="2">
        <v>106.8142</v>
      </c>
      <c r="F4" s="49">
        <v>-26.8</v>
      </c>
      <c r="G4" s="49">
        <v>96.7</v>
      </c>
      <c r="H4" s="50">
        <v>10.3</v>
      </c>
      <c r="I4" s="83"/>
    </row>
    <row r="5" spans="1:10" ht="15.75" thickBot="1" x14ac:dyDescent="0.3">
      <c r="B5" s="5" t="s">
        <v>12</v>
      </c>
      <c r="C5" s="5"/>
      <c r="D5" s="5">
        <v>71.37</v>
      </c>
      <c r="E5" s="5">
        <v>106.82</v>
      </c>
      <c r="F5" s="46">
        <v>-22</v>
      </c>
      <c r="G5" s="46">
        <v>82.5</v>
      </c>
      <c r="H5" s="47">
        <v>5.5</v>
      </c>
      <c r="I5" s="83"/>
    </row>
    <row r="6" spans="1:10" x14ac:dyDescent="0.25">
      <c r="B6" s="2" t="s">
        <v>19</v>
      </c>
      <c r="C6" s="2" t="s">
        <v>10</v>
      </c>
      <c r="D6" s="2">
        <v>71.374700000000004</v>
      </c>
      <c r="E6" s="2">
        <v>106.73139999999999</v>
      </c>
      <c r="F6" s="49">
        <v>-22.4</v>
      </c>
      <c r="G6" s="49">
        <v>89.7</v>
      </c>
      <c r="H6" s="50">
        <v>7.7</v>
      </c>
      <c r="I6" s="83"/>
      <c r="J6" t="s">
        <v>215</v>
      </c>
    </row>
    <row r="7" spans="1:10" x14ac:dyDescent="0.25">
      <c r="B7" s="2" t="s">
        <v>20</v>
      </c>
      <c r="C7" s="2" t="s">
        <v>10</v>
      </c>
      <c r="D7" s="2">
        <v>71.371700000000004</v>
      </c>
      <c r="E7" s="2">
        <v>106.7281</v>
      </c>
      <c r="F7" s="49">
        <v>-16.399999999999999</v>
      </c>
      <c r="G7" s="49">
        <v>81.5</v>
      </c>
      <c r="H7" s="50">
        <v>3.8</v>
      </c>
      <c r="I7" s="83"/>
    </row>
    <row r="8" spans="1:10" ht="15.75" thickBot="1" x14ac:dyDescent="0.3">
      <c r="B8" s="5" t="s">
        <v>21</v>
      </c>
      <c r="C8" s="5" t="s">
        <v>10</v>
      </c>
      <c r="D8" s="5">
        <v>71.392799999999994</v>
      </c>
      <c r="E8" s="5">
        <v>106.5356</v>
      </c>
      <c r="F8" s="46">
        <v>-23.4</v>
      </c>
      <c r="G8" s="46">
        <v>81.2</v>
      </c>
      <c r="H8" s="53">
        <v>11.8</v>
      </c>
      <c r="I8" s="83"/>
    </row>
    <row r="9" spans="1:10" ht="15.75" thickBot="1" x14ac:dyDescent="0.3">
      <c r="A9" s="5">
        <v>39</v>
      </c>
      <c r="B9" s="5" t="s">
        <v>50</v>
      </c>
      <c r="C9" s="5" t="s">
        <v>48</v>
      </c>
      <c r="D9" s="5">
        <v>69.616699999999994</v>
      </c>
      <c r="E9" s="5">
        <v>110.30329999999999</v>
      </c>
      <c r="F9" s="46">
        <v>-27.4</v>
      </c>
      <c r="G9" s="46">
        <v>80</v>
      </c>
      <c r="H9" s="46">
        <v>7.1</v>
      </c>
      <c r="I9" s="83"/>
    </row>
    <row r="10" spans="1:10" ht="15.75" thickBot="1" x14ac:dyDescent="0.3">
      <c r="A10" s="5">
        <v>40</v>
      </c>
      <c r="B10" s="5" t="s">
        <v>51</v>
      </c>
      <c r="C10" s="5" t="s">
        <v>48</v>
      </c>
      <c r="D10" s="5">
        <v>69.763300000000001</v>
      </c>
      <c r="E10" s="5">
        <v>110.8433</v>
      </c>
      <c r="F10" s="46">
        <v>16.5</v>
      </c>
      <c r="G10" s="46">
        <v>31.8</v>
      </c>
      <c r="H10" s="46">
        <v>7.8</v>
      </c>
      <c r="I10" s="83"/>
    </row>
    <row r="11" spans="1:10" x14ac:dyDescent="0.25">
      <c r="A11" s="2">
        <v>41</v>
      </c>
      <c r="B11" s="2" t="s">
        <v>52</v>
      </c>
      <c r="C11" s="2" t="s">
        <v>48</v>
      </c>
      <c r="D11" s="2">
        <v>69.896699999999996</v>
      </c>
      <c r="E11" s="2">
        <v>112.8</v>
      </c>
      <c r="F11" s="49">
        <v>-5.7</v>
      </c>
      <c r="G11" s="49">
        <v>61.3</v>
      </c>
      <c r="H11" s="49">
        <v>9.9</v>
      </c>
      <c r="I11" s="83"/>
    </row>
    <row r="12" spans="1:10" ht="15.75" thickBot="1" x14ac:dyDescent="0.3">
      <c r="A12">
        <v>6</v>
      </c>
      <c r="B12" s="5" t="s">
        <v>22</v>
      </c>
      <c r="C12" s="5" t="s">
        <v>10</v>
      </c>
      <c r="D12" s="5">
        <v>71.409000000000006</v>
      </c>
      <c r="E12" s="5">
        <v>106.38</v>
      </c>
      <c r="F12" s="46">
        <v>-17.8</v>
      </c>
      <c r="G12" s="46">
        <v>64.8</v>
      </c>
      <c r="H12" s="53">
        <v>12.7</v>
      </c>
      <c r="I12" s="83"/>
    </row>
    <row r="13" spans="1:10" ht="15.75" thickBot="1" x14ac:dyDescent="0.3">
      <c r="A13" s="5">
        <v>7</v>
      </c>
      <c r="B13" s="5" t="s">
        <v>23</v>
      </c>
      <c r="C13" s="5" t="s">
        <v>10</v>
      </c>
      <c r="D13" s="5">
        <v>71.431700000000006</v>
      </c>
      <c r="E13" s="5">
        <v>106.2567</v>
      </c>
      <c r="F13" s="46">
        <v>-33.5</v>
      </c>
      <c r="G13" s="46">
        <v>62.6</v>
      </c>
      <c r="H13" s="53">
        <v>7</v>
      </c>
      <c r="I13" s="83"/>
    </row>
    <row r="14" spans="1:10" ht="15.75" thickBot="1" x14ac:dyDescent="0.3">
      <c r="A14" s="5">
        <v>8</v>
      </c>
      <c r="B14" s="10" t="s">
        <v>55</v>
      </c>
      <c r="C14" s="10" t="s">
        <v>25</v>
      </c>
      <c r="D14" s="10">
        <v>70.52</v>
      </c>
      <c r="E14" s="10">
        <v>103.88</v>
      </c>
      <c r="F14" s="46">
        <v>-23.9</v>
      </c>
      <c r="G14" s="46">
        <v>67</v>
      </c>
      <c r="H14" s="53">
        <v>9</v>
      </c>
      <c r="I14" s="83"/>
    </row>
    <row r="15" spans="1:10" ht="15.75" thickBot="1" x14ac:dyDescent="0.3">
      <c r="A15" s="5">
        <v>9</v>
      </c>
      <c r="B15" s="10" t="s">
        <v>56</v>
      </c>
      <c r="C15" s="10" t="s">
        <v>25</v>
      </c>
      <c r="D15" s="10">
        <v>70.4666</v>
      </c>
      <c r="E15" s="10">
        <v>104.45</v>
      </c>
      <c r="F15" s="46">
        <v>-33.1</v>
      </c>
      <c r="G15" s="46">
        <v>59</v>
      </c>
      <c r="H15" s="53">
        <v>5.4</v>
      </c>
      <c r="I15" s="83"/>
    </row>
    <row r="16" spans="1:10" ht="15.75" thickBot="1" x14ac:dyDescent="0.3">
      <c r="A16" s="5">
        <v>10</v>
      </c>
      <c r="B16" s="10" t="s">
        <v>57</v>
      </c>
      <c r="C16" s="10" t="s">
        <v>25</v>
      </c>
      <c r="D16" s="10">
        <v>70.519400000000005</v>
      </c>
      <c r="E16" s="10">
        <v>103.8554</v>
      </c>
      <c r="F16" s="46">
        <v>-23.7</v>
      </c>
      <c r="G16" s="46">
        <v>66.099999999999994</v>
      </c>
      <c r="H16" s="53">
        <v>4.3</v>
      </c>
      <c r="I16" s="83"/>
    </row>
    <row r="17" spans="1:9" ht="15.75" thickBot="1" x14ac:dyDescent="0.3">
      <c r="A17" s="5">
        <v>11</v>
      </c>
      <c r="B17" s="10" t="s">
        <v>26</v>
      </c>
      <c r="C17" s="10" t="s">
        <v>27</v>
      </c>
      <c r="D17" s="10">
        <v>70.633300000000006</v>
      </c>
      <c r="E17" s="10">
        <v>105.26900000000001</v>
      </c>
      <c r="F17" s="46">
        <v>-23</v>
      </c>
      <c r="G17" s="46">
        <v>76</v>
      </c>
      <c r="H17" s="53">
        <v>6.5</v>
      </c>
      <c r="I17" s="83"/>
    </row>
    <row r="18" spans="1:9" ht="15.75" thickBot="1" x14ac:dyDescent="0.3">
      <c r="A18" s="5">
        <v>12</v>
      </c>
      <c r="B18" s="10" t="s">
        <v>28</v>
      </c>
      <c r="C18" s="10" t="s">
        <v>27</v>
      </c>
      <c r="D18" s="10">
        <v>70.589500000000001</v>
      </c>
      <c r="E18" s="10">
        <v>104.9653</v>
      </c>
      <c r="F18" s="46">
        <v>-25.6</v>
      </c>
      <c r="G18" s="46">
        <v>65.400000000000006</v>
      </c>
      <c r="H18" s="53">
        <v>3.9</v>
      </c>
      <c r="I18" s="83"/>
    </row>
    <row r="19" spans="1:9" ht="15.75" thickBot="1" x14ac:dyDescent="0.3">
      <c r="B19" s="10" t="s">
        <v>12</v>
      </c>
      <c r="C19" s="10"/>
      <c r="D19">
        <v>70.564999999999998</v>
      </c>
      <c r="E19">
        <v>104.53</v>
      </c>
      <c r="F19" s="54">
        <v>-27.7</v>
      </c>
      <c r="G19" s="54">
        <v>56.4</v>
      </c>
      <c r="H19" s="55">
        <v>4.5</v>
      </c>
      <c r="I19" s="83"/>
    </row>
    <row r="20" spans="1:9" ht="15.75" thickBot="1" x14ac:dyDescent="0.3">
      <c r="A20" s="5">
        <v>14</v>
      </c>
      <c r="B20" s="10" t="s">
        <v>31</v>
      </c>
      <c r="C20" s="10" t="s">
        <v>32</v>
      </c>
      <c r="D20" s="10">
        <v>70.420599999999993</v>
      </c>
      <c r="E20" s="10">
        <v>105.563</v>
      </c>
      <c r="F20" s="46">
        <v>-20.100000000000001</v>
      </c>
      <c r="G20" s="46">
        <v>48.6</v>
      </c>
      <c r="H20" s="53">
        <v>5.7</v>
      </c>
      <c r="I20" s="83"/>
    </row>
    <row r="21" spans="1:9" ht="15.75" thickBot="1" x14ac:dyDescent="0.3">
      <c r="A21" s="5">
        <v>15</v>
      </c>
      <c r="B21" s="10" t="s">
        <v>33</v>
      </c>
      <c r="C21" s="10" t="s">
        <v>27</v>
      </c>
      <c r="D21" s="10">
        <v>70.700500000000005</v>
      </c>
      <c r="E21" s="10">
        <v>105.60129999999999</v>
      </c>
      <c r="F21" s="46">
        <v>-19.2</v>
      </c>
      <c r="G21" s="46">
        <v>63.2</v>
      </c>
      <c r="H21" s="53">
        <v>9.3000000000000007</v>
      </c>
      <c r="I21" s="83"/>
    </row>
    <row r="22" spans="1:9" x14ac:dyDescent="0.25">
      <c r="A22" s="73">
        <v>16</v>
      </c>
      <c r="B22" s="11" t="s">
        <v>34</v>
      </c>
      <c r="C22" s="11" t="s">
        <v>27</v>
      </c>
      <c r="D22" s="11">
        <v>70.605900000000005</v>
      </c>
      <c r="E22" s="11">
        <v>104.91240000000001</v>
      </c>
      <c r="F22" s="49">
        <v>-34.4</v>
      </c>
      <c r="G22" s="49">
        <v>63</v>
      </c>
      <c r="H22" s="50">
        <v>6.7</v>
      </c>
      <c r="I22" s="83"/>
    </row>
    <row r="23" spans="1:9" ht="15.75" thickBot="1" x14ac:dyDescent="0.3">
      <c r="A23" s="5">
        <v>17</v>
      </c>
      <c r="B23" s="10" t="s">
        <v>36</v>
      </c>
      <c r="C23" s="10" t="s">
        <v>37</v>
      </c>
      <c r="D23" s="10">
        <v>70.235799999999998</v>
      </c>
      <c r="E23" s="10">
        <v>104.6681</v>
      </c>
      <c r="F23" s="46">
        <v>-22.4</v>
      </c>
      <c r="G23" s="46">
        <v>52.5</v>
      </c>
      <c r="H23" s="53">
        <v>11.3</v>
      </c>
      <c r="I23" s="83"/>
    </row>
    <row r="24" spans="1:9" ht="16.5" thickBot="1" x14ac:dyDescent="0.3">
      <c r="A24" s="5">
        <v>18</v>
      </c>
      <c r="B24" s="12" t="s">
        <v>58</v>
      </c>
      <c r="C24" s="10" t="s">
        <v>38</v>
      </c>
      <c r="D24" s="10">
        <v>70.184700000000007</v>
      </c>
      <c r="E24" s="10">
        <v>104.1219</v>
      </c>
      <c r="F24" s="46">
        <v>-27.6</v>
      </c>
      <c r="G24" s="46">
        <v>65.8</v>
      </c>
      <c r="H24" s="53">
        <v>4.5</v>
      </c>
      <c r="I24" s="83"/>
    </row>
    <row r="25" spans="1:9" ht="16.5" thickBot="1" x14ac:dyDescent="0.3">
      <c r="A25" s="5">
        <v>19</v>
      </c>
      <c r="B25" s="12" t="s">
        <v>59</v>
      </c>
      <c r="C25" s="10" t="s">
        <v>38</v>
      </c>
      <c r="D25" s="10">
        <v>70.192899999999995</v>
      </c>
      <c r="E25" s="10">
        <v>104.1194</v>
      </c>
      <c r="F25" s="46">
        <v>-24.3</v>
      </c>
      <c r="G25" s="46">
        <v>55.6</v>
      </c>
      <c r="H25" s="53">
        <v>4.3</v>
      </c>
      <c r="I25" s="83"/>
    </row>
    <row r="26" spans="1:9" ht="16.5" thickBot="1" x14ac:dyDescent="0.3">
      <c r="A26" s="5">
        <v>20</v>
      </c>
      <c r="B26" s="12" t="s">
        <v>60</v>
      </c>
      <c r="C26" s="10" t="s">
        <v>38</v>
      </c>
      <c r="D26" s="10">
        <v>70.228099999999998</v>
      </c>
      <c r="E26" s="10">
        <v>104.1778</v>
      </c>
      <c r="F26" s="46">
        <v>-25.7</v>
      </c>
      <c r="G26" s="46">
        <v>69</v>
      </c>
      <c r="H26" s="53">
        <v>4.7</v>
      </c>
      <c r="I26" s="83"/>
    </row>
    <row r="27" spans="1:9" ht="16.5" thickBot="1" x14ac:dyDescent="0.3">
      <c r="A27" s="5">
        <v>21</v>
      </c>
      <c r="B27" s="12" t="s">
        <v>61</v>
      </c>
      <c r="C27" s="10" t="s">
        <v>38</v>
      </c>
      <c r="D27" s="10">
        <v>70.309399999999997</v>
      </c>
      <c r="E27" s="10">
        <v>104.3128</v>
      </c>
      <c r="F27" s="46">
        <v>-25.7</v>
      </c>
      <c r="G27" s="46">
        <v>68.7</v>
      </c>
      <c r="H27" s="53">
        <v>8.5</v>
      </c>
      <c r="I27" s="83"/>
    </row>
    <row r="28" spans="1:9" ht="15.75" thickBot="1" x14ac:dyDescent="0.3">
      <c r="A28" s="4"/>
      <c r="B28" s="10" t="s">
        <v>12</v>
      </c>
      <c r="C28" s="10"/>
      <c r="D28" s="10"/>
      <c r="E28" s="10"/>
      <c r="F28" s="46">
        <v>-22.9</v>
      </c>
      <c r="G28" s="46">
        <v>28.2</v>
      </c>
      <c r="H28" s="47">
        <v>3.6</v>
      </c>
      <c r="I28" s="83"/>
    </row>
    <row r="29" spans="1:9" ht="16.5" thickBot="1" x14ac:dyDescent="0.3">
      <c r="A29" s="5">
        <v>23</v>
      </c>
      <c r="B29" s="12" t="s">
        <v>41</v>
      </c>
      <c r="C29" s="5" t="s">
        <v>38</v>
      </c>
      <c r="D29" s="5">
        <v>70.487799999999993</v>
      </c>
      <c r="E29" s="5">
        <v>104.4889</v>
      </c>
      <c r="F29" s="46">
        <v>-24.4</v>
      </c>
      <c r="G29" s="46">
        <v>57.6</v>
      </c>
      <c r="H29" s="53">
        <v>5.7</v>
      </c>
      <c r="I29" s="83"/>
    </row>
    <row r="30" spans="1:9" ht="16.5" thickBot="1" x14ac:dyDescent="0.3">
      <c r="A30" s="5">
        <v>24</v>
      </c>
      <c r="B30" s="12" t="s">
        <v>42</v>
      </c>
      <c r="C30" s="5" t="s">
        <v>38</v>
      </c>
      <c r="D30" s="5">
        <v>70.515299999999996</v>
      </c>
      <c r="E30" s="5">
        <v>104.5022</v>
      </c>
      <c r="F30" s="46">
        <v>-27.3</v>
      </c>
      <c r="G30" s="46">
        <v>49.6</v>
      </c>
      <c r="H30" s="53">
        <v>5.6</v>
      </c>
      <c r="I30" s="83"/>
    </row>
    <row r="31" spans="1:9" ht="16.5" thickBot="1" x14ac:dyDescent="0.3">
      <c r="A31" s="5">
        <v>25</v>
      </c>
      <c r="B31" s="12" t="s">
        <v>63</v>
      </c>
      <c r="C31" s="5" t="s">
        <v>25</v>
      </c>
      <c r="D31" s="5">
        <v>70.562600000000003</v>
      </c>
      <c r="E31" s="5">
        <v>104.0303</v>
      </c>
      <c r="F31" s="46">
        <v>-18.100000000000001</v>
      </c>
      <c r="G31" s="46">
        <v>61.7</v>
      </c>
      <c r="H31" s="53">
        <v>4.0999999999999996</v>
      </c>
      <c r="I31" s="83"/>
    </row>
    <row r="32" spans="1:9" ht="16.5" thickBot="1" x14ac:dyDescent="0.3">
      <c r="A32" s="5">
        <v>26</v>
      </c>
      <c r="B32" s="12" t="s">
        <v>64</v>
      </c>
      <c r="C32" s="5" t="s">
        <v>25</v>
      </c>
      <c r="D32" s="5">
        <v>70.563400000000001</v>
      </c>
      <c r="E32" s="5">
        <v>103.8909</v>
      </c>
      <c r="F32" s="46">
        <v>-7</v>
      </c>
      <c r="G32" s="46">
        <v>71.3</v>
      </c>
      <c r="H32" s="53">
        <v>5.9</v>
      </c>
      <c r="I32" s="83"/>
    </row>
    <row r="33" spans="1:9" ht="16.5" thickBot="1" x14ac:dyDescent="0.3">
      <c r="A33" s="5">
        <v>27</v>
      </c>
      <c r="B33" s="12" t="s">
        <v>65</v>
      </c>
      <c r="C33" s="5" t="s">
        <v>25</v>
      </c>
      <c r="D33" s="5">
        <v>70.53</v>
      </c>
      <c r="E33" s="5">
        <v>103.91</v>
      </c>
      <c r="F33" s="46">
        <v>-23.4</v>
      </c>
      <c r="G33" s="46">
        <v>55.5</v>
      </c>
      <c r="H33" s="53">
        <v>6.2</v>
      </c>
      <c r="I33" s="83"/>
    </row>
    <row r="34" spans="1:9" ht="15.75" thickBot="1" x14ac:dyDescent="0.3">
      <c r="A34" s="5">
        <v>28</v>
      </c>
      <c r="B34" s="5" t="s">
        <v>92</v>
      </c>
      <c r="C34" s="5" t="s">
        <v>44</v>
      </c>
      <c r="D34" s="5">
        <v>69.488299999999995</v>
      </c>
      <c r="E34" s="5">
        <v>103.49420000000001</v>
      </c>
      <c r="F34" s="46">
        <v>-24.7</v>
      </c>
      <c r="G34" s="46">
        <v>75.5</v>
      </c>
      <c r="H34" s="53">
        <v>5.0999999999999996</v>
      </c>
      <c r="I34" s="83"/>
    </row>
    <row r="35" spans="1:9" ht="15.75" thickBot="1" x14ac:dyDescent="0.3">
      <c r="A35" s="5">
        <v>29</v>
      </c>
      <c r="B35" s="5" t="s">
        <v>93</v>
      </c>
      <c r="C35" s="5" t="s">
        <v>44</v>
      </c>
      <c r="D35" s="5">
        <v>69.575400000000002</v>
      </c>
      <c r="E35" s="5">
        <v>103.37609999999999</v>
      </c>
      <c r="F35" s="46">
        <v>-19.3</v>
      </c>
      <c r="G35" s="46">
        <v>65.900000000000006</v>
      </c>
      <c r="H35" s="53">
        <v>5.9</v>
      </c>
      <c r="I35" s="83"/>
    </row>
    <row r="36" spans="1:9" ht="15.75" thickBot="1" x14ac:dyDescent="0.3">
      <c r="A36" s="5">
        <v>30</v>
      </c>
      <c r="B36" s="5" t="s">
        <v>94</v>
      </c>
      <c r="C36" s="5" t="s">
        <v>44</v>
      </c>
      <c r="D36" s="5">
        <v>69.527199999999993</v>
      </c>
      <c r="E36" s="5">
        <v>103.39400000000001</v>
      </c>
      <c r="F36" s="46">
        <v>-26.5</v>
      </c>
      <c r="G36" s="46">
        <v>71.599999999999994</v>
      </c>
      <c r="H36" s="53">
        <v>5.5</v>
      </c>
      <c r="I36" s="83"/>
    </row>
    <row r="37" spans="1:9" x14ac:dyDescent="0.25">
      <c r="A37" s="27">
        <v>31</v>
      </c>
      <c r="B37" s="27" t="s">
        <v>95</v>
      </c>
      <c r="C37" s="27" t="s">
        <v>44</v>
      </c>
      <c r="D37" s="27">
        <v>69.987799999999993</v>
      </c>
      <c r="E37" s="27">
        <v>103.06319999999999</v>
      </c>
      <c r="F37" s="56">
        <v>-27.8</v>
      </c>
      <c r="G37" s="56">
        <v>76.8</v>
      </c>
      <c r="H37" s="57">
        <v>6.5</v>
      </c>
      <c r="I37" s="83"/>
    </row>
    <row r="38" spans="1:9" ht="15.75" thickBot="1" x14ac:dyDescent="0.3">
      <c r="A38" s="4"/>
      <c r="B38" s="5" t="s">
        <v>12</v>
      </c>
      <c r="C38" s="5"/>
      <c r="D38">
        <v>70</v>
      </c>
      <c r="E38">
        <v>103.09</v>
      </c>
      <c r="F38" s="46">
        <v>-18.899999999999999</v>
      </c>
      <c r="G38" s="46">
        <v>61.5</v>
      </c>
      <c r="H38" s="47">
        <v>8.1</v>
      </c>
      <c r="I38" s="83"/>
    </row>
    <row r="39" spans="1:9" ht="15.75" thickBot="1" x14ac:dyDescent="0.3">
      <c r="A39" s="5">
        <v>32</v>
      </c>
      <c r="B39" s="5" t="s">
        <v>105</v>
      </c>
      <c r="C39" s="5" t="s">
        <v>44</v>
      </c>
      <c r="D39" s="5">
        <v>70.396799999999999</v>
      </c>
      <c r="E39" s="5">
        <v>103.42919999999999</v>
      </c>
      <c r="F39" s="46">
        <v>-29.3</v>
      </c>
      <c r="G39" s="46">
        <v>86.6</v>
      </c>
      <c r="H39" s="53">
        <v>6.5</v>
      </c>
      <c r="I39" s="83"/>
    </row>
    <row r="40" spans="1:9" ht="15.75" thickBot="1" x14ac:dyDescent="0.3">
      <c r="A40" s="5">
        <v>33</v>
      </c>
      <c r="B40" s="5" t="s">
        <v>104</v>
      </c>
      <c r="C40" s="5" t="s">
        <v>44</v>
      </c>
      <c r="D40" s="5">
        <v>70.454800000000006</v>
      </c>
      <c r="E40" s="5">
        <v>103.4676</v>
      </c>
      <c r="F40" s="46">
        <v>-25.3</v>
      </c>
      <c r="G40" s="46">
        <v>71.599999999999994</v>
      </c>
      <c r="H40" s="53">
        <v>6.4</v>
      </c>
      <c r="I40" s="83"/>
    </row>
    <row r="41" spans="1:9" ht="15.75" x14ac:dyDescent="0.25">
      <c r="A41" s="73">
        <v>34</v>
      </c>
      <c r="B41" s="13" t="s">
        <v>73</v>
      </c>
      <c r="C41" s="2" t="s">
        <v>44</v>
      </c>
      <c r="D41" s="2">
        <v>70.331100000000006</v>
      </c>
      <c r="E41" s="2">
        <v>103.5411</v>
      </c>
      <c r="F41" s="49">
        <v>-30.4</v>
      </c>
      <c r="G41" s="49">
        <v>83.9</v>
      </c>
      <c r="H41" s="50">
        <v>12.3</v>
      </c>
      <c r="I41" s="83"/>
    </row>
    <row r="42" spans="1:9" ht="16.5" thickBot="1" x14ac:dyDescent="0.3">
      <c r="A42" s="4"/>
      <c r="B42" s="5" t="s">
        <v>12</v>
      </c>
      <c r="C42" s="5"/>
      <c r="D42" s="59">
        <v>70.3</v>
      </c>
      <c r="E42" s="59">
        <v>103.5</v>
      </c>
      <c r="F42" s="46">
        <v>-27.8</v>
      </c>
      <c r="G42" s="46">
        <v>68.400000000000006</v>
      </c>
      <c r="H42" s="47">
        <v>3.6</v>
      </c>
      <c r="I42" s="83"/>
    </row>
    <row r="43" spans="1:9" ht="16.5" thickBot="1" x14ac:dyDescent="0.3">
      <c r="A43" s="5">
        <v>35</v>
      </c>
      <c r="B43" s="12" t="s">
        <v>76</v>
      </c>
      <c r="C43" s="5" t="s">
        <v>44</v>
      </c>
      <c r="D43" s="5">
        <v>70.392600000000002</v>
      </c>
      <c r="E43" s="5">
        <v>103.42870000000001</v>
      </c>
      <c r="F43" s="46">
        <v>-31</v>
      </c>
      <c r="G43" s="46">
        <v>72.900000000000006</v>
      </c>
      <c r="H43" s="53">
        <v>5.2</v>
      </c>
      <c r="I43" s="83"/>
    </row>
    <row r="44" spans="1:9" ht="16.5" thickBot="1" x14ac:dyDescent="0.3">
      <c r="A44" s="5">
        <v>36</v>
      </c>
      <c r="B44" s="12" t="s">
        <v>77</v>
      </c>
      <c r="C44" s="5" t="s">
        <v>44</v>
      </c>
      <c r="D44" s="5">
        <v>70.426100000000005</v>
      </c>
      <c r="E44" s="5">
        <v>103.4277</v>
      </c>
      <c r="F44" s="46">
        <v>-29.4</v>
      </c>
      <c r="G44" s="46">
        <v>78.7</v>
      </c>
      <c r="H44" s="53">
        <v>9.6</v>
      </c>
      <c r="I44" s="8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2E48-0D71-4A5F-9B73-8DF21BC08EBB}">
  <dimension ref="A1:J11"/>
  <sheetViews>
    <sheetView workbookViewId="0">
      <selection activeCell="I2" sqref="I2:I1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thickBot="1" x14ac:dyDescent="0.3">
      <c r="B2" s="5" t="s">
        <v>12</v>
      </c>
      <c r="C2" s="5"/>
      <c r="D2">
        <v>71.276700000000005</v>
      </c>
      <c r="E2">
        <v>107.1442</v>
      </c>
      <c r="F2" s="46">
        <v>-13</v>
      </c>
      <c r="G2" s="46">
        <v>72.900000000000006</v>
      </c>
      <c r="H2" s="47">
        <v>3.9</v>
      </c>
      <c r="I2" s="61"/>
      <c r="J2" t="s">
        <v>215</v>
      </c>
    </row>
    <row r="3" spans="1:10" ht="15.75" thickBot="1" x14ac:dyDescent="0.3">
      <c r="B3" s="5" t="s">
        <v>12</v>
      </c>
      <c r="C3" s="5"/>
      <c r="D3">
        <v>71.34</v>
      </c>
      <c r="E3">
        <v>106.93</v>
      </c>
      <c r="F3" s="46">
        <v>-27.1</v>
      </c>
      <c r="G3" s="46">
        <v>79.8</v>
      </c>
      <c r="H3" s="47">
        <v>7.4</v>
      </c>
      <c r="I3" s="84"/>
    </row>
    <row r="4" spans="1:10" x14ac:dyDescent="0.25">
      <c r="B4" s="2" t="s">
        <v>18</v>
      </c>
      <c r="C4" s="2" t="s">
        <v>10</v>
      </c>
      <c r="D4" s="2">
        <v>71.365799999999993</v>
      </c>
      <c r="E4" s="2">
        <v>106.8142</v>
      </c>
      <c r="F4" s="49">
        <v>-26.8</v>
      </c>
      <c r="G4" s="49">
        <v>96.7</v>
      </c>
      <c r="H4" s="50">
        <v>10.3</v>
      </c>
      <c r="I4" s="61"/>
    </row>
    <row r="5" spans="1:10" ht="15.75" thickBot="1" x14ac:dyDescent="0.3">
      <c r="B5" s="5" t="s">
        <v>12</v>
      </c>
      <c r="C5" s="5"/>
      <c r="D5" s="5">
        <v>71.37</v>
      </c>
      <c r="E5" s="5">
        <v>106.82</v>
      </c>
      <c r="F5" s="46">
        <v>-22</v>
      </c>
      <c r="G5" s="46">
        <v>82.5</v>
      </c>
      <c r="H5" s="47">
        <v>5.5</v>
      </c>
      <c r="I5" s="61"/>
    </row>
    <row r="6" spans="1:10" x14ac:dyDescent="0.25">
      <c r="B6" s="2" t="s">
        <v>19</v>
      </c>
      <c r="C6" s="2" t="s">
        <v>10</v>
      </c>
      <c r="D6" s="2">
        <v>71.374700000000004</v>
      </c>
      <c r="E6" s="2">
        <v>106.73139999999999</v>
      </c>
      <c r="F6" s="49">
        <v>-22.4</v>
      </c>
      <c r="G6" s="49">
        <v>89.7</v>
      </c>
      <c r="H6" s="50">
        <v>7.7</v>
      </c>
      <c r="I6" s="61"/>
    </row>
    <row r="7" spans="1:10" x14ac:dyDescent="0.25">
      <c r="B7" s="2" t="s">
        <v>20</v>
      </c>
      <c r="C7" s="2" t="s">
        <v>10</v>
      </c>
      <c r="D7" s="2">
        <v>71.371700000000004</v>
      </c>
      <c r="E7" s="2">
        <v>106.7281</v>
      </c>
      <c r="F7" s="49">
        <v>-16.399999999999999</v>
      </c>
      <c r="G7" s="49">
        <v>81.5</v>
      </c>
      <c r="H7" s="50">
        <v>3.8</v>
      </c>
      <c r="I7" s="61"/>
    </row>
    <row r="8" spans="1:10" ht="15.75" thickBot="1" x14ac:dyDescent="0.3">
      <c r="B8" s="5" t="s">
        <v>21</v>
      </c>
      <c r="C8" s="5" t="s">
        <v>10</v>
      </c>
      <c r="D8" s="5">
        <v>71.392799999999994</v>
      </c>
      <c r="E8" s="5">
        <v>106.5356</v>
      </c>
      <c r="F8" s="46">
        <v>-23.4</v>
      </c>
      <c r="G8" s="46">
        <v>81.2</v>
      </c>
      <c r="H8" s="53">
        <v>11.8</v>
      </c>
      <c r="I8" s="61"/>
    </row>
    <row r="9" spans="1:10" ht="15.75" thickBot="1" x14ac:dyDescent="0.3">
      <c r="A9" s="5">
        <v>39</v>
      </c>
      <c r="B9" s="5" t="s">
        <v>50</v>
      </c>
      <c r="C9" s="5" t="s">
        <v>48</v>
      </c>
      <c r="D9" s="5">
        <v>69.616699999999994</v>
      </c>
      <c r="E9" s="5">
        <v>110.30329999999999</v>
      </c>
      <c r="F9" s="46">
        <v>-27.4</v>
      </c>
      <c r="G9" s="46">
        <v>80</v>
      </c>
      <c r="H9" s="46">
        <v>7.1</v>
      </c>
      <c r="I9" s="61"/>
    </row>
    <row r="10" spans="1:10" ht="15.75" thickBot="1" x14ac:dyDescent="0.3">
      <c r="A10" s="5">
        <v>40</v>
      </c>
      <c r="B10" s="5" t="s">
        <v>51</v>
      </c>
      <c r="C10" s="5" t="s">
        <v>48</v>
      </c>
      <c r="D10" s="5">
        <v>69.763300000000001</v>
      </c>
      <c r="E10" s="5">
        <v>110.8433</v>
      </c>
      <c r="F10" s="46">
        <v>16.5</v>
      </c>
      <c r="G10" s="46">
        <v>31.8</v>
      </c>
      <c r="H10" s="46">
        <v>7.8</v>
      </c>
      <c r="I10" s="61"/>
    </row>
    <row r="11" spans="1:10" x14ac:dyDescent="0.25">
      <c r="A11" s="2">
        <v>41</v>
      </c>
      <c r="B11" s="2" t="s">
        <v>52</v>
      </c>
      <c r="C11" s="2" t="s">
        <v>48</v>
      </c>
      <c r="D11" s="2">
        <v>69.896699999999996</v>
      </c>
      <c r="E11" s="2">
        <v>112.8</v>
      </c>
      <c r="F11" s="49">
        <v>-5.7</v>
      </c>
      <c r="G11" s="49">
        <v>61.3</v>
      </c>
      <c r="H11" s="49">
        <v>9.9</v>
      </c>
      <c r="I11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629A-0596-498B-997C-08EBFDD54534}">
  <dimension ref="A1:J34"/>
  <sheetViews>
    <sheetView workbookViewId="0">
      <selection activeCell="P26" sqref="P26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thickBot="1" x14ac:dyDescent="0.3">
      <c r="A2">
        <v>6</v>
      </c>
      <c r="B2" s="5" t="s">
        <v>22</v>
      </c>
      <c r="C2" s="5" t="s">
        <v>10</v>
      </c>
      <c r="D2" s="5">
        <v>71.409000000000006</v>
      </c>
      <c r="E2" s="5">
        <v>106.38</v>
      </c>
      <c r="F2" s="46">
        <v>-17.8</v>
      </c>
      <c r="G2" s="46">
        <v>64.8</v>
      </c>
      <c r="H2" s="53">
        <v>12.7</v>
      </c>
      <c r="I2" s="61"/>
      <c r="J2" t="s">
        <v>215</v>
      </c>
    </row>
    <row r="3" spans="1:10" ht="15.75" thickBot="1" x14ac:dyDescent="0.3">
      <c r="A3" s="5">
        <v>7</v>
      </c>
      <c r="B3" s="5" t="s">
        <v>23</v>
      </c>
      <c r="C3" s="5" t="s">
        <v>10</v>
      </c>
      <c r="D3" s="5">
        <v>71.431700000000006</v>
      </c>
      <c r="E3" s="5">
        <v>106.2567</v>
      </c>
      <c r="F3" s="46">
        <v>-33.5</v>
      </c>
      <c r="G3" s="46">
        <v>62.6</v>
      </c>
      <c r="H3" s="53">
        <v>7</v>
      </c>
      <c r="I3" s="84"/>
    </row>
    <row r="4" spans="1:10" ht="15.75" thickBot="1" x14ac:dyDescent="0.3">
      <c r="A4" s="5">
        <v>8</v>
      </c>
      <c r="B4" s="10" t="s">
        <v>55</v>
      </c>
      <c r="C4" s="10" t="s">
        <v>25</v>
      </c>
      <c r="D4" s="10">
        <v>70.52</v>
      </c>
      <c r="E4" s="10">
        <v>103.88</v>
      </c>
      <c r="F4" s="46">
        <v>-23.9</v>
      </c>
      <c r="G4" s="46">
        <v>67</v>
      </c>
      <c r="H4" s="53">
        <v>9</v>
      </c>
      <c r="I4" s="61"/>
    </row>
    <row r="5" spans="1:10" ht="15.75" thickBot="1" x14ac:dyDescent="0.3">
      <c r="A5" s="5">
        <v>9</v>
      </c>
      <c r="B5" s="10" t="s">
        <v>56</v>
      </c>
      <c r="C5" s="10" t="s">
        <v>25</v>
      </c>
      <c r="D5" s="10">
        <v>70.4666</v>
      </c>
      <c r="E5" s="10">
        <v>104.45</v>
      </c>
      <c r="F5" s="46">
        <v>-33.1</v>
      </c>
      <c r="G5" s="46">
        <v>59</v>
      </c>
      <c r="H5" s="53">
        <v>5.4</v>
      </c>
      <c r="I5" s="61"/>
    </row>
    <row r="6" spans="1:10" ht="15.75" thickBot="1" x14ac:dyDescent="0.3">
      <c r="A6" s="5">
        <v>10</v>
      </c>
      <c r="B6" s="10" t="s">
        <v>57</v>
      </c>
      <c r="C6" s="10" t="s">
        <v>25</v>
      </c>
      <c r="D6" s="10">
        <v>70.519400000000005</v>
      </c>
      <c r="E6" s="10">
        <v>103.8554</v>
      </c>
      <c r="F6" s="46">
        <v>-23.7</v>
      </c>
      <c r="G6" s="46">
        <v>66.099999999999994</v>
      </c>
      <c r="H6" s="53">
        <v>4.3</v>
      </c>
      <c r="I6" s="61"/>
    </row>
    <row r="7" spans="1:10" ht="15.75" thickBot="1" x14ac:dyDescent="0.3">
      <c r="A7" s="5">
        <v>11</v>
      </c>
      <c r="B7" s="10" t="s">
        <v>26</v>
      </c>
      <c r="C7" s="10" t="s">
        <v>27</v>
      </c>
      <c r="D7" s="10">
        <v>70.633300000000006</v>
      </c>
      <c r="E7" s="10">
        <v>105.26900000000001</v>
      </c>
      <c r="F7" s="46">
        <v>-23</v>
      </c>
      <c r="G7" s="46">
        <v>76</v>
      </c>
      <c r="H7" s="53">
        <v>6.5</v>
      </c>
      <c r="I7" s="61"/>
    </row>
    <row r="8" spans="1:10" ht="15.75" thickBot="1" x14ac:dyDescent="0.3">
      <c r="A8" s="5">
        <v>12</v>
      </c>
      <c r="B8" s="10" t="s">
        <v>28</v>
      </c>
      <c r="C8" s="10" t="s">
        <v>27</v>
      </c>
      <c r="D8" s="10">
        <v>70.589500000000001</v>
      </c>
      <c r="E8" s="10">
        <v>104.9653</v>
      </c>
      <c r="F8" s="46">
        <v>-25.6</v>
      </c>
      <c r="G8" s="46">
        <v>65.400000000000006</v>
      </c>
      <c r="H8" s="53">
        <v>3.9</v>
      </c>
      <c r="I8" s="61"/>
    </row>
    <row r="9" spans="1:10" ht="15.75" thickBot="1" x14ac:dyDescent="0.3">
      <c r="B9" s="10" t="s">
        <v>12</v>
      </c>
      <c r="C9" s="10"/>
      <c r="D9">
        <v>70.564999999999998</v>
      </c>
      <c r="E9">
        <v>104.53</v>
      </c>
      <c r="F9" s="54">
        <v>-27.7</v>
      </c>
      <c r="G9" s="54">
        <v>56.4</v>
      </c>
      <c r="H9" s="55">
        <v>4.5</v>
      </c>
      <c r="I9" s="61"/>
    </row>
    <row r="10" spans="1:10" ht="15.75" thickBot="1" x14ac:dyDescent="0.3">
      <c r="A10" s="5">
        <v>14</v>
      </c>
      <c r="B10" s="10" t="s">
        <v>31</v>
      </c>
      <c r="C10" s="10" t="s">
        <v>32</v>
      </c>
      <c r="D10" s="10">
        <v>70.420599999999993</v>
      </c>
      <c r="E10" s="10">
        <v>105.563</v>
      </c>
      <c r="F10" s="46">
        <v>-20.100000000000001</v>
      </c>
      <c r="G10" s="46">
        <v>48.6</v>
      </c>
      <c r="H10" s="53">
        <v>5.7</v>
      </c>
      <c r="I10" s="61"/>
    </row>
    <row r="11" spans="1:10" ht="15.75" thickBot="1" x14ac:dyDescent="0.3">
      <c r="A11" s="5">
        <v>15</v>
      </c>
      <c r="B11" s="10" t="s">
        <v>33</v>
      </c>
      <c r="C11" s="10" t="s">
        <v>27</v>
      </c>
      <c r="D11" s="10">
        <v>70.700500000000005</v>
      </c>
      <c r="E11" s="10">
        <v>105.60129999999999</v>
      </c>
      <c r="F11" s="46">
        <v>-19.2</v>
      </c>
      <c r="G11" s="46">
        <v>63.2</v>
      </c>
      <c r="H11" s="53">
        <v>9.3000000000000007</v>
      </c>
      <c r="I11" s="61"/>
    </row>
    <row r="12" spans="1:10" x14ac:dyDescent="0.25">
      <c r="A12" s="73">
        <v>16</v>
      </c>
      <c r="B12" s="11" t="s">
        <v>34</v>
      </c>
      <c r="C12" s="11" t="s">
        <v>27</v>
      </c>
      <c r="D12" s="11">
        <v>70.605900000000005</v>
      </c>
      <c r="E12" s="11">
        <v>104.91240000000001</v>
      </c>
      <c r="F12" s="49">
        <v>-34.4</v>
      </c>
      <c r="G12" s="49">
        <v>63</v>
      </c>
      <c r="H12" s="50">
        <v>6.7</v>
      </c>
      <c r="I12" s="61"/>
    </row>
    <row r="13" spans="1:10" ht="15.75" thickBot="1" x14ac:dyDescent="0.3">
      <c r="A13" s="5">
        <v>17</v>
      </c>
      <c r="B13" s="10" t="s">
        <v>36</v>
      </c>
      <c r="C13" s="10" t="s">
        <v>37</v>
      </c>
      <c r="D13" s="10">
        <v>70.235799999999998</v>
      </c>
      <c r="E13" s="10">
        <v>104.6681</v>
      </c>
      <c r="F13" s="46">
        <v>-22.4</v>
      </c>
      <c r="G13" s="46">
        <v>52.5</v>
      </c>
      <c r="H13" s="53">
        <v>11.3</v>
      </c>
      <c r="I13" s="61"/>
    </row>
    <row r="14" spans="1:10" ht="16.5" thickBot="1" x14ac:dyDescent="0.3">
      <c r="A14" s="5">
        <v>18</v>
      </c>
      <c r="B14" s="12" t="s">
        <v>58</v>
      </c>
      <c r="C14" s="10" t="s">
        <v>38</v>
      </c>
      <c r="D14" s="10">
        <v>70.184700000000007</v>
      </c>
      <c r="E14" s="10">
        <v>104.1219</v>
      </c>
      <c r="F14" s="46">
        <v>-27.6</v>
      </c>
      <c r="G14" s="46">
        <v>65.8</v>
      </c>
      <c r="H14" s="53">
        <v>4.5</v>
      </c>
      <c r="I14" s="61"/>
    </row>
    <row r="15" spans="1:10" ht="16.5" thickBot="1" x14ac:dyDescent="0.3">
      <c r="A15" s="5">
        <v>19</v>
      </c>
      <c r="B15" s="12" t="s">
        <v>59</v>
      </c>
      <c r="C15" s="10" t="s">
        <v>38</v>
      </c>
      <c r="D15" s="10">
        <v>70.192899999999995</v>
      </c>
      <c r="E15" s="10">
        <v>104.1194</v>
      </c>
      <c r="F15" s="46">
        <v>-24.3</v>
      </c>
      <c r="G15" s="46">
        <v>55.6</v>
      </c>
      <c r="H15" s="53">
        <v>4.3</v>
      </c>
      <c r="I15" s="61"/>
    </row>
    <row r="16" spans="1:10" ht="16.5" thickBot="1" x14ac:dyDescent="0.3">
      <c r="A16" s="5">
        <v>20</v>
      </c>
      <c r="B16" s="12" t="s">
        <v>60</v>
      </c>
      <c r="C16" s="10" t="s">
        <v>38</v>
      </c>
      <c r="D16" s="10">
        <v>70.228099999999998</v>
      </c>
      <c r="E16" s="10">
        <v>104.1778</v>
      </c>
      <c r="F16" s="46">
        <v>-25.7</v>
      </c>
      <c r="G16" s="46">
        <v>69</v>
      </c>
      <c r="H16" s="53">
        <v>4.7</v>
      </c>
      <c r="I16" s="61"/>
    </row>
    <row r="17" spans="1:9" ht="16.5" thickBot="1" x14ac:dyDescent="0.3">
      <c r="A17" s="5">
        <v>21</v>
      </c>
      <c r="B17" s="12" t="s">
        <v>61</v>
      </c>
      <c r="C17" s="10" t="s">
        <v>38</v>
      </c>
      <c r="D17" s="10">
        <v>70.309399999999997</v>
      </c>
      <c r="E17" s="10">
        <v>104.3128</v>
      </c>
      <c r="F17" s="46">
        <v>-25.7</v>
      </c>
      <c r="G17" s="46">
        <v>68.7</v>
      </c>
      <c r="H17" s="53">
        <v>8.5</v>
      </c>
      <c r="I17" s="61"/>
    </row>
    <row r="18" spans="1:9" ht="15.75" thickBot="1" x14ac:dyDescent="0.3">
      <c r="A18" s="4"/>
      <c r="B18" s="10" t="s">
        <v>12</v>
      </c>
      <c r="C18" s="10"/>
      <c r="D18" s="10"/>
      <c r="E18" s="10"/>
      <c r="F18" s="46">
        <v>-22.9</v>
      </c>
      <c r="G18" s="46">
        <v>28.2</v>
      </c>
      <c r="H18" s="47">
        <v>3.6</v>
      </c>
      <c r="I18" s="61"/>
    </row>
    <row r="19" spans="1:9" ht="16.5" thickBot="1" x14ac:dyDescent="0.3">
      <c r="A19" s="5">
        <v>23</v>
      </c>
      <c r="B19" s="12" t="s">
        <v>41</v>
      </c>
      <c r="C19" s="5" t="s">
        <v>38</v>
      </c>
      <c r="D19" s="5">
        <v>70.487799999999993</v>
      </c>
      <c r="E19" s="5">
        <v>104.4889</v>
      </c>
      <c r="F19" s="46">
        <v>-24.4</v>
      </c>
      <c r="G19" s="46">
        <v>57.6</v>
      </c>
      <c r="H19" s="53">
        <v>5.7</v>
      </c>
      <c r="I19" s="61"/>
    </row>
    <row r="20" spans="1:9" ht="16.5" thickBot="1" x14ac:dyDescent="0.3">
      <c r="A20" s="5">
        <v>24</v>
      </c>
      <c r="B20" s="12" t="s">
        <v>42</v>
      </c>
      <c r="C20" s="5" t="s">
        <v>38</v>
      </c>
      <c r="D20" s="5">
        <v>70.515299999999996</v>
      </c>
      <c r="E20" s="5">
        <v>104.5022</v>
      </c>
      <c r="F20" s="46">
        <v>-27.3</v>
      </c>
      <c r="G20" s="46">
        <v>49.6</v>
      </c>
      <c r="H20" s="53">
        <v>5.6</v>
      </c>
      <c r="I20" s="61"/>
    </row>
    <row r="21" spans="1:9" ht="16.5" thickBot="1" x14ac:dyDescent="0.3">
      <c r="A21" s="5">
        <v>25</v>
      </c>
      <c r="B21" s="12" t="s">
        <v>63</v>
      </c>
      <c r="C21" s="5" t="s">
        <v>25</v>
      </c>
      <c r="D21" s="5">
        <v>70.562600000000003</v>
      </c>
      <c r="E21" s="5">
        <v>104.0303</v>
      </c>
      <c r="F21" s="46">
        <v>-18.100000000000001</v>
      </c>
      <c r="G21" s="46">
        <v>61.7</v>
      </c>
      <c r="H21" s="53">
        <v>4.0999999999999996</v>
      </c>
      <c r="I21" s="61"/>
    </row>
    <row r="22" spans="1:9" ht="16.5" thickBot="1" x14ac:dyDescent="0.3">
      <c r="A22" s="5">
        <v>26</v>
      </c>
      <c r="B22" s="12" t="s">
        <v>64</v>
      </c>
      <c r="C22" s="5" t="s">
        <v>25</v>
      </c>
      <c r="D22" s="5">
        <v>70.563400000000001</v>
      </c>
      <c r="E22" s="5">
        <v>103.8909</v>
      </c>
      <c r="F22" s="46">
        <v>-7</v>
      </c>
      <c r="G22" s="46">
        <v>71.3</v>
      </c>
      <c r="H22" s="53">
        <v>5.9</v>
      </c>
      <c r="I22" s="61"/>
    </row>
    <row r="23" spans="1:9" ht="16.5" thickBot="1" x14ac:dyDescent="0.3">
      <c r="A23" s="5">
        <v>27</v>
      </c>
      <c r="B23" s="12" t="s">
        <v>65</v>
      </c>
      <c r="C23" s="5" t="s">
        <v>25</v>
      </c>
      <c r="D23" s="5">
        <v>70.53</v>
      </c>
      <c r="E23" s="5">
        <v>103.91</v>
      </c>
      <c r="F23" s="46">
        <v>-23.4</v>
      </c>
      <c r="G23" s="46">
        <v>55.5</v>
      </c>
      <c r="H23" s="53">
        <v>6.2</v>
      </c>
      <c r="I23" s="61"/>
    </row>
    <row r="24" spans="1:9" ht="15.75" thickBot="1" x14ac:dyDescent="0.3">
      <c r="A24" s="5">
        <v>28</v>
      </c>
      <c r="B24" s="5" t="s">
        <v>92</v>
      </c>
      <c r="C24" s="5" t="s">
        <v>44</v>
      </c>
      <c r="D24" s="5">
        <v>69.488299999999995</v>
      </c>
      <c r="E24" s="5">
        <v>103.49420000000001</v>
      </c>
      <c r="F24" s="46">
        <v>-24.7</v>
      </c>
      <c r="G24" s="46">
        <v>75.5</v>
      </c>
      <c r="H24" s="53">
        <v>5.0999999999999996</v>
      </c>
      <c r="I24" s="61"/>
    </row>
    <row r="25" spans="1:9" ht="15.75" thickBot="1" x14ac:dyDescent="0.3">
      <c r="A25" s="5">
        <v>29</v>
      </c>
      <c r="B25" s="5" t="s">
        <v>93</v>
      </c>
      <c r="C25" s="5" t="s">
        <v>44</v>
      </c>
      <c r="D25" s="5">
        <v>69.575400000000002</v>
      </c>
      <c r="E25" s="5">
        <v>103.37609999999999</v>
      </c>
      <c r="F25" s="46">
        <v>-19.3</v>
      </c>
      <c r="G25" s="46">
        <v>65.900000000000006</v>
      </c>
      <c r="H25" s="53">
        <v>5.9</v>
      </c>
      <c r="I25" s="61"/>
    </row>
    <row r="26" spans="1:9" ht="15.75" thickBot="1" x14ac:dyDescent="0.3">
      <c r="A26" s="5">
        <v>30</v>
      </c>
      <c r="B26" s="5" t="s">
        <v>94</v>
      </c>
      <c r="C26" s="5" t="s">
        <v>44</v>
      </c>
      <c r="D26" s="5">
        <v>69.527199999999993</v>
      </c>
      <c r="E26" s="5">
        <v>103.39400000000001</v>
      </c>
      <c r="F26" s="46">
        <v>-26.5</v>
      </c>
      <c r="G26" s="46">
        <v>71.599999999999994</v>
      </c>
      <c r="H26" s="53">
        <v>5.5</v>
      </c>
      <c r="I26" s="61"/>
    </row>
    <row r="27" spans="1:9" x14ac:dyDescent="0.25">
      <c r="A27" s="27">
        <v>31</v>
      </c>
      <c r="B27" s="27" t="s">
        <v>95</v>
      </c>
      <c r="C27" s="27" t="s">
        <v>44</v>
      </c>
      <c r="D27" s="27">
        <v>69.987799999999993</v>
      </c>
      <c r="E27" s="27">
        <v>103.06319999999999</v>
      </c>
      <c r="F27" s="56">
        <v>-27.8</v>
      </c>
      <c r="G27" s="56">
        <v>76.8</v>
      </c>
      <c r="H27" s="57">
        <v>6.5</v>
      </c>
      <c r="I27" s="61"/>
    </row>
    <row r="28" spans="1:9" ht="15.75" thickBot="1" x14ac:dyDescent="0.3">
      <c r="A28" s="4"/>
      <c r="B28" s="5" t="s">
        <v>12</v>
      </c>
      <c r="C28" s="5"/>
      <c r="D28">
        <v>70</v>
      </c>
      <c r="E28">
        <v>103.09</v>
      </c>
      <c r="F28" s="46">
        <v>-18.899999999999999</v>
      </c>
      <c r="G28" s="46">
        <v>61.5</v>
      </c>
      <c r="H28" s="47">
        <v>8.1</v>
      </c>
      <c r="I28" s="61"/>
    </row>
    <row r="29" spans="1:9" ht="15.75" thickBot="1" x14ac:dyDescent="0.3">
      <c r="A29" s="5">
        <v>32</v>
      </c>
      <c r="B29" s="5" t="s">
        <v>105</v>
      </c>
      <c r="C29" s="5" t="s">
        <v>44</v>
      </c>
      <c r="D29" s="5">
        <v>70.396799999999999</v>
      </c>
      <c r="E29" s="5">
        <v>103.42919999999999</v>
      </c>
      <c r="F29" s="46">
        <v>-29.3</v>
      </c>
      <c r="G29" s="46">
        <v>86.6</v>
      </c>
      <c r="H29" s="53">
        <v>6.5</v>
      </c>
      <c r="I29" s="61"/>
    </row>
    <row r="30" spans="1:9" ht="15.75" thickBot="1" x14ac:dyDescent="0.3">
      <c r="A30" s="5">
        <v>33</v>
      </c>
      <c r="B30" s="5" t="s">
        <v>104</v>
      </c>
      <c r="C30" s="5" t="s">
        <v>44</v>
      </c>
      <c r="D30" s="5">
        <v>70.454800000000006</v>
      </c>
      <c r="E30" s="5">
        <v>103.4676</v>
      </c>
      <c r="F30" s="46">
        <v>-25.3</v>
      </c>
      <c r="G30" s="46">
        <v>71.599999999999994</v>
      </c>
      <c r="H30" s="53">
        <v>6.4</v>
      </c>
      <c r="I30" s="61"/>
    </row>
    <row r="31" spans="1:9" ht="15.75" x14ac:dyDescent="0.25">
      <c r="A31" s="73">
        <v>34</v>
      </c>
      <c r="B31" s="13" t="s">
        <v>73</v>
      </c>
      <c r="C31" s="2" t="s">
        <v>44</v>
      </c>
      <c r="D31" s="2">
        <v>70.331100000000006</v>
      </c>
      <c r="E31" s="2">
        <v>103.5411</v>
      </c>
      <c r="F31" s="49">
        <v>-30.4</v>
      </c>
      <c r="G31" s="49">
        <v>83.9</v>
      </c>
      <c r="H31" s="50">
        <v>12.3</v>
      </c>
      <c r="I31" s="61"/>
    </row>
    <row r="32" spans="1:9" ht="16.5" thickBot="1" x14ac:dyDescent="0.3">
      <c r="A32" s="4"/>
      <c r="B32" s="5" t="s">
        <v>12</v>
      </c>
      <c r="C32" s="5"/>
      <c r="D32" s="59">
        <v>70.3</v>
      </c>
      <c r="E32" s="59">
        <v>103.5</v>
      </c>
      <c r="F32" s="46">
        <v>-27.8</v>
      </c>
      <c r="G32" s="46">
        <v>68.400000000000006</v>
      </c>
      <c r="H32" s="47">
        <v>3.6</v>
      </c>
      <c r="I32" s="61"/>
    </row>
    <row r="33" spans="1:9" ht="16.5" thickBot="1" x14ac:dyDescent="0.3">
      <c r="A33" s="5">
        <v>35</v>
      </c>
      <c r="B33" s="12" t="s">
        <v>76</v>
      </c>
      <c r="C33" s="5" t="s">
        <v>44</v>
      </c>
      <c r="D33" s="5">
        <v>70.392600000000002</v>
      </c>
      <c r="E33" s="5">
        <v>103.42870000000001</v>
      </c>
      <c r="F33" s="46">
        <v>-31</v>
      </c>
      <c r="G33" s="46">
        <v>72.900000000000006</v>
      </c>
      <c r="H33" s="53">
        <v>5.2</v>
      </c>
      <c r="I33" s="61"/>
    </row>
    <row r="34" spans="1:9" ht="16.5" thickBot="1" x14ac:dyDescent="0.3">
      <c r="A34" s="5">
        <v>36</v>
      </c>
      <c r="B34" s="12" t="s">
        <v>77</v>
      </c>
      <c r="C34" s="5" t="s">
        <v>44</v>
      </c>
      <c r="D34" s="5">
        <v>70.426100000000005</v>
      </c>
      <c r="E34" s="5">
        <v>103.4277</v>
      </c>
      <c r="F34" s="46">
        <v>-29.4</v>
      </c>
      <c r="G34" s="46">
        <v>78.7</v>
      </c>
      <c r="H34" s="53">
        <v>9.6</v>
      </c>
      <c r="I34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70F-BFA5-40AF-973C-A6B6FFDE79D6}">
  <dimension ref="A1:I58"/>
  <sheetViews>
    <sheetView topLeftCell="A31" workbookViewId="0">
      <selection activeCell="I23" sqref="I23:I25"/>
    </sheetView>
  </sheetViews>
  <sheetFormatPr defaultRowHeight="15" x14ac:dyDescent="0.25"/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Bot="1" x14ac:dyDescent="0.3">
      <c r="A2" s="5">
        <v>6</v>
      </c>
      <c r="B2" s="5" t="s">
        <v>22</v>
      </c>
      <c r="C2" s="5" t="s">
        <v>10</v>
      </c>
      <c r="D2" s="5">
        <v>71.409000000000006</v>
      </c>
      <c r="E2" s="5">
        <v>106.38</v>
      </c>
      <c r="F2" s="46">
        <v>-17.8</v>
      </c>
      <c r="G2" s="46">
        <v>64.8</v>
      </c>
      <c r="H2" s="53">
        <v>12.7</v>
      </c>
    </row>
    <row r="3" spans="1:8" ht="15.75" thickBot="1" x14ac:dyDescent="0.3">
      <c r="A3" s="5">
        <v>7</v>
      </c>
      <c r="B3" s="5" t="s">
        <v>23</v>
      </c>
      <c r="C3" s="5" t="s">
        <v>10</v>
      </c>
      <c r="D3" s="5">
        <v>71.431700000000006</v>
      </c>
      <c r="E3" s="5">
        <v>106.2567</v>
      </c>
      <c r="F3" s="46">
        <v>-33.5</v>
      </c>
      <c r="G3" s="46">
        <v>62.6</v>
      </c>
      <c r="H3" s="53">
        <v>7</v>
      </c>
    </row>
    <row r="4" spans="1:8" ht="15.75" thickBot="1" x14ac:dyDescent="0.3">
      <c r="A4" s="71" t="s">
        <v>24</v>
      </c>
      <c r="B4" s="71"/>
      <c r="C4" s="71"/>
      <c r="D4" s="71"/>
      <c r="E4" s="71"/>
      <c r="F4" s="71"/>
      <c r="G4" s="71"/>
      <c r="H4" s="71"/>
    </row>
    <row r="5" spans="1:8" ht="15.75" thickBot="1" x14ac:dyDescent="0.3">
      <c r="A5" s="5">
        <v>8</v>
      </c>
      <c r="B5" s="10" t="s">
        <v>55</v>
      </c>
      <c r="C5" s="10" t="s">
        <v>25</v>
      </c>
      <c r="D5" s="10">
        <v>70.52</v>
      </c>
      <c r="E5" s="10">
        <v>103.88</v>
      </c>
      <c r="F5" s="46">
        <v>-23.9</v>
      </c>
      <c r="G5" s="46">
        <v>67</v>
      </c>
      <c r="H5" s="53">
        <v>9</v>
      </c>
    </row>
    <row r="6" spans="1:8" ht="15.75" thickBot="1" x14ac:dyDescent="0.3">
      <c r="A6" s="5">
        <v>9</v>
      </c>
      <c r="B6" s="10" t="s">
        <v>56</v>
      </c>
      <c r="C6" s="10" t="s">
        <v>25</v>
      </c>
      <c r="D6" s="10">
        <v>70.4666</v>
      </c>
      <c r="E6" s="10">
        <v>104.45</v>
      </c>
      <c r="F6" s="46">
        <v>-33.1</v>
      </c>
      <c r="G6" s="46">
        <v>59</v>
      </c>
      <c r="H6" s="53">
        <v>5.4</v>
      </c>
    </row>
    <row r="7" spans="1:8" ht="15.75" thickBot="1" x14ac:dyDescent="0.3">
      <c r="A7" s="5">
        <v>10</v>
      </c>
      <c r="B7" s="10" t="s">
        <v>57</v>
      </c>
      <c r="C7" s="10" t="s">
        <v>25</v>
      </c>
      <c r="D7" s="10">
        <v>70.519400000000005</v>
      </c>
      <c r="E7" s="10">
        <v>103.8554</v>
      </c>
      <c r="F7" s="46">
        <v>-23.7</v>
      </c>
      <c r="G7" s="46">
        <v>66.099999999999994</v>
      </c>
      <c r="H7" s="53">
        <v>4.3</v>
      </c>
    </row>
    <row r="8" spans="1:8" ht="15.75" thickBot="1" x14ac:dyDescent="0.3">
      <c r="A8" s="5">
        <v>11</v>
      </c>
      <c r="B8" s="10" t="s">
        <v>26</v>
      </c>
      <c r="C8" s="10" t="s">
        <v>27</v>
      </c>
      <c r="D8" s="10">
        <v>70.633300000000006</v>
      </c>
      <c r="E8" s="10">
        <v>105.26900000000001</v>
      </c>
      <c r="F8" s="46">
        <v>-23</v>
      </c>
      <c r="G8" s="46">
        <v>76</v>
      </c>
      <c r="H8" s="53">
        <v>6.5</v>
      </c>
    </row>
    <row r="9" spans="1:8" ht="15.75" thickBot="1" x14ac:dyDescent="0.3">
      <c r="A9" s="5">
        <v>12</v>
      </c>
      <c r="B9" s="10" t="s">
        <v>28</v>
      </c>
      <c r="C9" s="10" t="s">
        <v>27</v>
      </c>
      <c r="D9" s="10">
        <v>70.589500000000001</v>
      </c>
      <c r="E9" s="10">
        <v>104.9653</v>
      </c>
      <c r="F9" s="46">
        <v>-25.6</v>
      </c>
      <c r="G9" s="46">
        <v>65.400000000000006</v>
      </c>
      <c r="H9" s="53">
        <v>3.9</v>
      </c>
    </row>
    <row r="10" spans="1:8" x14ac:dyDescent="0.25">
      <c r="A10" s="67">
        <v>13</v>
      </c>
      <c r="B10" s="11" t="s">
        <v>29</v>
      </c>
      <c r="C10" s="11" t="s">
        <v>27</v>
      </c>
      <c r="D10" s="11">
        <v>70.566999999999993</v>
      </c>
      <c r="E10" s="11">
        <v>104.52589999999999</v>
      </c>
      <c r="F10" s="2">
        <v>-26.1</v>
      </c>
      <c r="G10" s="2">
        <v>55.6</v>
      </c>
      <c r="H10" s="3">
        <v>3.5</v>
      </c>
    </row>
    <row r="11" spans="1:8" x14ac:dyDescent="0.25">
      <c r="A11" s="68"/>
      <c r="B11" s="11" t="s">
        <v>30</v>
      </c>
      <c r="C11" s="11" t="s">
        <v>27</v>
      </c>
      <c r="D11" s="11">
        <v>70.563400000000001</v>
      </c>
      <c r="E11" s="11">
        <v>104.5381</v>
      </c>
      <c r="F11" s="2">
        <v>-28.3</v>
      </c>
      <c r="G11" s="2">
        <v>55.9</v>
      </c>
      <c r="H11" s="3">
        <v>7.7</v>
      </c>
    </row>
    <row r="12" spans="1:8" ht="15.75" thickBot="1" x14ac:dyDescent="0.3">
      <c r="A12" s="7"/>
      <c r="B12" s="10" t="s">
        <v>12</v>
      </c>
      <c r="C12" s="10"/>
      <c r="D12">
        <v>70.564999999999998</v>
      </c>
      <c r="E12">
        <v>104.53</v>
      </c>
      <c r="F12" s="54">
        <v>-27.7</v>
      </c>
      <c r="G12" s="54">
        <v>56.4</v>
      </c>
      <c r="H12" s="55">
        <v>4.5</v>
      </c>
    </row>
    <row r="13" spans="1:8" ht="15.75" thickBot="1" x14ac:dyDescent="0.3">
      <c r="A13" s="5">
        <v>14</v>
      </c>
      <c r="B13" s="10" t="s">
        <v>31</v>
      </c>
      <c r="C13" s="10" t="s">
        <v>32</v>
      </c>
      <c r="D13" s="10">
        <v>70.420599999999993</v>
      </c>
      <c r="E13" s="10">
        <v>105.563</v>
      </c>
      <c r="F13" s="46">
        <v>-20.100000000000001</v>
      </c>
      <c r="G13" s="46">
        <v>48.6</v>
      </c>
      <c r="H13" s="53">
        <v>5.7</v>
      </c>
    </row>
    <row r="14" spans="1:8" ht="15.75" thickBot="1" x14ac:dyDescent="0.3">
      <c r="A14" s="5">
        <v>15</v>
      </c>
      <c r="B14" s="10" t="s">
        <v>33</v>
      </c>
      <c r="C14" s="10" t="s">
        <v>27</v>
      </c>
      <c r="D14" s="10">
        <v>70.700500000000005</v>
      </c>
      <c r="E14" s="10">
        <v>105.60129999999999</v>
      </c>
      <c r="F14" s="46">
        <v>-19.2</v>
      </c>
      <c r="G14" s="46">
        <v>63.2</v>
      </c>
      <c r="H14" s="53">
        <v>9.3000000000000007</v>
      </c>
    </row>
    <row r="15" spans="1:8" x14ac:dyDescent="0.25">
      <c r="A15" s="67">
        <v>16</v>
      </c>
      <c r="B15" s="11" t="s">
        <v>34</v>
      </c>
      <c r="C15" s="11" t="s">
        <v>27</v>
      </c>
      <c r="D15" s="11">
        <v>70.605900000000005</v>
      </c>
      <c r="E15" s="11">
        <v>104.91240000000001</v>
      </c>
      <c r="F15" s="49">
        <v>-34.4</v>
      </c>
      <c r="G15" s="49">
        <v>63</v>
      </c>
      <c r="H15" s="50">
        <v>6.7</v>
      </c>
    </row>
    <row r="16" spans="1:8" x14ac:dyDescent="0.25">
      <c r="A16" s="68"/>
      <c r="B16" s="11" t="s">
        <v>35</v>
      </c>
      <c r="C16" s="11" t="s">
        <v>27</v>
      </c>
      <c r="D16" s="11">
        <v>70.605900000000005</v>
      </c>
      <c r="E16" s="11">
        <v>104.91240000000001</v>
      </c>
      <c r="F16" s="2">
        <v>-34.5</v>
      </c>
      <c r="G16" s="2">
        <v>81.5</v>
      </c>
      <c r="H16" s="3">
        <v>10.4</v>
      </c>
    </row>
    <row r="17" spans="1:9" ht="15.75" thickBot="1" x14ac:dyDescent="0.3">
      <c r="A17" s="5"/>
      <c r="B17" s="10" t="s">
        <v>12</v>
      </c>
      <c r="C17" s="10"/>
      <c r="D17" s="10"/>
      <c r="E17" s="10"/>
      <c r="F17" s="5">
        <v>-34.799999999999997</v>
      </c>
      <c r="G17" s="5">
        <v>72.2</v>
      </c>
      <c r="H17" s="5">
        <v>33.700000000000003</v>
      </c>
    </row>
    <row r="18" spans="1:9" ht="15.75" thickBot="1" x14ac:dyDescent="0.3">
      <c r="A18" s="5">
        <v>17</v>
      </c>
      <c r="B18" s="10" t="s">
        <v>36</v>
      </c>
      <c r="C18" s="10" t="s">
        <v>37</v>
      </c>
      <c r="D18" s="10">
        <v>70.235799999999998</v>
      </c>
      <c r="E18" s="10">
        <v>104.6681</v>
      </c>
      <c r="F18" s="46">
        <v>-22.4</v>
      </c>
      <c r="G18" s="46">
        <v>52.5</v>
      </c>
      <c r="H18" s="53">
        <v>11.3</v>
      </c>
    </row>
    <row r="19" spans="1:9" ht="16.5" thickBot="1" x14ac:dyDescent="0.3">
      <c r="A19" s="5">
        <v>18</v>
      </c>
      <c r="B19" s="12" t="s">
        <v>58</v>
      </c>
      <c r="C19" s="10" t="s">
        <v>38</v>
      </c>
      <c r="D19" s="10">
        <v>70.184700000000007</v>
      </c>
      <c r="E19" s="10">
        <v>104.1219</v>
      </c>
      <c r="F19" s="46">
        <v>-27.6</v>
      </c>
      <c r="G19" s="46">
        <v>65.8</v>
      </c>
      <c r="H19" s="53">
        <v>4.5</v>
      </c>
    </row>
    <row r="20" spans="1:9" ht="16.5" thickBot="1" x14ac:dyDescent="0.3">
      <c r="A20" s="5">
        <v>19</v>
      </c>
      <c r="B20" s="12" t="s">
        <v>59</v>
      </c>
      <c r="C20" s="10" t="s">
        <v>38</v>
      </c>
      <c r="D20" s="10">
        <v>70.192899999999995</v>
      </c>
      <c r="E20" s="10">
        <v>104.1194</v>
      </c>
      <c r="F20" s="46">
        <v>-24.3</v>
      </c>
      <c r="G20" s="46">
        <v>55.6</v>
      </c>
      <c r="H20" s="53">
        <v>4.3</v>
      </c>
    </row>
    <row r="21" spans="1:9" ht="16.5" thickBot="1" x14ac:dyDescent="0.3">
      <c r="A21" s="5">
        <v>20</v>
      </c>
      <c r="B21" s="12" t="s">
        <v>60</v>
      </c>
      <c r="C21" s="10" t="s">
        <v>38</v>
      </c>
      <c r="D21" s="10">
        <v>70.228099999999998</v>
      </c>
      <c r="E21" s="10">
        <v>104.1778</v>
      </c>
      <c r="F21" s="46">
        <v>-25.7</v>
      </c>
      <c r="G21" s="46">
        <v>69</v>
      </c>
      <c r="H21" s="53">
        <v>4.7</v>
      </c>
    </row>
    <row r="22" spans="1:9" ht="16.5" thickBot="1" x14ac:dyDescent="0.3">
      <c r="A22" s="5">
        <v>21</v>
      </c>
      <c r="B22" s="12" t="s">
        <v>61</v>
      </c>
      <c r="C22" s="10" t="s">
        <v>38</v>
      </c>
      <c r="D22" s="10">
        <v>70.309399999999997</v>
      </c>
      <c r="E22" s="10">
        <v>104.3128</v>
      </c>
      <c r="F22" s="46">
        <v>-25.7</v>
      </c>
      <c r="G22" s="46">
        <v>68.7</v>
      </c>
      <c r="H22" s="53">
        <v>8.5</v>
      </c>
    </row>
    <row r="23" spans="1:9" ht="15.75" x14ac:dyDescent="0.25">
      <c r="A23" s="67">
        <v>22</v>
      </c>
      <c r="B23" s="13" t="s">
        <v>62</v>
      </c>
      <c r="C23" s="11" t="s">
        <v>25</v>
      </c>
      <c r="D23" s="11">
        <v>70.496399999999994</v>
      </c>
      <c r="E23" s="11">
        <v>104.5335</v>
      </c>
      <c r="F23" s="2">
        <v>-23.2</v>
      </c>
      <c r="G23" s="2">
        <v>31.6</v>
      </c>
      <c r="H23" s="3">
        <v>4.8</v>
      </c>
      <c r="I23" s="64"/>
    </row>
    <row r="24" spans="1:9" ht="15.75" x14ac:dyDescent="0.25">
      <c r="A24" s="68"/>
      <c r="B24" s="13" t="s">
        <v>39</v>
      </c>
      <c r="C24" s="11" t="s">
        <v>25</v>
      </c>
      <c r="D24" s="11">
        <v>70.496399999999994</v>
      </c>
      <c r="E24" s="11">
        <v>104.5335</v>
      </c>
      <c r="F24" s="2">
        <v>-23.9</v>
      </c>
      <c r="G24" s="2">
        <v>30.7</v>
      </c>
      <c r="H24" s="3">
        <v>9.9</v>
      </c>
      <c r="I24" s="64"/>
    </row>
    <row r="25" spans="1:9" ht="15.75" x14ac:dyDescent="0.25">
      <c r="A25" s="68"/>
      <c r="B25" s="13" t="s">
        <v>40</v>
      </c>
      <c r="C25" s="11" t="s">
        <v>25</v>
      </c>
      <c r="D25" s="11">
        <v>70.511700000000005</v>
      </c>
      <c r="E25" s="11">
        <v>104.5292</v>
      </c>
      <c r="F25" s="2">
        <v>-22.7</v>
      </c>
      <c r="G25" s="2">
        <v>26.5</v>
      </c>
      <c r="H25" s="3">
        <v>6.3</v>
      </c>
      <c r="I25" s="64"/>
    </row>
    <row r="26" spans="1:9" ht="15.75" thickBot="1" x14ac:dyDescent="0.3">
      <c r="A26" s="4"/>
      <c r="B26" s="10" t="s">
        <v>12</v>
      </c>
      <c r="C26" s="10"/>
      <c r="D26" s="10"/>
      <c r="E26" s="10"/>
      <c r="F26" s="46">
        <v>-22.9</v>
      </c>
      <c r="G26" s="46">
        <v>28.2</v>
      </c>
      <c r="H26" s="47">
        <v>3.6</v>
      </c>
    </row>
    <row r="27" spans="1:9" ht="16.5" thickBot="1" x14ac:dyDescent="0.3">
      <c r="A27" s="5">
        <v>23</v>
      </c>
      <c r="B27" s="12" t="s">
        <v>41</v>
      </c>
      <c r="C27" s="5" t="s">
        <v>38</v>
      </c>
      <c r="D27" s="5">
        <v>70.487799999999993</v>
      </c>
      <c r="E27" s="5">
        <v>104.4889</v>
      </c>
      <c r="F27" s="46">
        <v>-24.4</v>
      </c>
      <c r="G27" s="46">
        <v>57.6</v>
      </c>
      <c r="H27" s="53">
        <v>5.7</v>
      </c>
    </row>
    <row r="28" spans="1:9" ht="16.5" thickBot="1" x14ac:dyDescent="0.3">
      <c r="A28" s="5">
        <v>24</v>
      </c>
      <c r="B28" s="12" t="s">
        <v>42</v>
      </c>
      <c r="C28" s="5" t="s">
        <v>38</v>
      </c>
      <c r="D28" s="5">
        <v>70.515299999999996</v>
      </c>
      <c r="E28" s="5">
        <v>104.5022</v>
      </c>
      <c r="F28" s="46">
        <v>-27.3</v>
      </c>
      <c r="G28" s="46">
        <v>49.6</v>
      </c>
      <c r="H28" s="53">
        <v>5.6</v>
      </c>
    </row>
    <row r="29" spans="1:9" ht="16.5" thickBot="1" x14ac:dyDescent="0.3">
      <c r="A29" s="5">
        <v>25</v>
      </c>
      <c r="B29" s="12" t="s">
        <v>63</v>
      </c>
      <c r="C29" s="5" t="s">
        <v>25</v>
      </c>
      <c r="D29" s="5">
        <v>70.562600000000003</v>
      </c>
      <c r="E29" s="5">
        <v>104.0303</v>
      </c>
      <c r="F29" s="46">
        <v>-18.100000000000001</v>
      </c>
      <c r="G29" s="46">
        <v>61.7</v>
      </c>
      <c r="H29" s="53">
        <v>4.0999999999999996</v>
      </c>
    </row>
    <row r="30" spans="1:9" ht="16.5" thickBot="1" x14ac:dyDescent="0.3">
      <c r="A30" s="5">
        <v>26</v>
      </c>
      <c r="B30" s="12" t="s">
        <v>64</v>
      </c>
      <c r="C30" s="5" t="s">
        <v>25</v>
      </c>
      <c r="D30" s="5">
        <v>70.563400000000001</v>
      </c>
      <c r="E30" s="5">
        <v>103.8909</v>
      </c>
      <c r="F30" s="46">
        <v>-7</v>
      </c>
      <c r="G30" s="46">
        <v>71.3</v>
      </c>
      <c r="H30" s="53">
        <v>5.9</v>
      </c>
    </row>
    <row r="31" spans="1:9" ht="16.5" thickBot="1" x14ac:dyDescent="0.3">
      <c r="A31" s="5">
        <v>27</v>
      </c>
      <c r="B31" s="12" t="s">
        <v>65</v>
      </c>
      <c r="C31" s="5" t="s">
        <v>25</v>
      </c>
      <c r="D31" s="5">
        <v>70.53</v>
      </c>
      <c r="E31" s="5">
        <v>103.91</v>
      </c>
      <c r="F31" s="46">
        <v>-23.4</v>
      </c>
      <c r="G31" s="46">
        <v>55.5</v>
      </c>
      <c r="H31" s="53">
        <v>6.2</v>
      </c>
    </row>
    <row r="32" spans="1:9" ht="15.75" thickBot="1" x14ac:dyDescent="0.3">
      <c r="A32" s="72" t="s">
        <v>43</v>
      </c>
      <c r="B32" s="72"/>
      <c r="C32" s="72"/>
      <c r="D32" s="72"/>
      <c r="E32" s="72"/>
      <c r="F32" s="72"/>
      <c r="G32" s="72"/>
      <c r="H32" s="72"/>
    </row>
    <row r="33" spans="1:8" ht="15.75" thickBot="1" x14ac:dyDescent="0.3">
      <c r="A33" s="5">
        <v>28</v>
      </c>
      <c r="B33" s="5" t="s">
        <v>92</v>
      </c>
      <c r="C33" s="5" t="s">
        <v>44</v>
      </c>
      <c r="D33" s="5">
        <v>69.488299999999995</v>
      </c>
      <c r="E33" s="5">
        <v>103.49420000000001</v>
      </c>
      <c r="F33" s="46">
        <v>-24.7</v>
      </c>
      <c r="G33" s="46">
        <v>75.5</v>
      </c>
      <c r="H33" s="53">
        <v>5.0999999999999996</v>
      </c>
    </row>
    <row r="34" spans="1:8" ht="15.75" thickBot="1" x14ac:dyDescent="0.3">
      <c r="A34" s="5">
        <v>29</v>
      </c>
      <c r="B34" s="5" t="s">
        <v>93</v>
      </c>
      <c r="C34" s="5" t="s">
        <v>44</v>
      </c>
      <c r="D34" s="5">
        <v>69.575400000000002</v>
      </c>
      <c r="E34" s="5">
        <v>103.37609999999999</v>
      </c>
      <c r="F34" s="46">
        <v>-19.3</v>
      </c>
      <c r="G34" s="46">
        <v>65.900000000000006</v>
      </c>
      <c r="H34" s="53">
        <v>5.9</v>
      </c>
    </row>
    <row r="35" spans="1:8" ht="15.75" thickBot="1" x14ac:dyDescent="0.3">
      <c r="A35" s="5">
        <v>30</v>
      </c>
      <c r="B35" s="5" t="s">
        <v>94</v>
      </c>
      <c r="C35" s="5" t="s">
        <v>44</v>
      </c>
      <c r="D35" s="5">
        <v>69.527199999999993</v>
      </c>
      <c r="E35" s="5">
        <v>103.39400000000001</v>
      </c>
      <c r="F35" s="46">
        <v>-26.5</v>
      </c>
      <c r="G35" s="46">
        <v>71.599999999999994</v>
      </c>
      <c r="H35" s="53">
        <v>5.5</v>
      </c>
    </row>
    <row r="36" spans="1:8" x14ac:dyDescent="0.25">
      <c r="A36" s="27">
        <v>31</v>
      </c>
      <c r="B36" s="27" t="s">
        <v>95</v>
      </c>
      <c r="C36" s="27" t="s">
        <v>44</v>
      </c>
      <c r="D36" s="27">
        <v>69.987799999999993</v>
      </c>
      <c r="E36" s="27">
        <v>103.06319999999999</v>
      </c>
      <c r="F36" s="56">
        <v>-27.8</v>
      </c>
      <c r="G36" s="56">
        <v>76.8</v>
      </c>
      <c r="H36" s="57">
        <v>6.5</v>
      </c>
    </row>
    <row r="37" spans="1:8" x14ac:dyDescent="0.25">
      <c r="A37" s="2"/>
      <c r="B37" s="2" t="s">
        <v>96</v>
      </c>
      <c r="C37" s="2" t="s">
        <v>44</v>
      </c>
      <c r="D37" s="2">
        <v>69.987799999999993</v>
      </c>
      <c r="E37" s="2">
        <v>103.06319999999999</v>
      </c>
      <c r="F37" s="2">
        <v>-18</v>
      </c>
      <c r="G37" s="2">
        <v>61.7</v>
      </c>
      <c r="H37" s="3">
        <v>4.5999999999999996</v>
      </c>
    </row>
    <row r="38" spans="1:8" x14ac:dyDescent="0.25">
      <c r="A38" s="2"/>
      <c r="B38" s="2" t="s">
        <v>97</v>
      </c>
      <c r="C38" s="2" t="s">
        <v>44</v>
      </c>
      <c r="D38" s="2">
        <v>70.046199999999999</v>
      </c>
      <c r="E38" s="2">
        <v>103.12090000000001</v>
      </c>
      <c r="F38" s="2">
        <v>-18.7</v>
      </c>
      <c r="G38" s="2">
        <v>61.2</v>
      </c>
      <c r="H38" s="3">
        <v>10</v>
      </c>
    </row>
    <row r="39" spans="1:8" ht="15.75" thickBot="1" x14ac:dyDescent="0.3">
      <c r="A39" s="4"/>
      <c r="B39" s="5" t="s">
        <v>12</v>
      </c>
      <c r="C39" s="5"/>
      <c r="D39">
        <v>70</v>
      </c>
      <c r="E39">
        <v>103.09</v>
      </c>
      <c r="F39" s="46">
        <v>-18.899999999999999</v>
      </c>
      <c r="G39" s="46">
        <v>61.5</v>
      </c>
      <c r="H39" s="47">
        <v>8.1</v>
      </c>
    </row>
    <row r="40" spans="1:8" ht="15.75" thickBot="1" x14ac:dyDescent="0.3">
      <c r="A40" s="5">
        <v>32</v>
      </c>
      <c r="B40" s="5" t="s">
        <v>105</v>
      </c>
      <c r="C40" s="5" t="s">
        <v>44</v>
      </c>
      <c r="D40" s="5">
        <v>70.396799999999999</v>
      </c>
      <c r="E40" s="5">
        <v>103.42919999999999</v>
      </c>
      <c r="F40" s="46">
        <v>-29.3</v>
      </c>
      <c r="G40" s="46">
        <v>86.6</v>
      </c>
      <c r="H40" s="53">
        <v>6.5</v>
      </c>
    </row>
    <row r="41" spans="1:8" ht="15.75" thickBot="1" x14ac:dyDescent="0.3">
      <c r="A41" s="5">
        <v>33</v>
      </c>
      <c r="B41" s="5" t="s">
        <v>104</v>
      </c>
      <c r="C41" s="5" t="s">
        <v>44</v>
      </c>
      <c r="D41" s="5">
        <v>70.454800000000006</v>
      </c>
      <c r="E41" s="5">
        <v>103.4676</v>
      </c>
      <c r="F41" s="46">
        <v>-25.3</v>
      </c>
      <c r="G41" s="46">
        <v>71.599999999999994</v>
      </c>
      <c r="H41" s="53">
        <v>6.4</v>
      </c>
    </row>
    <row r="42" spans="1:8" x14ac:dyDescent="0.25">
      <c r="A42" s="22" t="s">
        <v>45</v>
      </c>
      <c r="B42" s="22"/>
      <c r="C42" s="22"/>
      <c r="D42" s="22"/>
      <c r="E42" s="22"/>
      <c r="F42" s="22"/>
      <c r="G42" s="22"/>
      <c r="H42" s="22"/>
    </row>
    <row r="43" spans="1:8" x14ac:dyDescent="0.25">
      <c r="A43" s="68">
        <v>34</v>
      </c>
      <c r="B43" s="2" t="s">
        <v>98</v>
      </c>
      <c r="C43" s="2" t="s">
        <v>44</v>
      </c>
      <c r="D43" s="2">
        <v>70.133899999999997</v>
      </c>
      <c r="E43" s="2">
        <v>103.3921</v>
      </c>
      <c r="F43" s="2">
        <v>-24.5</v>
      </c>
      <c r="G43" s="2">
        <v>63.3</v>
      </c>
      <c r="H43" s="3">
        <v>6.8</v>
      </c>
    </row>
    <row r="44" spans="1:8" x14ac:dyDescent="0.25">
      <c r="A44" s="68"/>
      <c r="B44" s="2" t="s">
        <v>99</v>
      </c>
      <c r="C44" s="2" t="s">
        <v>44</v>
      </c>
      <c r="D44" s="2">
        <v>70.165199999999999</v>
      </c>
      <c r="E44" s="2">
        <v>103.3866</v>
      </c>
      <c r="F44" s="2">
        <v>-24.2</v>
      </c>
      <c r="G44" s="2">
        <v>73.8</v>
      </c>
      <c r="H44" s="3">
        <v>7.3</v>
      </c>
    </row>
    <row r="45" spans="1:8" x14ac:dyDescent="0.25">
      <c r="A45" s="68"/>
      <c r="B45" s="2" t="s">
        <v>100</v>
      </c>
      <c r="C45" s="2" t="s">
        <v>44</v>
      </c>
      <c r="D45" s="2">
        <v>70.209400000000002</v>
      </c>
      <c r="E45" s="2">
        <v>103.5583</v>
      </c>
      <c r="F45" s="2">
        <v>-26.7</v>
      </c>
      <c r="G45" s="2">
        <v>66.400000000000006</v>
      </c>
      <c r="H45" s="3">
        <v>5.7</v>
      </c>
    </row>
    <row r="46" spans="1:8" ht="15.75" x14ac:dyDescent="0.25">
      <c r="A46" s="68"/>
      <c r="B46" s="13" t="s">
        <v>66</v>
      </c>
      <c r="C46" s="2" t="s">
        <v>44</v>
      </c>
      <c r="D46" s="2">
        <v>70.308800000000005</v>
      </c>
      <c r="E46" s="2">
        <v>103.5395</v>
      </c>
      <c r="F46" s="2">
        <v>-29.4</v>
      </c>
      <c r="G46" s="2">
        <v>67</v>
      </c>
      <c r="H46" s="3">
        <v>3.9</v>
      </c>
    </row>
    <row r="47" spans="1:8" ht="15.75" x14ac:dyDescent="0.25">
      <c r="A47" s="68"/>
      <c r="B47" s="13" t="s">
        <v>67</v>
      </c>
      <c r="C47" s="2" t="s">
        <v>44</v>
      </c>
      <c r="D47" s="2">
        <v>70.311499999999995</v>
      </c>
      <c r="E47" s="2">
        <v>103.5385</v>
      </c>
      <c r="F47" s="2">
        <v>-26.4</v>
      </c>
      <c r="G47" s="2">
        <v>60</v>
      </c>
      <c r="H47" s="3">
        <v>6.2</v>
      </c>
    </row>
    <row r="48" spans="1:8" ht="15.75" x14ac:dyDescent="0.25">
      <c r="A48" s="68"/>
      <c r="B48" s="13" t="s">
        <v>68</v>
      </c>
      <c r="C48" s="2" t="s">
        <v>44</v>
      </c>
      <c r="D48" s="2">
        <v>70.314899999999994</v>
      </c>
      <c r="E48" s="2">
        <v>103.5373</v>
      </c>
      <c r="F48" s="2">
        <v>-28.2</v>
      </c>
      <c r="G48" s="2">
        <v>71.7</v>
      </c>
      <c r="H48" s="3">
        <v>9.9</v>
      </c>
    </row>
    <row r="49" spans="1:8" ht="15.75" x14ac:dyDescent="0.25">
      <c r="A49" s="68"/>
      <c r="B49" s="13" t="s">
        <v>69</v>
      </c>
      <c r="C49" s="2" t="s">
        <v>44</v>
      </c>
      <c r="D49" s="2">
        <v>70.316999999999993</v>
      </c>
      <c r="E49" s="2">
        <v>103.53919999999999</v>
      </c>
      <c r="F49" s="2">
        <v>-31.5</v>
      </c>
      <c r="G49" s="2">
        <v>76.400000000000006</v>
      </c>
      <c r="H49" s="3">
        <v>7.6</v>
      </c>
    </row>
    <row r="50" spans="1:8" ht="15.75" x14ac:dyDescent="0.25">
      <c r="A50" s="68"/>
      <c r="B50" s="13" t="s">
        <v>70</v>
      </c>
      <c r="C50" s="2" t="s">
        <v>44</v>
      </c>
      <c r="D50" s="2">
        <v>70.321399999999997</v>
      </c>
      <c r="E50" s="2">
        <v>103.5416</v>
      </c>
      <c r="F50" s="2">
        <v>-28.2</v>
      </c>
      <c r="G50" s="2">
        <v>65.3</v>
      </c>
      <c r="H50" s="3">
        <v>7.4</v>
      </c>
    </row>
    <row r="51" spans="1:8" ht="15.75" x14ac:dyDescent="0.25">
      <c r="A51" s="68"/>
      <c r="B51" s="13" t="s">
        <v>71</v>
      </c>
      <c r="C51" s="2" t="s">
        <v>44</v>
      </c>
      <c r="D51" s="2">
        <v>70.323800000000006</v>
      </c>
      <c r="E51" s="2">
        <v>103.5424</v>
      </c>
      <c r="F51" s="2">
        <v>-31.1</v>
      </c>
      <c r="G51" s="2">
        <v>73.5</v>
      </c>
      <c r="H51" s="3">
        <v>6.3</v>
      </c>
    </row>
    <row r="52" spans="1:8" ht="15.75" x14ac:dyDescent="0.25">
      <c r="A52" s="68"/>
      <c r="B52" s="13" t="s">
        <v>72</v>
      </c>
      <c r="C52" s="2" t="s">
        <v>44</v>
      </c>
      <c r="D52" s="2">
        <v>70.327100000000002</v>
      </c>
      <c r="E52" s="2">
        <v>103.54300000000001</v>
      </c>
      <c r="F52" s="2">
        <v>-27.5</v>
      </c>
      <c r="G52" s="2">
        <v>61.6</v>
      </c>
      <c r="H52" s="3">
        <v>9.6</v>
      </c>
    </row>
    <row r="53" spans="1:8" ht="15.75" x14ac:dyDescent="0.25">
      <c r="A53" s="68"/>
      <c r="B53" s="13" t="s">
        <v>73</v>
      </c>
      <c r="C53" s="2" t="s">
        <v>44</v>
      </c>
      <c r="D53" s="2">
        <v>70.331100000000006</v>
      </c>
      <c r="E53" s="2">
        <v>103.5411</v>
      </c>
      <c r="F53" s="49">
        <v>-30.4</v>
      </c>
      <c r="G53" s="49">
        <v>83.9</v>
      </c>
      <c r="H53" s="50">
        <v>12.3</v>
      </c>
    </row>
    <row r="54" spans="1:8" ht="15.75" x14ac:dyDescent="0.25">
      <c r="A54" s="68"/>
      <c r="B54" s="13" t="s">
        <v>74</v>
      </c>
      <c r="C54" s="2" t="s">
        <v>44</v>
      </c>
      <c r="D54" s="2">
        <v>70.337800000000001</v>
      </c>
      <c r="E54" s="2">
        <v>103.5369</v>
      </c>
      <c r="F54" s="2">
        <v>-27.1</v>
      </c>
      <c r="G54" s="2">
        <v>62.7</v>
      </c>
      <c r="H54" s="3">
        <v>7.7</v>
      </c>
    </row>
    <row r="55" spans="1:8" ht="15.75" x14ac:dyDescent="0.25">
      <c r="A55" s="68"/>
      <c r="B55" s="13" t="s">
        <v>75</v>
      </c>
      <c r="C55" s="2" t="s">
        <v>44</v>
      </c>
      <c r="D55" s="2">
        <v>70.344300000000004</v>
      </c>
      <c r="E55" s="2">
        <v>103.5363</v>
      </c>
      <c r="F55" s="2">
        <v>-27.1</v>
      </c>
      <c r="G55" s="2">
        <v>75.5</v>
      </c>
      <c r="H55" s="3">
        <v>7.2</v>
      </c>
    </row>
    <row r="56" spans="1:8" ht="16.5" thickBot="1" x14ac:dyDescent="0.3">
      <c r="A56" s="4"/>
      <c r="B56" s="5" t="s">
        <v>12</v>
      </c>
      <c r="C56" s="5"/>
      <c r="D56" s="59">
        <v>70.3</v>
      </c>
      <c r="E56" s="59">
        <v>103.5</v>
      </c>
      <c r="F56" s="46">
        <v>-27.8</v>
      </c>
      <c r="G56" s="46">
        <v>68.400000000000006</v>
      </c>
      <c r="H56" s="47">
        <v>3.6</v>
      </c>
    </row>
    <row r="57" spans="1:8" ht="16.5" thickBot="1" x14ac:dyDescent="0.3">
      <c r="A57" s="5">
        <v>35</v>
      </c>
      <c r="B57" s="12" t="s">
        <v>76</v>
      </c>
      <c r="C57" s="5" t="s">
        <v>44</v>
      </c>
      <c r="D57" s="5">
        <v>70.392600000000002</v>
      </c>
      <c r="E57" s="5">
        <v>103.42870000000001</v>
      </c>
      <c r="F57" s="46">
        <v>-31</v>
      </c>
      <c r="G57" s="46">
        <v>72.900000000000006</v>
      </c>
      <c r="H57" s="53">
        <v>5.2</v>
      </c>
    </row>
    <row r="58" spans="1:8" ht="16.5" thickBot="1" x14ac:dyDescent="0.3">
      <c r="A58" s="5">
        <v>36</v>
      </c>
      <c r="B58" s="12" t="s">
        <v>77</v>
      </c>
      <c r="C58" s="5" t="s">
        <v>44</v>
      </c>
      <c r="D58" s="5">
        <v>70.426100000000005</v>
      </c>
      <c r="E58" s="5">
        <v>103.4277</v>
      </c>
      <c r="F58" s="46">
        <v>-29.4</v>
      </c>
      <c r="G58" s="46">
        <v>78.7</v>
      </c>
      <c r="H58" s="53">
        <v>9.6</v>
      </c>
    </row>
  </sheetData>
  <mergeCells count="6">
    <mergeCell ref="A43:A55"/>
    <mergeCell ref="A4:H4"/>
    <mergeCell ref="A10:A11"/>
    <mergeCell ref="A15:A16"/>
    <mergeCell ref="A23:A25"/>
    <mergeCell ref="A32:H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4B50-E7A2-47C6-AF28-64A2FAE68DF9}">
  <dimension ref="A1:I37"/>
  <sheetViews>
    <sheetView workbookViewId="0">
      <selection activeCell="I3" sqref="I3:I17"/>
    </sheetView>
  </sheetViews>
  <sheetFormatPr defaultRowHeight="15" x14ac:dyDescent="0.25"/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5.75" thickBot="1" x14ac:dyDescent="0.3">
      <c r="A2" s="69" t="s">
        <v>8</v>
      </c>
      <c r="B2" s="69"/>
      <c r="C2" s="69"/>
      <c r="D2" s="69"/>
      <c r="E2" s="69"/>
      <c r="F2" s="69"/>
      <c r="G2" s="69"/>
      <c r="H2" s="69"/>
    </row>
    <row r="3" spans="1:9" x14ac:dyDescent="0.25">
      <c r="A3" s="67">
        <v>1</v>
      </c>
      <c r="B3" s="2" t="s">
        <v>9</v>
      </c>
      <c r="C3" s="2" t="s">
        <v>10</v>
      </c>
      <c r="D3" s="2">
        <v>71.276700000000005</v>
      </c>
      <c r="E3" s="2">
        <v>107.1442</v>
      </c>
      <c r="F3" s="2">
        <v>-13.3</v>
      </c>
      <c r="G3" s="2">
        <v>73.900000000000006</v>
      </c>
      <c r="H3" s="3">
        <v>3.7</v>
      </c>
      <c r="I3" s="62"/>
    </row>
    <row r="4" spans="1:9" x14ac:dyDescent="0.25">
      <c r="A4" s="68"/>
      <c r="B4" s="2" t="s">
        <v>11</v>
      </c>
      <c r="C4" s="2" t="s">
        <v>10</v>
      </c>
      <c r="D4" s="2">
        <v>71.276700000000005</v>
      </c>
      <c r="E4" s="2">
        <v>107.1442</v>
      </c>
      <c r="F4" s="2">
        <v>-13.8</v>
      </c>
      <c r="G4" s="2">
        <v>71.8</v>
      </c>
      <c r="H4" s="3">
        <v>4.9000000000000004</v>
      </c>
      <c r="I4" s="62"/>
    </row>
    <row r="5" spans="1:9" ht="15.75" thickBot="1" x14ac:dyDescent="0.3">
      <c r="A5" s="4"/>
      <c r="B5" s="5" t="s">
        <v>12</v>
      </c>
      <c r="C5" s="5"/>
      <c r="D5">
        <v>71.276700000000005</v>
      </c>
      <c r="E5">
        <v>107.1442</v>
      </c>
      <c r="F5" s="46">
        <v>-13</v>
      </c>
      <c r="G5" s="46">
        <v>72.900000000000006</v>
      </c>
      <c r="H5" s="47">
        <v>3.9</v>
      </c>
    </row>
    <row r="6" spans="1:9" x14ac:dyDescent="0.25">
      <c r="A6" s="67">
        <v>2</v>
      </c>
      <c r="B6" s="2" t="s">
        <v>13</v>
      </c>
      <c r="C6" s="2" t="s">
        <v>10</v>
      </c>
      <c r="D6" s="2">
        <v>71.342200000000005</v>
      </c>
      <c r="E6" s="2">
        <v>106.92440000000001</v>
      </c>
      <c r="F6" s="2">
        <v>-28.6</v>
      </c>
      <c r="G6" s="2">
        <v>79.400000000000006</v>
      </c>
      <c r="H6" s="3">
        <v>9.3000000000000007</v>
      </c>
      <c r="I6" s="63"/>
    </row>
    <row r="7" spans="1:9" x14ac:dyDescent="0.25">
      <c r="A7" s="68"/>
      <c r="B7" s="2" t="s">
        <v>14</v>
      </c>
      <c r="C7" s="2" t="s">
        <v>10</v>
      </c>
      <c r="D7" s="2">
        <v>71.340800000000002</v>
      </c>
      <c r="E7" s="2">
        <v>106.9278</v>
      </c>
      <c r="F7" s="2">
        <v>-26</v>
      </c>
      <c r="G7" s="2">
        <v>80</v>
      </c>
      <c r="H7" s="3">
        <v>7.6</v>
      </c>
      <c r="I7" s="63"/>
    </row>
    <row r="8" spans="1:9" ht="15.75" thickBot="1" x14ac:dyDescent="0.3">
      <c r="A8" s="4"/>
      <c r="B8" s="5" t="s">
        <v>12</v>
      </c>
      <c r="C8" s="5"/>
      <c r="D8">
        <v>71.34</v>
      </c>
      <c r="E8">
        <v>106.93</v>
      </c>
      <c r="F8" s="46">
        <v>-27.1</v>
      </c>
      <c r="G8" s="46">
        <v>79.8</v>
      </c>
      <c r="H8" s="47">
        <v>7.4</v>
      </c>
    </row>
    <row r="9" spans="1:9" x14ac:dyDescent="0.25">
      <c r="A9" s="67">
        <v>3</v>
      </c>
      <c r="B9" s="2" t="s">
        <v>15</v>
      </c>
      <c r="C9" s="2" t="s">
        <v>10</v>
      </c>
      <c r="D9" s="2">
        <v>71.377200000000002</v>
      </c>
      <c r="E9" s="2">
        <v>106.8511</v>
      </c>
      <c r="F9" s="2">
        <v>-20.399999999999999</v>
      </c>
      <c r="G9" s="2">
        <v>81.099999999999994</v>
      </c>
      <c r="H9" s="3">
        <v>5.8</v>
      </c>
      <c r="I9" s="63"/>
    </row>
    <row r="10" spans="1:9" x14ac:dyDescent="0.25">
      <c r="A10" s="68"/>
      <c r="B10" s="2" t="s">
        <v>16</v>
      </c>
      <c r="C10" s="2" t="s">
        <v>10</v>
      </c>
      <c r="D10" s="2">
        <v>71.378600000000006</v>
      </c>
      <c r="E10" s="2">
        <v>106.84</v>
      </c>
      <c r="F10" s="2">
        <v>-25.8</v>
      </c>
      <c r="G10" s="2">
        <v>83.8</v>
      </c>
      <c r="H10" s="3">
        <v>7.5</v>
      </c>
      <c r="I10" s="63"/>
    </row>
    <row r="11" spans="1:9" x14ac:dyDescent="0.25">
      <c r="A11" s="68"/>
      <c r="B11" s="2" t="s">
        <v>17</v>
      </c>
      <c r="C11" s="2" t="s">
        <v>10</v>
      </c>
      <c r="D11" s="2">
        <v>71.363600000000005</v>
      </c>
      <c r="E11" s="2">
        <v>106.8056</v>
      </c>
      <c r="F11" s="2">
        <v>-19.399999999999999</v>
      </c>
      <c r="G11" s="2">
        <v>84.9</v>
      </c>
      <c r="H11" s="3">
        <v>5.7</v>
      </c>
      <c r="I11" s="63"/>
    </row>
    <row r="12" spans="1:9" x14ac:dyDescent="0.25">
      <c r="A12" s="68"/>
      <c r="B12" s="2" t="s">
        <v>18</v>
      </c>
      <c r="C12" s="2" t="s">
        <v>10</v>
      </c>
      <c r="D12" s="2">
        <v>71.365799999999993</v>
      </c>
      <c r="E12" s="2">
        <v>106.8142</v>
      </c>
      <c r="F12" s="49">
        <v>-26.8</v>
      </c>
      <c r="G12" s="49">
        <v>96.7</v>
      </c>
      <c r="H12" s="50">
        <v>10.3</v>
      </c>
      <c r="I12" s="63"/>
    </row>
    <row r="13" spans="1:9" ht="15.75" thickBot="1" x14ac:dyDescent="0.3">
      <c r="A13" s="4"/>
      <c r="B13" s="5" t="s">
        <v>12</v>
      </c>
      <c r="C13" s="5"/>
      <c r="D13" s="5">
        <v>71.37</v>
      </c>
      <c r="E13" s="5">
        <v>106.82</v>
      </c>
      <c r="F13" s="46">
        <v>-22</v>
      </c>
      <c r="G13" s="46">
        <v>82.5</v>
      </c>
      <c r="H13" s="47">
        <v>5.5</v>
      </c>
      <c r="I13" s="63"/>
    </row>
    <row r="14" spans="1:9" x14ac:dyDescent="0.25">
      <c r="A14" s="67">
        <v>4</v>
      </c>
      <c r="B14" s="2" t="s">
        <v>19</v>
      </c>
      <c r="C14" s="2" t="s">
        <v>10</v>
      </c>
      <c r="D14" s="2">
        <v>71.374700000000004</v>
      </c>
      <c r="E14" s="2">
        <v>106.73139999999999</v>
      </c>
      <c r="F14" s="49">
        <v>-22.4</v>
      </c>
      <c r="G14" s="49">
        <v>89.7</v>
      </c>
      <c r="H14" s="50">
        <v>7.7</v>
      </c>
      <c r="I14" s="63"/>
    </row>
    <row r="15" spans="1:9" x14ac:dyDescent="0.25">
      <c r="A15" s="68"/>
      <c r="B15" s="2" t="s">
        <v>20</v>
      </c>
      <c r="C15" s="2" t="s">
        <v>10</v>
      </c>
      <c r="D15" s="2">
        <v>71.371700000000004</v>
      </c>
      <c r="E15" s="2">
        <v>106.7281</v>
      </c>
      <c r="F15" s="49">
        <v>-16.399999999999999</v>
      </c>
      <c r="G15" s="49">
        <v>81.5</v>
      </c>
      <c r="H15" s="50">
        <v>3.8</v>
      </c>
      <c r="I15" s="63"/>
    </row>
    <row r="16" spans="1:9" ht="15.75" thickBot="1" x14ac:dyDescent="0.3">
      <c r="A16" s="4"/>
      <c r="B16" s="5" t="s">
        <v>12</v>
      </c>
      <c r="C16" s="5"/>
      <c r="F16" s="5">
        <v>-19.399999999999999</v>
      </c>
      <c r="G16" s="5">
        <v>85.5</v>
      </c>
      <c r="H16" s="4"/>
    </row>
    <row r="17" spans="1:9" ht="15.75" thickBot="1" x14ac:dyDescent="0.3">
      <c r="A17" s="5">
        <v>5</v>
      </c>
      <c r="B17" s="5" t="s">
        <v>21</v>
      </c>
      <c r="C17" s="5" t="s">
        <v>10</v>
      </c>
      <c r="D17" s="5">
        <v>71.392799999999994</v>
      </c>
      <c r="E17" s="5">
        <v>106.5356</v>
      </c>
      <c r="F17" s="46">
        <v>-23.4</v>
      </c>
      <c r="G17" s="46">
        <v>81.2</v>
      </c>
      <c r="H17" s="53">
        <v>11.8</v>
      </c>
      <c r="I17" s="63"/>
    </row>
    <row r="18" spans="1:9" ht="15.75" thickBot="1" x14ac:dyDescent="0.3">
      <c r="A18" s="23" t="s">
        <v>46</v>
      </c>
      <c r="B18" s="23"/>
      <c r="C18" s="23"/>
      <c r="D18" s="23"/>
      <c r="E18" s="23"/>
      <c r="F18" s="23"/>
      <c r="G18" s="23"/>
      <c r="H18" s="23"/>
    </row>
    <row r="19" spans="1:9" ht="15.75" thickBot="1" x14ac:dyDescent="0.3">
      <c r="A19" s="5">
        <v>37</v>
      </c>
      <c r="B19" s="5" t="s">
        <v>47</v>
      </c>
      <c r="C19" s="5" t="s">
        <v>48</v>
      </c>
      <c r="D19" s="5">
        <v>69.545000000000002</v>
      </c>
      <c r="E19" s="5">
        <v>109.1317</v>
      </c>
      <c r="F19" s="5">
        <v>-7.1</v>
      </c>
      <c r="G19" s="5">
        <v>53.1</v>
      </c>
      <c r="H19" s="5">
        <v>20.3</v>
      </c>
      <c r="I19" s="61"/>
    </row>
    <row r="20" spans="1:9" ht="15.75" thickBot="1" x14ac:dyDescent="0.3">
      <c r="A20" s="5">
        <v>38</v>
      </c>
      <c r="B20" s="5" t="s">
        <v>49</v>
      </c>
      <c r="C20" s="5" t="s">
        <v>48</v>
      </c>
      <c r="D20" s="5">
        <v>69.596699999999998</v>
      </c>
      <c r="E20" s="5">
        <v>109.91670000000001</v>
      </c>
      <c r="F20" s="5">
        <v>-4.3</v>
      </c>
      <c r="G20" s="5">
        <v>44.3</v>
      </c>
      <c r="H20" s="5">
        <v>19.7</v>
      </c>
      <c r="I20" s="61"/>
    </row>
    <row r="21" spans="1:9" ht="15.75" thickBot="1" x14ac:dyDescent="0.3">
      <c r="A21" s="5">
        <v>39</v>
      </c>
      <c r="B21" s="5" t="s">
        <v>50</v>
      </c>
      <c r="C21" s="5" t="s">
        <v>48</v>
      </c>
      <c r="D21" s="5">
        <v>69.616699999999994</v>
      </c>
      <c r="E21" s="5">
        <v>110.30329999999999</v>
      </c>
      <c r="F21" s="46">
        <v>-27.4</v>
      </c>
      <c r="G21" s="46">
        <v>80</v>
      </c>
      <c r="H21" s="46">
        <v>7.1</v>
      </c>
      <c r="I21" s="63"/>
    </row>
    <row r="22" spans="1:9" ht="15.75" thickBot="1" x14ac:dyDescent="0.3">
      <c r="A22" s="5">
        <v>40</v>
      </c>
      <c r="B22" s="5" t="s">
        <v>51</v>
      </c>
      <c r="C22" s="5" t="s">
        <v>48</v>
      </c>
      <c r="D22" s="5">
        <v>69.763300000000001</v>
      </c>
      <c r="E22" s="5">
        <v>110.8433</v>
      </c>
      <c r="F22" s="46">
        <v>16.5</v>
      </c>
      <c r="G22" s="46">
        <v>31.8</v>
      </c>
      <c r="H22" s="46">
        <v>7.8</v>
      </c>
      <c r="I22" s="61"/>
    </row>
    <row r="23" spans="1:9" x14ac:dyDescent="0.25">
      <c r="A23" s="2">
        <v>41</v>
      </c>
      <c r="B23" s="2" t="s">
        <v>52</v>
      </c>
      <c r="C23" s="2" t="s">
        <v>48</v>
      </c>
      <c r="D23" s="2">
        <v>69.896699999999996</v>
      </c>
      <c r="E23" s="2">
        <v>112.8</v>
      </c>
      <c r="F23" s="49">
        <v>-5.7</v>
      </c>
      <c r="G23" s="49">
        <v>61.3</v>
      </c>
      <c r="H23" s="49">
        <v>9.9</v>
      </c>
      <c r="I23" s="61"/>
    </row>
    <row r="24" spans="1:9" x14ac:dyDescent="0.25">
      <c r="A24" s="70" t="s">
        <v>189</v>
      </c>
      <c r="B24" s="70"/>
      <c r="C24" s="70"/>
      <c r="D24" s="70"/>
      <c r="E24" s="70"/>
      <c r="F24" s="70"/>
      <c r="G24" s="70"/>
      <c r="H24" s="70"/>
    </row>
    <row r="25" spans="1:9" x14ac:dyDescent="0.25">
      <c r="B25" t="s">
        <v>190</v>
      </c>
      <c r="C25" s="2" t="s">
        <v>207</v>
      </c>
      <c r="D25" s="25">
        <v>70.590900000000005</v>
      </c>
      <c r="E25" s="25">
        <v>123.7525</v>
      </c>
      <c r="F25" s="25">
        <v>-29.955190029605017</v>
      </c>
      <c r="G25" s="25">
        <v>70.354283638155323</v>
      </c>
      <c r="H25" s="25">
        <v>10.4</v>
      </c>
      <c r="I25" s="63"/>
    </row>
    <row r="26" spans="1:9" x14ac:dyDescent="0.25">
      <c r="B26" t="s">
        <v>191</v>
      </c>
      <c r="C26" s="2" t="s">
        <v>207</v>
      </c>
      <c r="D26" s="25">
        <v>70.5899</v>
      </c>
      <c r="E26" s="25">
        <v>123.7415</v>
      </c>
      <c r="F26" s="25">
        <v>-30.107437318935091</v>
      </c>
      <c r="G26" s="25">
        <v>87.617586734260044</v>
      </c>
      <c r="H26" s="25">
        <v>10.5</v>
      </c>
      <c r="I26" s="63"/>
    </row>
    <row r="27" spans="1:9" x14ac:dyDescent="0.25">
      <c r="B27" t="s">
        <v>192</v>
      </c>
      <c r="C27" s="2" t="s">
        <v>207</v>
      </c>
      <c r="D27" s="25">
        <v>70.600399999999993</v>
      </c>
      <c r="E27" s="25">
        <v>123.712</v>
      </c>
      <c r="F27" s="25">
        <v>-18.785943097618205</v>
      </c>
      <c r="G27" s="25">
        <v>63.907833848942175</v>
      </c>
      <c r="H27" s="25">
        <v>8.3000000000000007</v>
      </c>
      <c r="I27" s="63"/>
    </row>
    <row r="28" spans="1:9" x14ac:dyDescent="0.25">
      <c r="B28" t="s">
        <v>193</v>
      </c>
      <c r="C28" s="2" t="s">
        <v>207</v>
      </c>
      <c r="D28" s="25">
        <v>70.600700000000003</v>
      </c>
      <c r="E28" s="25">
        <v>123.7174</v>
      </c>
      <c r="F28" s="25">
        <v>-31.057153010486573</v>
      </c>
      <c r="G28" s="25">
        <v>61.306705632111345</v>
      </c>
      <c r="H28" s="25">
        <v>16.8</v>
      </c>
      <c r="I28" s="63"/>
    </row>
    <row r="29" spans="1:9" x14ac:dyDescent="0.25">
      <c r="B29" t="s">
        <v>194</v>
      </c>
      <c r="C29" s="2" t="s">
        <v>207</v>
      </c>
      <c r="D29" s="25">
        <v>70.549899999999994</v>
      </c>
      <c r="E29" s="25">
        <v>123.8449</v>
      </c>
      <c r="F29" s="25">
        <v>-52.696897402221005</v>
      </c>
      <c r="G29" s="25">
        <v>93.767293524025149</v>
      </c>
      <c r="H29" s="25">
        <v>10.9</v>
      </c>
      <c r="I29" s="61"/>
    </row>
    <row r="30" spans="1:9" x14ac:dyDescent="0.25">
      <c r="B30" t="s">
        <v>195</v>
      </c>
      <c r="C30" s="2" t="s">
        <v>207</v>
      </c>
      <c r="D30" s="25">
        <v>70.852699999999999</v>
      </c>
      <c r="E30" s="25">
        <v>124.532</v>
      </c>
      <c r="F30" s="25">
        <v>-23.833033812932424</v>
      </c>
      <c r="G30" s="25">
        <v>65.779570218968217</v>
      </c>
      <c r="H30" s="25">
        <v>9.5</v>
      </c>
      <c r="I30" s="63"/>
    </row>
    <row r="31" spans="1:9" x14ac:dyDescent="0.25">
      <c r="B31" t="s">
        <v>196</v>
      </c>
      <c r="C31" s="2" t="s">
        <v>207</v>
      </c>
      <c r="D31" s="25">
        <v>70.851799999999997</v>
      </c>
      <c r="E31" s="25">
        <v>124.52979999999999</v>
      </c>
      <c r="F31" s="25">
        <v>-20.932599284609129</v>
      </c>
      <c r="G31" s="25">
        <v>61.213246430364592</v>
      </c>
      <c r="H31" s="25">
        <v>9.9</v>
      </c>
      <c r="I31" s="63"/>
    </row>
    <row r="32" spans="1:9" x14ac:dyDescent="0.25">
      <c r="B32" t="s">
        <v>197</v>
      </c>
      <c r="C32" s="2" t="s">
        <v>207</v>
      </c>
      <c r="D32" s="25">
        <v>70.847499999999997</v>
      </c>
      <c r="E32" s="25">
        <v>124.5301</v>
      </c>
      <c r="F32" s="25">
        <v>-20.545640304279271</v>
      </c>
      <c r="G32" s="25">
        <v>66.940207422452175</v>
      </c>
      <c r="H32" s="25">
        <v>3.4</v>
      </c>
      <c r="I32" s="61"/>
    </row>
    <row r="33" spans="2:9" x14ac:dyDescent="0.25">
      <c r="B33" t="s">
        <v>198</v>
      </c>
      <c r="C33" s="2" t="s">
        <v>207</v>
      </c>
      <c r="D33" s="25">
        <v>70.846299999999999</v>
      </c>
      <c r="E33" s="25">
        <v>124.5313</v>
      </c>
      <c r="F33" s="25">
        <v>-19.576941358741415</v>
      </c>
      <c r="G33" s="25">
        <v>66.476978459788086</v>
      </c>
      <c r="H33" s="25">
        <v>5.0999999999999996</v>
      </c>
      <c r="I33" s="63"/>
    </row>
    <row r="34" spans="2:9" x14ac:dyDescent="0.25">
      <c r="B34" t="s">
        <v>54</v>
      </c>
      <c r="C34" s="2" t="s">
        <v>207</v>
      </c>
      <c r="D34" s="25">
        <v>70.839600000000004</v>
      </c>
      <c r="E34" s="25">
        <v>124.53619999999999</v>
      </c>
      <c r="F34" s="25">
        <v>-49.152266961541642</v>
      </c>
      <c r="G34" s="25">
        <v>98.717011803139485</v>
      </c>
      <c r="H34" s="25">
        <v>15.1</v>
      </c>
      <c r="I34" s="61"/>
    </row>
    <row r="35" spans="2:9" x14ac:dyDescent="0.25">
      <c r="B35" t="s">
        <v>199</v>
      </c>
      <c r="C35" s="2" t="s">
        <v>207</v>
      </c>
      <c r="D35" s="25">
        <v>70.821100000000001</v>
      </c>
      <c r="E35" s="25">
        <v>124.4697</v>
      </c>
      <c r="F35" s="25">
        <v>-26.446263229305686</v>
      </c>
      <c r="G35" s="25">
        <v>83.944601236521407</v>
      </c>
      <c r="H35" s="25">
        <v>35.299999999999997</v>
      </c>
      <c r="I35" s="61"/>
    </row>
    <row r="36" spans="2:9" x14ac:dyDescent="0.25">
      <c r="B36" t="s">
        <v>200</v>
      </c>
      <c r="C36" s="2" t="s">
        <v>207</v>
      </c>
      <c r="D36" s="25">
        <v>70.821100000000001</v>
      </c>
      <c r="E36" s="25">
        <v>124.4697</v>
      </c>
      <c r="F36" s="25">
        <v>-32.663649819207713</v>
      </c>
      <c r="G36" s="25">
        <v>79.157506472371949</v>
      </c>
      <c r="H36" s="25">
        <v>14.6</v>
      </c>
      <c r="I36" s="63"/>
    </row>
    <row r="37" spans="2:9" x14ac:dyDescent="0.25">
      <c r="B37" t="s">
        <v>53</v>
      </c>
      <c r="C37" s="2" t="s">
        <v>207</v>
      </c>
      <c r="D37" s="25">
        <v>70.821899999999999</v>
      </c>
      <c r="E37" s="25">
        <v>124.477</v>
      </c>
      <c r="F37" s="25">
        <v>-77.163857051670263</v>
      </c>
      <c r="G37" s="25">
        <v>52.053258047365858</v>
      </c>
      <c r="H37" s="25">
        <v>14.9</v>
      </c>
      <c r="I37" s="63"/>
    </row>
  </sheetData>
  <mergeCells count="6">
    <mergeCell ref="A24:H24"/>
    <mergeCell ref="A2:H2"/>
    <mergeCell ref="A3:A4"/>
    <mergeCell ref="A6:A7"/>
    <mergeCell ref="A9:A12"/>
    <mergeCell ref="A14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ADF4-E608-49DD-B81B-1AD78A23ED41}">
  <dimension ref="A1:D78"/>
  <sheetViews>
    <sheetView workbookViewId="0">
      <selection activeCell="C78" sqref="A1:C78"/>
    </sheetView>
  </sheetViews>
  <sheetFormatPr defaultRowHeight="15" x14ac:dyDescent="0.25"/>
  <sheetData>
    <row r="1" spans="1:3" x14ac:dyDescent="0.25">
      <c r="A1" s="2">
        <v>-13.3</v>
      </c>
      <c r="B1" s="2">
        <v>73.900000000000006</v>
      </c>
      <c r="C1" s="3">
        <v>3.7</v>
      </c>
    </row>
    <row r="2" spans="1:3" x14ac:dyDescent="0.25">
      <c r="A2" s="2">
        <v>-13.8</v>
      </c>
      <c r="B2" s="2">
        <v>71.8</v>
      </c>
      <c r="C2" s="3">
        <v>4.9000000000000004</v>
      </c>
    </row>
    <row r="3" spans="1:3" x14ac:dyDescent="0.25">
      <c r="A3" s="2">
        <v>-28.6</v>
      </c>
      <c r="B3" s="2">
        <v>79.400000000000006</v>
      </c>
      <c r="C3" s="3">
        <v>9.3000000000000007</v>
      </c>
    </row>
    <row r="4" spans="1:3" x14ac:dyDescent="0.25">
      <c r="A4" s="2">
        <v>-26</v>
      </c>
      <c r="B4" s="2">
        <v>80</v>
      </c>
      <c r="C4" s="3">
        <v>7.6</v>
      </c>
    </row>
    <row r="5" spans="1:3" x14ac:dyDescent="0.25">
      <c r="A5" s="2">
        <v>-20.399999999999999</v>
      </c>
      <c r="B5" s="2">
        <v>81.099999999999994</v>
      </c>
      <c r="C5" s="3">
        <v>5.8</v>
      </c>
    </row>
    <row r="6" spans="1:3" x14ac:dyDescent="0.25">
      <c r="A6" s="2">
        <v>-25.8</v>
      </c>
      <c r="B6" s="2">
        <v>83.8</v>
      </c>
      <c r="C6" s="3">
        <v>7.5</v>
      </c>
    </row>
    <row r="7" spans="1:3" x14ac:dyDescent="0.25">
      <c r="A7" s="2">
        <v>-19.399999999999999</v>
      </c>
      <c r="B7" s="2">
        <v>84.9</v>
      </c>
      <c r="C7" s="3">
        <v>5.7</v>
      </c>
    </row>
    <row r="8" spans="1:3" x14ac:dyDescent="0.25">
      <c r="A8" s="49">
        <v>-26.8</v>
      </c>
      <c r="B8" s="49">
        <v>96.7</v>
      </c>
      <c r="C8" s="50">
        <v>10.3</v>
      </c>
    </row>
    <row r="9" spans="1:3" x14ac:dyDescent="0.25">
      <c r="A9" s="49">
        <v>-22.4</v>
      </c>
      <c r="B9" s="49">
        <v>89.7</v>
      </c>
      <c r="C9" s="50">
        <v>7.7</v>
      </c>
    </row>
    <row r="10" spans="1:3" x14ac:dyDescent="0.25">
      <c r="A10" s="49">
        <v>-16.399999999999999</v>
      </c>
      <c r="B10" s="49">
        <v>81.5</v>
      </c>
      <c r="C10" s="50">
        <v>3.8</v>
      </c>
    </row>
    <row r="11" spans="1:3" ht="15.75" thickBot="1" x14ac:dyDescent="0.3">
      <c r="A11" s="46">
        <v>-23.4</v>
      </c>
      <c r="B11" s="46">
        <v>81.2</v>
      </c>
      <c r="C11" s="53">
        <v>11.8</v>
      </c>
    </row>
    <row r="12" spans="1:3" ht="15.75" thickBot="1" x14ac:dyDescent="0.3">
      <c r="A12" s="5">
        <v>-7.1</v>
      </c>
      <c r="B12" s="5">
        <v>53.1</v>
      </c>
      <c r="C12" s="5">
        <v>20.3</v>
      </c>
    </row>
    <row r="13" spans="1:3" ht="15.75" thickBot="1" x14ac:dyDescent="0.3">
      <c r="A13" s="5">
        <v>-4.3</v>
      </c>
      <c r="B13" s="5">
        <v>44.3</v>
      </c>
      <c r="C13" s="5">
        <v>19.7</v>
      </c>
    </row>
    <row r="14" spans="1:3" ht="15.75" thickBot="1" x14ac:dyDescent="0.3">
      <c r="A14" s="46">
        <v>-27.4</v>
      </c>
      <c r="B14" s="46">
        <v>80</v>
      </c>
      <c r="C14" s="46">
        <v>7.1</v>
      </c>
    </row>
    <row r="15" spans="1:3" ht="15.75" thickBot="1" x14ac:dyDescent="0.3">
      <c r="A15" s="46">
        <v>16.5</v>
      </c>
      <c r="B15" s="46">
        <v>31.8</v>
      </c>
      <c r="C15" s="46">
        <v>7.8</v>
      </c>
    </row>
    <row r="16" spans="1:3" x14ac:dyDescent="0.25">
      <c r="A16" s="49">
        <v>-5.7</v>
      </c>
      <c r="B16" s="49">
        <v>61.3</v>
      </c>
      <c r="C16" s="49">
        <v>9.9</v>
      </c>
    </row>
    <row r="17" spans="1:4" x14ac:dyDescent="0.25">
      <c r="A17" s="25">
        <v>-29.955190029605017</v>
      </c>
      <c r="B17" s="25">
        <v>70.354283638155323</v>
      </c>
      <c r="C17" s="25">
        <v>10.4</v>
      </c>
      <c r="D17" s="61"/>
    </row>
    <row r="18" spans="1:4" x14ac:dyDescent="0.25">
      <c r="A18" s="25">
        <v>-30.107437318935091</v>
      </c>
      <c r="B18" s="25">
        <v>87.617586734260044</v>
      </c>
      <c r="C18" s="25">
        <v>10.5</v>
      </c>
    </row>
    <row r="19" spans="1:4" x14ac:dyDescent="0.25">
      <c r="A19" s="25">
        <v>-18.785943097618205</v>
      </c>
      <c r="B19" s="25">
        <v>63.907833848942175</v>
      </c>
      <c r="C19" s="25">
        <v>8.3000000000000007</v>
      </c>
    </row>
    <row r="20" spans="1:4" x14ac:dyDescent="0.25">
      <c r="A20" s="25">
        <v>-31.057153010486573</v>
      </c>
      <c r="B20" s="25">
        <v>61.306705632111345</v>
      </c>
      <c r="C20" s="25">
        <v>16.8</v>
      </c>
    </row>
    <row r="21" spans="1:4" x14ac:dyDescent="0.25">
      <c r="A21" s="25">
        <v>-52.696897402221005</v>
      </c>
      <c r="B21" s="25">
        <v>93.767293524025149</v>
      </c>
      <c r="C21" s="25">
        <v>10.9</v>
      </c>
    </row>
    <row r="22" spans="1:4" x14ac:dyDescent="0.25">
      <c r="A22" s="25">
        <v>-23.833033812932424</v>
      </c>
      <c r="B22" s="25">
        <v>65.779570218968217</v>
      </c>
      <c r="C22" s="25">
        <v>9.5</v>
      </c>
      <c r="D22" s="61"/>
    </row>
    <row r="23" spans="1:4" x14ac:dyDescent="0.25">
      <c r="A23" s="25">
        <v>-20.932599284609129</v>
      </c>
      <c r="B23" s="25">
        <v>61.213246430364592</v>
      </c>
      <c r="C23" s="25">
        <v>9.9</v>
      </c>
    </row>
    <row r="24" spans="1:4" x14ac:dyDescent="0.25">
      <c r="A24" s="25">
        <v>-20.545640304279271</v>
      </c>
      <c r="B24" s="25">
        <v>66.940207422452175</v>
      </c>
      <c r="C24" s="25">
        <v>3.4</v>
      </c>
    </row>
    <row r="25" spans="1:4" x14ac:dyDescent="0.25">
      <c r="A25" s="25">
        <v>-19.576941358741415</v>
      </c>
      <c r="B25" s="25">
        <v>66.476978459788086</v>
      </c>
      <c r="C25" s="25">
        <v>5.0999999999999996</v>
      </c>
    </row>
    <row r="26" spans="1:4" x14ac:dyDescent="0.25">
      <c r="A26" s="25">
        <v>-49.152266961541642</v>
      </c>
      <c r="B26" s="25">
        <v>98.717011803139485</v>
      </c>
      <c r="C26" s="25">
        <v>15.1</v>
      </c>
    </row>
    <row r="27" spans="1:4" x14ac:dyDescent="0.25">
      <c r="A27" s="25">
        <v>-26.446263229305686</v>
      </c>
      <c r="B27" s="25">
        <v>83.944601236521407</v>
      </c>
      <c r="C27" s="25">
        <v>35.299999999999997</v>
      </c>
      <c r="D27" s="61"/>
    </row>
    <row r="28" spans="1:4" x14ac:dyDescent="0.25">
      <c r="A28" s="25">
        <v>-32.663649819207713</v>
      </c>
      <c r="B28" s="25">
        <v>79.157506472371949</v>
      </c>
      <c r="C28" s="25">
        <v>14.6</v>
      </c>
      <c r="D28" s="61"/>
    </row>
    <row r="29" spans="1:4" x14ac:dyDescent="0.25">
      <c r="A29" s="25">
        <v>-77.163857051670263</v>
      </c>
      <c r="B29" s="25">
        <v>52.053258047365858</v>
      </c>
      <c r="C29" s="25">
        <v>14.9</v>
      </c>
    </row>
    <row r="30" spans="1:4" ht="15.75" thickBot="1" x14ac:dyDescent="0.3">
      <c r="A30" s="46">
        <v>-17.8</v>
      </c>
      <c r="B30" s="46">
        <v>64.8</v>
      </c>
      <c r="C30" s="53">
        <v>12.7</v>
      </c>
    </row>
    <row r="31" spans="1:4" ht="15.75" thickBot="1" x14ac:dyDescent="0.3">
      <c r="A31" s="46">
        <v>-33.5</v>
      </c>
      <c r="B31" s="46">
        <v>62.6</v>
      </c>
      <c r="C31" s="53">
        <v>7</v>
      </c>
    </row>
    <row r="32" spans="1:4" ht="15.75" thickBot="1" x14ac:dyDescent="0.3">
      <c r="A32" s="46">
        <v>-23.9</v>
      </c>
      <c r="B32" s="46">
        <v>67</v>
      </c>
      <c r="C32" s="53">
        <v>9</v>
      </c>
    </row>
    <row r="33" spans="1:3" ht="15.75" thickBot="1" x14ac:dyDescent="0.3">
      <c r="A33" s="46">
        <v>-33.1</v>
      </c>
      <c r="B33" s="46">
        <v>59</v>
      </c>
      <c r="C33" s="53">
        <v>5.4</v>
      </c>
    </row>
    <row r="34" spans="1:3" ht="15.75" thickBot="1" x14ac:dyDescent="0.3">
      <c r="A34" s="46">
        <v>-23.7</v>
      </c>
      <c r="B34" s="46">
        <v>66.099999999999994</v>
      </c>
      <c r="C34" s="53">
        <v>4.3</v>
      </c>
    </row>
    <row r="35" spans="1:3" ht="15.75" thickBot="1" x14ac:dyDescent="0.3">
      <c r="A35" s="46">
        <v>-23</v>
      </c>
      <c r="B35" s="46">
        <v>76</v>
      </c>
      <c r="C35" s="53">
        <v>6.5</v>
      </c>
    </row>
    <row r="36" spans="1:3" ht="15.75" thickBot="1" x14ac:dyDescent="0.3">
      <c r="A36" s="46">
        <v>-25.6</v>
      </c>
      <c r="B36" s="46">
        <v>65.400000000000006</v>
      </c>
      <c r="C36" s="53">
        <v>3.9</v>
      </c>
    </row>
    <row r="37" spans="1:3" x14ac:dyDescent="0.25">
      <c r="A37" s="2">
        <v>-26.1</v>
      </c>
      <c r="B37" s="2">
        <v>55.6</v>
      </c>
      <c r="C37" s="3">
        <v>3.5</v>
      </c>
    </row>
    <row r="38" spans="1:3" x14ac:dyDescent="0.25">
      <c r="A38" s="2">
        <v>-28.3</v>
      </c>
      <c r="B38" s="2">
        <v>55.9</v>
      </c>
      <c r="C38" s="3">
        <v>7.7</v>
      </c>
    </row>
    <row r="39" spans="1:3" ht="15.75" thickBot="1" x14ac:dyDescent="0.3">
      <c r="A39" s="46">
        <v>-20.100000000000001</v>
      </c>
      <c r="B39" s="46">
        <v>48.6</v>
      </c>
      <c r="C39" s="53">
        <v>5.7</v>
      </c>
    </row>
    <row r="40" spans="1:3" ht="15.75" thickBot="1" x14ac:dyDescent="0.3">
      <c r="A40" s="46">
        <v>-19.2</v>
      </c>
      <c r="B40" s="46">
        <v>63.2</v>
      </c>
      <c r="C40" s="53">
        <v>9.3000000000000007</v>
      </c>
    </row>
    <row r="41" spans="1:3" x14ac:dyDescent="0.25">
      <c r="A41" s="49">
        <v>-34.4</v>
      </c>
      <c r="B41" s="49">
        <v>63</v>
      </c>
      <c r="C41" s="50">
        <v>6.7</v>
      </c>
    </row>
    <row r="42" spans="1:3" x14ac:dyDescent="0.25">
      <c r="A42" s="2">
        <v>-34.5</v>
      </c>
      <c r="B42" s="2">
        <v>81.5</v>
      </c>
      <c r="C42" s="3">
        <v>10.4</v>
      </c>
    </row>
    <row r="43" spans="1:3" ht="15.75" thickBot="1" x14ac:dyDescent="0.3">
      <c r="A43" s="46">
        <v>-22.4</v>
      </c>
      <c r="B43" s="46">
        <v>52.5</v>
      </c>
      <c r="C43" s="53">
        <v>11.3</v>
      </c>
    </row>
    <row r="44" spans="1:3" ht="15.75" thickBot="1" x14ac:dyDescent="0.3">
      <c r="A44" s="46">
        <v>-27.6</v>
      </c>
      <c r="B44" s="46">
        <v>65.8</v>
      </c>
      <c r="C44" s="53">
        <v>4.5</v>
      </c>
    </row>
    <row r="45" spans="1:3" ht="15.75" thickBot="1" x14ac:dyDescent="0.3">
      <c r="A45" s="46">
        <v>-24.3</v>
      </c>
      <c r="B45" s="46">
        <v>55.6</v>
      </c>
      <c r="C45" s="53">
        <v>4.3</v>
      </c>
    </row>
    <row r="46" spans="1:3" ht="15.75" thickBot="1" x14ac:dyDescent="0.3">
      <c r="A46" s="46">
        <v>-25.7</v>
      </c>
      <c r="B46" s="46">
        <v>69</v>
      </c>
      <c r="C46" s="53">
        <v>4.7</v>
      </c>
    </row>
    <row r="47" spans="1:3" ht="15.75" thickBot="1" x14ac:dyDescent="0.3">
      <c r="A47" s="46">
        <v>-25.7</v>
      </c>
      <c r="B47" s="46">
        <v>68.7</v>
      </c>
      <c r="C47" s="53">
        <v>8.5</v>
      </c>
    </row>
    <row r="48" spans="1:3" x14ac:dyDescent="0.25">
      <c r="A48" s="2">
        <v>-23.2</v>
      </c>
      <c r="B48" s="2">
        <v>31.6</v>
      </c>
      <c r="C48" s="3">
        <v>4.8</v>
      </c>
    </row>
    <row r="49" spans="1:4" x14ac:dyDescent="0.25">
      <c r="A49" s="2">
        <v>-23.9</v>
      </c>
      <c r="B49" s="2">
        <v>30.7</v>
      </c>
      <c r="C49" s="3">
        <v>9.9</v>
      </c>
      <c r="D49" s="74"/>
    </row>
    <row r="50" spans="1:4" x14ac:dyDescent="0.25">
      <c r="A50" s="2">
        <v>-22.7</v>
      </c>
      <c r="B50" s="2">
        <v>26.5</v>
      </c>
      <c r="C50" s="3">
        <v>6.3</v>
      </c>
      <c r="D50" s="74"/>
    </row>
    <row r="51" spans="1:4" ht="15.75" thickBot="1" x14ac:dyDescent="0.3">
      <c r="A51" s="46">
        <v>-24.4</v>
      </c>
      <c r="B51" s="46">
        <v>57.6</v>
      </c>
      <c r="C51" s="53">
        <v>5.7</v>
      </c>
      <c r="D51" s="74"/>
    </row>
    <row r="52" spans="1:4" ht="15.75" thickBot="1" x14ac:dyDescent="0.3">
      <c r="A52" s="46">
        <v>-27.3</v>
      </c>
      <c r="B52" s="46">
        <v>49.6</v>
      </c>
      <c r="C52" s="53">
        <v>5.6</v>
      </c>
    </row>
    <row r="53" spans="1:4" ht="15.75" thickBot="1" x14ac:dyDescent="0.3">
      <c r="A53" s="46">
        <v>-18.100000000000001</v>
      </c>
      <c r="B53" s="46">
        <v>61.7</v>
      </c>
      <c r="C53" s="53">
        <v>4.0999999999999996</v>
      </c>
    </row>
    <row r="54" spans="1:4" ht="15.75" thickBot="1" x14ac:dyDescent="0.3">
      <c r="A54" s="46">
        <v>-7</v>
      </c>
      <c r="B54" s="46">
        <v>71.3</v>
      </c>
      <c r="C54" s="53">
        <v>5.9</v>
      </c>
    </row>
    <row r="55" spans="1:4" ht="15.75" thickBot="1" x14ac:dyDescent="0.3">
      <c r="A55" s="46">
        <v>-23.4</v>
      </c>
      <c r="B55" s="46">
        <v>55.5</v>
      </c>
      <c r="C55" s="53">
        <v>6.2</v>
      </c>
    </row>
    <row r="56" spans="1:4" ht="15.75" thickBot="1" x14ac:dyDescent="0.3">
      <c r="A56" s="46">
        <v>-24.7</v>
      </c>
      <c r="B56" s="46">
        <v>75.5</v>
      </c>
      <c r="C56" s="53">
        <v>5.0999999999999996</v>
      </c>
    </row>
    <row r="57" spans="1:4" ht="15.75" thickBot="1" x14ac:dyDescent="0.3">
      <c r="A57" s="46">
        <v>-19.3</v>
      </c>
      <c r="B57" s="46">
        <v>65.900000000000006</v>
      </c>
      <c r="C57" s="53">
        <v>5.9</v>
      </c>
    </row>
    <row r="58" spans="1:4" ht="15.75" thickBot="1" x14ac:dyDescent="0.3">
      <c r="A58" s="46">
        <v>-26.5</v>
      </c>
      <c r="B58" s="46">
        <v>71.599999999999994</v>
      </c>
      <c r="C58" s="53">
        <v>5.5</v>
      </c>
    </row>
    <row r="59" spans="1:4" x14ac:dyDescent="0.25">
      <c r="A59" s="56">
        <v>-27.8</v>
      </c>
      <c r="B59" s="56">
        <v>76.8</v>
      </c>
      <c r="C59" s="57">
        <v>6.5</v>
      </c>
    </row>
    <row r="60" spans="1:4" x14ac:dyDescent="0.25">
      <c r="A60" s="2">
        <v>-18</v>
      </c>
      <c r="B60" s="2">
        <v>61.7</v>
      </c>
      <c r="C60" s="3">
        <v>4.5999999999999996</v>
      </c>
    </row>
    <row r="61" spans="1:4" x14ac:dyDescent="0.25">
      <c r="A61" s="2">
        <v>-18.7</v>
      </c>
      <c r="B61" s="2">
        <v>61.2</v>
      </c>
      <c r="C61" s="3">
        <v>10</v>
      </c>
    </row>
    <row r="62" spans="1:4" ht="15.75" thickBot="1" x14ac:dyDescent="0.3">
      <c r="A62" s="46">
        <v>-29.3</v>
      </c>
      <c r="B62" s="46">
        <v>86.6</v>
      </c>
      <c r="C62" s="53">
        <v>6.5</v>
      </c>
    </row>
    <row r="63" spans="1:4" ht="15.75" thickBot="1" x14ac:dyDescent="0.3">
      <c r="A63" s="46">
        <v>-25.3</v>
      </c>
      <c r="B63" s="46">
        <v>71.599999999999994</v>
      </c>
      <c r="C63" s="53">
        <v>6.4</v>
      </c>
    </row>
    <row r="64" spans="1:4" x14ac:dyDescent="0.25">
      <c r="A64" s="2">
        <v>-24.5</v>
      </c>
      <c r="B64" s="2">
        <v>63.3</v>
      </c>
      <c r="C64" s="3">
        <v>6.8</v>
      </c>
    </row>
    <row r="65" spans="1:3" x14ac:dyDescent="0.25">
      <c r="A65" s="2">
        <v>-24.2</v>
      </c>
      <c r="B65" s="2">
        <v>73.8</v>
      </c>
      <c r="C65" s="3">
        <v>7.3</v>
      </c>
    </row>
    <row r="66" spans="1:3" x14ac:dyDescent="0.25">
      <c r="A66" s="2">
        <v>-26.7</v>
      </c>
      <c r="B66" s="2">
        <v>66.400000000000006</v>
      </c>
      <c r="C66" s="3">
        <v>5.7</v>
      </c>
    </row>
    <row r="67" spans="1:3" x14ac:dyDescent="0.25">
      <c r="A67" s="2">
        <v>-29.4</v>
      </c>
      <c r="B67" s="2">
        <v>67</v>
      </c>
      <c r="C67" s="3">
        <v>3.9</v>
      </c>
    </row>
    <row r="68" spans="1:3" x14ac:dyDescent="0.25">
      <c r="A68" s="2">
        <v>-26.4</v>
      </c>
      <c r="B68" s="2">
        <v>60</v>
      </c>
      <c r="C68" s="3">
        <v>6.2</v>
      </c>
    </row>
    <row r="69" spans="1:3" x14ac:dyDescent="0.25">
      <c r="A69" s="2">
        <v>-28.2</v>
      </c>
      <c r="B69" s="2">
        <v>71.7</v>
      </c>
      <c r="C69" s="3">
        <v>9.9</v>
      </c>
    </row>
    <row r="70" spans="1:3" x14ac:dyDescent="0.25">
      <c r="A70" s="2">
        <v>-31.5</v>
      </c>
      <c r="B70" s="2">
        <v>76.400000000000006</v>
      </c>
      <c r="C70" s="3">
        <v>7.6</v>
      </c>
    </row>
    <row r="71" spans="1:3" x14ac:dyDescent="0.25">
      <c r="A71" s="2">
        <v>-28.2</v>
      </c>
      <c r="B71" s="2">
        <v>65.3</v>
      </c>
      <c r="C71" s="3">
        <v>7.4</v>
      </c>
    </row>
    <row r="72" spans="1:3" x14ac:dyDescent="0.25">
      <c r="A72" s="2">
        <v>-31.1</v>
      </c>
      <c r="B72" s="2">
        <v>73.5</v>
      </c>
      <c r="C72" s="3">
        <v>6.3</v>
      </c>
    </row>
    <row r="73" spans="1:3" x14ac:dyDescent="0.25">
      <c r="A73" s="2">
        <v>-27.5</v>
      </c>
      <c r="B73" s="2">
        <v>61.6</v>
      </c>
      <c r="C73" s="3">
        <v>9.6</v>
      </c>
    </row>
    <row r="74" spans="1:3" x14ac:dyDescent="0.25">
      <c r="A74" s="49">
        <v>-30.4</v>
      </c>
      <c r="B74" s="49">
        <v>83.9</v>
      </c>
      <c r="C74" s="50">
        <v>12.3</v>
      </c>
    </row>
    <row r="75" spans="1:3" x14ac:dyDescent="0.25">
      <c r="A75" s="2">
        <v>-27.1</v>
      </c>
      <c r="B75" s="2">
        <v>62.7</v>
      </c>
      <c r="C75" s="3">
        <v>7.7</v>
      </c>
    </row>
    <row r="76" spans="1:3" x14ac:dyDescent="0.25">
      <c r="A76" s="2">
        <v>-27.1</v>
      </c>
      <c r="B76" s="2">
        <v>75.5</v>
      </c>
      <c r="C76" s="3">
        <v>7.2</v>
      </c>
    </row>
    <row r="77" spans="1:3" ht="15.75" thickBot="1" x14ac:dyDescent="0.3">
      <c r="A77" s="46">
        <v>-31</v>
      </c>
      <c r="B77" s="46">
        <v>72.900000000000006</v>
      </c>
      <c r="C77" s="53">
        <v>5.2</v>
      </c>
    </row>
    <row r="78" spans="1:3" ht="15.75" thickBot="1" x14ac:dyDescent="0.3">
      <c r="A78" s="46">
        <v>-29.4</v>
      </c>
      <c r="B78" s="46">
        <v>78.7</v>
      </c>
      <c r="C78" s="53">
        <v>9.6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7947-1242-4E95-ACA0-A75048907EB5}">
  <dimension ref="A1:D29"/>
  <sheetViews>
    <sheetView workbookViewId="0">
      <selection sqref="A1:C29"/>
    </sheetView>
  </sheetViews>
  <sheetFormatPr defaultRowHeight="15" x14ac:dyDescent="0.25"/>
  <sheetData>
    <row r="1" spans="1:4" x14ac:dyDescent="0.25">
      <c r="A1" s="2">
        <v>-13.3</v>
      </c>
      <c r="B1" s="2">
        <v>73.900000000000006</v>
      </c>
      <c r="C1" s="3">
        <v>3.7</v>
      </c>
      <c r="D1" s="62"/>
    </row>
    <row r="2" spans="1:4" x14ac:dyDescent="0.25">
      <c r="A2" s="2">
        <v>-13.8</v>
      </c>
      <c r="B2" s="2">
        <v>71.8</v>
      </c>
      <c r="C2" s="3">
        <v>4.9000000000000004</v>
      </c>
      <c r="D2" s="62"/>
    </row>
    <row r="3" spans="1:4" x14ac:dyDescent="0.25">
      <c r="A3" s="2">
        <v>-28.6</v>
      </c>
      <c r="B3" s="2">
        <v>79.400000000000006</v>
      </c>
      <c r="C3" s="3">
        <v>9.3000000000000007</v>
      </c>
    </row>
    <row r="4" spans="1:4" x14ac:dyDescent="0.25">
      <c r="A4" s="2">
        <v>-26</v>
      </c>
      <c r="B4" s="2">
        <v>80</v>
      </c>
      <c r="C4" s="3">
        <v>7.6</v>
      </c>
    </row>
    <row r="5" spans="1:4" x14ac:dyDescent="0.25">
      <c r="A5" s="2">
        <v>-20.399999999999999</v>
      </c>
      <c r="B5" s="2">
        <v>81.099999999999994</v>
      </c>
      <c r="C5" s="3">
        <v>5.8</v>
      </c>
    </row>
    <row r="6" spans="1:4" x14ac:dyDescent="0.25">
      <c r="A6" s="2">
        <v>-25.8</v>
      </c>
      <c r="B6" s="2">
        <v>83.8</v>
      </c>
      <c r="C6" s="3">
        <v>7.5</v>
      </c>
    </row>
    <row r="7" spans="1:4" x14ac:dyDescent="0.25">
      <c r="A7" s="2">
        <v>-19.399999999999999</v>
      </c>
      <c r="B7" s="2">
        <v>84.9</v>
      </c>
      <c r="C7" s="3">
        <v>5.7</v>
      </c>
    </row>
    <row r="8" spans="1:4" x14ac:dyDescent="0.25">
      <c r="A8" s="49">
        <v>-26.8</v>
      </c>
      <c r="B8" s="49">
        <v>96.7</v>
      </c>
      <c r="C8" s="50">
        <v>10.3</v>
      </c>
    </row>
    <row r="9" spans="1:4" x14ac:dyDescent="0.25">
      <c r="A9" s="49">
        <v>-22.4</v>
      </c>
      <c r="B9" s="49">
        <v>89.7</v>
      </c>
      <c r="C9" s="50">
        <v>7.7</v>
      </c>
    </row>
    <row r="10" spans="1:4" x14ac:dyDescent="0.25">
      <c r="A10" s="49">
        <v>-16.399999999999999</v>
      </c>
      <c r="B10" s="49">
        <v>81.5</v>
      </c>
      <c r="C10" s="50">
        <v>3.8</v>
      </c>
    </row>
    <row r="11" spans="1:4" ht="15.75" thickBot="1" x14ac:dyDescent="0.3">
      <c r="A11" s="46">
        <v>-23.4</v>
      </c>
      <c r="B11" s="46">
        <v>81.2</v>
      </c>
      <c r="C11" s="53">
        <v>11.8</v>
      </c>
    </row>
    <row r="12" spans="1:4" ht="15.75" thickBot="1" x14ac:dyDescent="0.3">
      <c r="A12" s="5">
        <v>-7.1</v>
      </c>
      <c r="B12" s="5">
        <v>53.1</v>
      </c>
      <c r="C12" s="5">
        <v>20.3</v>
      </c>
      <c r="D12" s="61"/>
    </row>
    <row r="13" spans="1:4" ht="15.75" thickBot="1" x14ac:dyDescent="0.3">
      <c r="A13" s="5">
        <v>-4.3</v>
      </c>
      <c r="B13" s="5">
        <v>44.3</v>
      </c>
      <c r="C13" s="5">
        <v>19.7</v>
      </c>
      <c r="D13" s="61"/>
    </row>
    <row r="14" spans="1:4" ht="15.75" thickBot="1" x14ac:dyDescent="0.3">
      <c r="A14" s="46">
        <v>-27.4</v>
      </c>
      <c r="B14" s="46">
        <v>80</v>
      </c>
      <c r="C14" s="46">
        <v>7.1</v>
      </c>
    </row>
    <row r="15" spans="1:4" ht="15.75" thickBot="1" x14ac:dyDescent="0.3">
      <c r="A15" s="46">
        <v>16.5</v>
      </c>
      <c r="B15" s="46">
        <v>31.8</v>
      </c>
      <c r="C15" s="46">
        <v>7.8</v>
      </c>
      <c r="D15" s="61"/>
    </row>
    <row r="16" spans="1:4" x14ac:dyDescent="0.25">
      <c r="A16" s="49">
        <v>-5.7</v>
      </c>
      <c r="B16" s="49">
        <v>61.3</v>
      </c>
      <c r="C16" s="49">
        <v>9.9</v>
      </c>
      <c r="D16" s="61"/>
    </row>
    <row r="17" spans="1:4" x14ac:dyDescent="0.25">
      <c r="A17" s="25">
        <v>-29.955190029605017</v>
      </c>
      <c r="B17" s="25">
        <v>70.354283638155323</v>
      </c>
      <c r="C17" s="25">
        <v>10.4</v>
      </c>
    </row>
    <row r="18" spans="1:4" x14ac:dyDescent="0.25">
      <c r="A18" s="25">
        <v>-30.107437318935091</v>
      </c>
      <c r="B18" s="25">
        <v>87.617586734260044</v>
      </c>
      <c r="C18" s="25">
        <v>10.5</v>
      </c>
    </row>
    <row r="19" spans="1:4" x14ac:dyDescent="0.25">
      <c r="A19" s="25">
        <v>-18.785943097618205</v>
      </c>
      <c r="B19" s="25">
        <v>63.907833848942175</v>
      </c>
      <c r="C19" s="25">
        <v>8.3000000000000007</v>
      </c>
    </row>
    <row r="20" spans="1:4" x14ac:dyDescent="0.25">
      <c r="A20" s="25">
        <v>-31.057153010486573</v>
      </c>
      <c r="B20" s="25">
        <v>61.306705632111345</v>
      </c>
      <c r="C20" s="25">
        <v>16.8</v>
      </c>
    </row>
    <row r="21" spans="1:4" x14ac:dyDescent="0.25">
      <c r="A21" s="25">
        <v>-52.696897402221005</v>
      </c>
      <c r="B21" s="25">
        <v>93.767293524025149</v>
      </c>
      <c r="C21" s="25">
        <v>10.9</v>
      </c>
      <c r="D21" s="61"/>
    </row>
    <row r="22" spans="1:4" x14ac:dyDescent="0.25">
      <c r="A22" s="25">
        <v>-23.833033812932424</v>
      </c>
      <c r="B22" s="25">
        <v>65.779570218968217</v>
      </c>
      <c r="C22" s="25">
        <v>9.5</v>
      </c>
    </row>
    <row r="23" spans="1:4" x14ac:dyDescent="0.25">
      <c r="A23" s="25">
        <v>-20.932599284609129</v>
      </c>
      <c r="B23" s="25">
        <v>61.213246430364592</v>
      </c>
      <c r="C23" s="25">
        <v>9.9</v>
      </c>
    </row>
    <row r="24" spans="1:4" x14ac:dyDescent="0.25">
      <c r="A24" s="25">
        <v>-20.545640304279271</v>
      </c>
      <c r="B24" s="25">
        <v>66.940207422452175</v>
      </c>
      <c r="C24" s="25">
        <v>3.4</v>
      </c>
      <c r="D24" s="61"/>
    </row>
    <row r="25" spans="1:4" x14ac:dyDescent="0.25">
      <c r="A25" s="25">
        <v>-19.576941358741415</v>
      </c>
      <c r="B25" s="25">
        <v>66.476978459788086</v>
      </c>
      <c r="C25" s="25">
        <v>5.0999999999999996</v>
      </c>
    </row>
    <row r="26" spans="1:4" x14ac:dyDescent="0.25">
      <c r="A26" s="25">
        <v>-49.152266961541642</v>
      </c>
      <c r="B26" s="25">
        <v>98.717011803139485</v>
      </c>
      <c r="C26" s="25">
        <v>15.1</v>
      </c>
      <c r="D26" s="61"/>
    </row>
    <row r="27" spans="1:4" x14ac:dyDescent="0.25">
      <c r="A27" s="25">
        <v>-26.446263229305686</v>
      </c>
      <c r="B27" s="25">
        <v>83.944601236521407</v>
      </c>
      <c r="C27" s="25">
        <v>35.299999999999997</v>
      </c>
      <c r="D27" s="61"/>
    </row>
    <row r="28" spans="1:4" x14ac:dyDescent="0.25">
      <c r="A28" s="25">
        <v>-32.663649819207713</v>
      </c>
      <c r="B28" s="25">
        <v>79.157506472371949</v>
      </c>
      <c r="C28" s="25">
        <v>14.6</v>
      </c>
    </row>
    <row r="29" spans="1:4" x14ac:dyDescent="0.25">
      <c r="A29" s="25">
        <v>-77.163857051670263</v>
      </c>
      <c r="B29" s="25">
        <v>52.053258047365858</v>
      </c>
      <c r="C29" s="25">
        <v>14.9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Лист6</vt:lpstr>
      <vt:lpstr>по средним</vt:lpstr>
      <vt:lpstr>по средним обратная</vt:lpstr>
      <vt:lpstr>по средним прямая </vt:lpstr>
      <vt:lpstr>Прямая</vt:lpstr>
      <vt:lpstr>Обратная</vt:lpstr>
      <vt:lpstr>all</vt:lpstr>
      <vt:lpstr>reversed</vt:lpstr>
      <vt:lpstr>not reversed</vt:lpstr>
      <vt:lpstr>Лист2</vt:lpstr>
      <vt:lpstr>test3</vt:lpstr>
      <vt:lpstr>Anabar1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Pasenko Aleksandr</dc:creator>
  <cp:lastModifiedBy>Rudko</cp:lastModifiedBy>
  <dcterms:created xsi:type="dcterms:W3CDTF">2024-12-11T14:00:15Z</dcterms:created>
  <dcterms:modified xsi:type="dcterms:W3CDTF">2025-01-28T14:45:57Z</dcterms:modified>
</cp:coreProperties>
</file>