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ko\Documents\GitHub\PaleoCalc\"/>
    </mc:Choice>
  </mc:AlternateContent>
  <xr:revisionPtr revIDLastSave="0" documentId="13_ncr:1_{7A0D91E1-7C11-4444-B0A5-8E460E6C1CC3}" xr6:coauthVersionLast="47" xr6:coauthVersionMax="47" xr10:uidLastSave="{00000000-0000-0000-0000-000000000000}"/>
  <bookViews>
    <workbookView xWindow="22350" yWindow="3510" windowWidth="17610" windowHeight="15435" activeTab="3" xr2:uid="{12A73A35-6BFE-4F22-A2A4-3990D2630AB4}"/>
  </bookViews>
  <sheets>
    <sheet name="Initial" sheetId="1" r:id="rId1"/>
    <sheet name="Лист2" sheetId="2" r:id="rId2"/>
    <sheet name="Лист1" sheetId="3" r:id="rId3"/>
    <sheet name="Лист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1" i="3"/>
  <c r="F2" i="2"/>
  <c r="F3" i="2" s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<sst xmlns="http://schemas.openxmlformats.org/spreadsheetml/2006/main" count="111" uniqueCount="58">
  <si>
    <t>tk7</t>
  </si>
  <si>
    <t>tk6</t>
  </si>
  <si>
    <t>tk5</t>
  </si>
  <si>
    <t>tk4</t>
  </si>
  <si>
    <t>tk3</t>
  </si>
  <si>
    <t>nd26</t>
  </si>
  <si>
    <t>nd25</t>
  </si>
  <si>
    <t>nd14</t>
  </si>
  <si>
    <t>nd13</t>
  </si>
  <si>
    <t>nd12</t>
  </si>
  <si>
    <t>nd11</t>
  </si>
  <si>
    <t>nd10</t>
  </si>
  <si>
    <t>nd9</t>
  </si>
  <si>
    <t>nd8</t>
  </si>
  <si>
    <t>nd7</t>
  </si>
  <si>
    <t>nd6</t>
  </si>
  <si>
    <t>nd5</t>
  </si>
  <si>
    <t>nd4</t>
  </si>
  <si>
    <t>nd3</t>
  </si>
  <si>
    <t>nd1</t>
  </si>
  <si>
    <t>mr1</t>
  </si>
  <si>
    <t>mr2</t>
  </si>
  <si>
    <t>mr3</t>
  </si>
  <si>
    <t>mr4</t>
  </si>
  <si>
    <t>dp</t>
  </si>
  <si>
    <t>dm</t>
  </si>
  <si>
    <t>poleLat</t>
  </si>
  <si>
    <t>poleLon</t>
  </si>
  <si>
    <t>a95</t>
  </si>
  <si>
    <t>mr5</t>
  </si>
  <si>
    <t>mr6</t>
  </si>
  <si>
    <t>mr7</t>
  </si>
  <si>
    <t>mr8</t>
  </si>
  <si>
    <t>mr9</t>
  </si>
  <si>
    <t>mr10</t>
  </si>
  <si>
    <t>mr11</t>
  </si>
  <si>
    <t>mk1</t>
  </si>
  <si>
    <t>mk2</t>
  </si>
  <si>
    <t>mk3</t>
  </si>
  <si>
    <t>mk4</t>
  </si>
  <si>
    <t>mk5</t>
  </si>
  <si>
    <t>mk6</t>
  </si>
  <si>
    <t>mk7</t>
  </si>
  <si>
    <t>mk8</t>
  </si>
  <si>
    <t>mk9</t>
  </si>
  <si>
    <t>mk10</t>
  </si>
  <si>
    <t>mk11</t>
  </si>
  <si>
    <t>mk12</t>
  </si>
  <si>
    <t>mk13</t>
  </si>
  <si>
    <t>hr1</t>
  </si>
  <si>
    <t>hr2</t>
  </si>
  <si>
    <t>hr3</t>
  </si>
  <si>
    <t>hr4</t>
  </si>
  <si>
    <t>hr5</t>
  </si>
  <si>
    <t>hr7</t>
  </si>
  <si>
    <t>hr8</t>
  </si>
  <si>
    <t>km1</t>
  </si>
  <si>
    <t>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</si>
</sst>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1"/>
    <xf numFmtId="0" fontId="1" fillId="0" borderId="0" xfId="1"/>
    <xf numFmtId="0" fontId="1" fillId="0" borderId="0" xfId="1"/>
    <xf numFmtId="0" fontId="0" fillId="7" borderId="0" xfId="0" applyFill="1"/>
    <xf numFmtId="11" fontId="0" fillId="0" borderId="0" xfId="0" applyNumberFormat="1"/>
  </cellXfs>
  <cellStyles count="2">
    <cellStyle name="Обычный" xfId="0" builtinId="0"/>
    <cellStyle name="Обычный 2" xfId="1" xr:uid="{5475C8C8-5954-44C7-8515-6567D96F2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0451-4C53-4CD5-B870-D2BD06C5E935}">
  <dimension ref="A1:F25"/>
  <sheetViews>
    <sheetView workbookViewId="0">
      <selection activeCell="A2" sqref="A2:F25"/>
    </sheetView>
  </sheetViews>
  <sheetFormatPr defaultRowHeight="15" x14ac:dyDescent="0.25"/>
  <sheetData>
    <row r="1" spans="1:6" ht="15.75" x14ac:dyDescent="0.25">
      <c r="B1" s="1" t="s">
        <v>26</v>
      </c>
      <c r="C1" s="1" t="s">
        <v>27</v>
      </c>
      <c r="D1" s="1" t="s">
        <v>24</v>
      </c>
      <c r="E1" s="1" t="s">
        <v>25</v>
      </c>
      <c r="F1" s="1" t="s">
        <v>28</v>
      </c>
    </row>
    <row r="2" spans="1:6" ht="15.75" x14ac:dyDescent="0.25">
      <c r="A2" s="1" t="s">
        <v>0</v>
      </c>
      <c r="B2" s="1">
        <v>62.78608911562565</v>
      </c>
      <c r="C2" s="1">
        <v>152.90319531072038</v>
      </c>
      <c r="D2" s="1">
        <v>3.6464381275372677</v>
      </c>
      <c r="E2" s="1">
        <v>3.9134435137940295</v>
      </c>
      <c r="F2">
        <f>SQRT(D2*E2)</f>
        <v>3.7775825124889022</v>
      </c>
    </row>
    <row r="3" spans="1:6" ht="15.75" x14ac:dyDescent="0.25">
      <c r="A3" s="1" t="s">
        <v>1</v>
      </c>
      <c r="B3" s="1">
        <v>63.15765749556693</v>
      </c>
      <c r="C3" s="1">
        <v>164.45033001358291</v>
      </c>
      <c r="D3" s="1">
        <v>7.16092662111107</v>
      </c>
      <c r="E3" s="1">
        <v>7.8475454086966074</v>
      </c>
      <c r="F3">
        <f t="shared" ref="F3:F25" si="0">SQRT(D3*E3)</f>
        <v>7.4963789143501467</v>
      </c>
    </row>
    <row r="4" spans="1:6" ht="15.75" x14ac:dyDescent="0.25">
      <c r="A4" s="1" t="s">
        <v>2</v>
      </c>
      <c r="B4" s="1">
        <v>67.421167609823499</v>
      </c>
      <c r="C4" s="1">
        <v>208.55669308406618</v>
      </c>
      <c r="D4" s="1">
        <v>8.7347019216099984</v>
      </c>
      <c r="E4" s="1">
        <v>10.152314153679345</v>
      </c>
      <c r="F4">
        <f t="shared" si="0"/>
        <v>9.416869859296737</v>
      </c>
    </row>
    <row r="5" spans="1:6" ht="15.75" x14ac:dyDescent="0.25">
      <c r="A5" s="1" t="s">
        <v>3</v>
      </c>
      <c r="B5" s="1">
        <v>77.4732526939043</v>
      </c>
      <c r="C5" s="1">
        <v>211.78798710190006</v>
      </c>
      <c r="D5" s="1">
        <v>6.1617275577002237</v>
      </c>
      <c r="E5" s="1">
        <v>6.7525390725994079</v>
      </c>
      <c r="F5">
        <f t="shared" si="0"/>
        <v>6.4503725542082675</v>
      </c>
    </row>
    <row r="6" spans="1:6" ht="15.75" x14ac:dyDescent="0.25">
      <c r="A6" s="1" t="s">
        <v>4</v>
      </c>
      <c r="B6" s="1">
        <v>68.566565301192455</v>
      </c>
      <c r="C6" s="1">
        <v>223.16894505459328</v>
      </c>
      <c r="D6" s="1">
        <v>10.394989670885881</v>
      </c>
      <c r="E6" s="1">
        <v>12.234698658355125</v>
      </c>
      <c r="F6">
        <f t="shared" si="0"/>
        <v>11.277391816373273</v>
      </c>
    </row>
    <row r="7" spans="1:6" ht="15.75" x14ac:dyDescent="0.25">
      <c r="A7" s="1" t="s">
        <v>5</v>
      </c>
      <c r="B7" s="1">
        <v>56.921862333282895</v>
      </c>
      <c r="C7" s="1">
        <v>214.83777934846478</v>
      </c>
      <c r="D7" s="1">
        <v>3.2506413421580396</v>
      </c>
      <c r="E7" s="1">
        <v>4.189685339933467</v>
      </c>
      <c r="F7">
        <f t="shared" si="0"/>
        <v>3.6904152038247928</v>
      </c>
    </row>
    <row r="8" spans="1:6" ht="15.75" x14ac:dyDescent="0.25">
      <c r="A8" s="1" t="s">
        <v>6</v>
      </c>
      <c r="B8" s="1">
        <v>61.061066885201974</v>
      </c>
      <c r="C8" s="1">
        <v>222.09199111977591</v>
      </c>
      <c r="D8" s="1">
        <v>11.671366390698093</v>
      </c>
      <c r="E8" s="1">
        <v>14.654458078988965</v>
      </c>
      <c r="F8">
        <f t="shared" si="0"/>
        <v>13.078132492714927</v>
      </c>
    </row>
    <row r="9" spans="1:6" ht="15.75" x14ac:dyDescent="0.25">
      <c r="A9" s="1" t="s">
        <v>7</v>
      </c>
      <c r="B9" s="1">
        <v>64.680302189378281</v>
      </c>
      <c r="C9" s="1">
        <v>237.04478440959417</v>
      </c>
      <c r="D9" s="1">
        <v>6.6414094063572415</v>
      </c>
      <c r="E9" s="1">
        <v>8.2305756751787325</v>
      </c>
      <c r="F9">
        <f t="shared" si="0"/>
        <v>7.3934175256688395</v>
      </c>
    </row>
    <row r="10" spans="1:6" ht="15.75" x14ac:dyDescent="0.25">
      <c r="A10" s="1" t="s">
        <v>8</v>
      </c>
      <c r="B10" s="1">
        <v>71.516206530420305</v>
      </c>
      <c r="C10" s="1">
        <v>250.61607404462407</v>
      </c>
      <c r="D10" s="1">
        <v>5.7749942616032675</v>
      </c>
      <c r="E10" s="1">
        <v>6.7970548101972925</v>
      </c>
      <c r="F10">
        <f t="shared" si="0"/>
        <v>6.2652176757629299</v>
      </c>
    </row>
    <row r="11" spans="1:6" ht="15.75" x14ac:dyDescent="0.25">
      <c r="A11" s="1" t="s">
        <v>9</v>
      </c>
      <c r="B11" s="1">
        <v>66.927418639853386</v>
      </c>
      <c r="C11" s="1">
        <v>245.86235301243113</v>
      </c>
      <c r="D11" s="1">
        <v>3.4752294223799409</v>
      </c>
      <c r="E11" s="1">
        <v>4.251022582435394</v>
      </c>
      <c r="F11">
        <f t="shared" si="0"/>
        <v>3.8436023147148091</v>
      </c>
    </row>
    <row r="12" spans="1:6" ht="15.75" x14ac:dyDescent="0.25">
      <c r="A12" s="1" t="s">
        <v>10</v>
      </c>
      <c r="B12" s="1">
        <v>67.664253411656944</v>
      </c>
      <c r="C12" s="1">
        <v>257.78662813135372</v>
      </c>
      <c r="D12" s="1">
        <v>4.2772054429291577</v>
      </c>
      <c r="E12" s="1">
        <v>5.2320277937666386</v>
      </c>
      <c r="F12">
        <f t="shared" si="0"/>
        <v>4.7305874642643806</v>
      </c>
    </row>
    <row r="13" spans="1:6" ht="15.75" x14ac:dyDescent="0.25">
      <c r="A13" s="1" t="s">
        <v>11</v>
      </c>
      <c r="B13" s="1">
        <v>70.308197251810697</v>
      </c>
      <c r="C13" s="1">
        <v>236.15053339113044</v>
      </c>
      <c r="D13" s="1">
        <v>5.1974948354429404</v>
      </c>
      <c r="E13" s="1">
        <v>6.1173493291775625</v>
      </c>
      <c r="F13">
        <f t="shared" si="0"/>
        <v>5.6386959081866364</v>
      </c>
    </row>
    <row r="14" spans="1:6" ht="15.75" x14ac:dyDescent="0.25">
      <c r="A14" s="1" t="s">
        <v>12</v>
      </c>
      <c r="B14" s="1">
        <v>65.484560925380393</v>
      </c>
      <c r="C14" s="1">
        <v>223.02554880343456</v>
      </c>
      <c r="D14" s="1">
        <v>3.8408451325972077</v>
      </c>
      <c r="E14" s="1">
        <v>4.6377508279924164</v>
      </c>
      <c r="F14">
        <f t="shared" si="0"/>
        <v>4.2205310914496703</v>
      </c>
    </row>
    <row r="15" spans="1:6" ht="15.75" x14ac:dyDescent="0.25">
      <c r="A15" s="1" t="s">
        <v>13</v>
      </c>
      <c r="B15" s="1">
        <v>66.145258406784279</v>
      </c>
      <c r="C15" s="1">
        <v>210.36846689700607</v>
      </c>
      <c r="D15" s="1">
        <v>4.0424959831222864</v>
      </c>
      <c r="E15" s="1">
        <v>4.7579383671381041</v>
      </c>
      <c r="F15">
        <f t="shared" si="0"/>
        <v>4.3856523730340502</v>
      </c>
    </row>
    <row r="16" spans="1:6" ht="15.75" x14ac:dyDescent="0.25">
      <c r="A16" s="1" t="s">
        <v>14</v>
      </c>
      <c r="B16" s="1">
        <v>76.473098505453905</v>
      </c>
      <c r="C16" s="1">
        <v>260.74776507644083</v>
      </c>
      <c r="D16" s="1">
        <v>3.4201999115736799</v>
      </c>
      <c r="E16" s="1">
        <v>3.8792885444272116</v>
      </c>
      <c r="F16">
        <f t="shared" si="0"/>
        <v>3.6425186803390228</v>
      </c>
    </row>
    <row r="17" spans="1:6" ht="15.75" x14ac:dyDescent="0.25">
      <c r="A17" s="1" t="s">
        <v>15</v>
      </c>
      <c r="B17" s="1">
        <v>70.987740728478144</v>
      </c>
      <c r="C17" s="1">
        <v>243.21354888890801</v>
      </c>
      <c r="D17" s="1">
        <v>3.1762468438817972</v>
      </c>
      <c r="E17" s="1">
        <v>3.7383801456085108</v>
      </c>
      <c r="F17">
        <f t="shared" si="0"/>
        <v>3.4458697216696113</v>
      </c>
    </row>
    <row r="18" spans="1:6" ht="15.75" x14ac:dyDescent="0.25">
      <c r="A18" s="1" t="s">
        <v>16</v>
      </c>
      <c r="B18" s="1">
        <v>63.813011366953532</v>
      </c>
      <c r="C18" s="1">
        <v>182.75536096816597</v>
      </c>
      <c r="D18" s="1">
        <v>2.7983453821966471</v>
      </c>
      <c r="E18" s="1">
        <v>3.1739633545313546</v>
      </c>
      <c r="F18">
        <f t="shared" si="0"/>
        <v>2.9802425566410187</v>
      </c>
    </row>
    <row r="19" spans="1:6" ht="15.75" x14ac:dyDescent="0.25">
      <c r="A19" s="1" t="s">
        <v>17</v>
      </c>
      <c r="B19" s="1">
        <v>61.558613849249383</v>
      </c>
      <c r="C19" s="1">
        <v>160.70377767306212</v>
      </c>
      <c r="D19" s="1">
        <v>7.3274597983462124</v>
      </c>
      <c r="E19" s="1">
        <v>8.0300464647128091</v>
      </c>
      <c r="F19">
        <f t="shared" si="0"/>
        <v>7.6707133077071283</v>
      </c>
    </row>
    <row r="20" spans="1:6" ht="15.75" x14ac:dyDescent="0.25">
      <c r="A20" s="1" t="s">
        <v>18</v>
      </c>
      <c r="B20" s="1">
        <v>77.337137903402393</v>
      </c>
      <c r="C20" s="1">
        <v>152.41048158122456</v>
      </c>
      <c r="D20" s="1">
        <v>3.9127449471564426</v>
      </c>
      <c r="E20" s="1">
        <v>4.0538289034019499</v>
      </c>
      <c r="F20">
        <f t="shared" si="0"/>
        <v>3.9826622450846521</v>
      </c>
    </row>
    <row r="21" spans="1:6" ht="15.75" x14ac:dyDescent="0.25">
      <c r="A21" s="1" t="s">
        <v>19</v>
      </c>
      <c r="B21" s="1">
        <v>50.653670860607342</v>
      </c>
      <c r="C21" s="1">
        <v>144.22631330752171</v>
      </c>
      <c r="D21" s="1">
        <v>2.3876916573930203</v>
      </c>
      <c r="E21" s="1">
        <v>2.6763921559029917</v>
      </c>
      <c r="F21">
        <f t="shared" si="0"/>
        <v>2.5279238957218815</v>
      </c>
    </row>
    <row r="22" spans="1:6" ht="15.75" x14ac:dyDescent="0.25">
      <c r="A22" s="1" t="s">
        <v>20</v>
      </c>
      <c r="B22" s="1">
        <v>58.520962184085683</v>
      </c>
      <c r="C22" s="1">
        <v>143.48563805406417</v>
      </c>
      <c r="D22" s="1">
        <v>10.071114828436261</v>
      </c>
      <c r="E22" s="1">
        <v>10.808558276193034</v>
      </c>
      <c r="F22">
        <f t="shared" si="0"/>
        <v>10.433323129731253</v>
      </c>
    </row>
    <row r="23" spans="1:6" ht="15.75" x14ac:dyDescent="0.25">
      <c r="A23" s="1" t="s">
        <v>21</v>
      </c>
      <c r="B23" s="1">
        <v>62.48859102813288</v>
      </c>
      <c r="C23" s="1">
        <v>152.26061319753359</v>
      </c>
      <c r="D23" s="1">
        <v>4.6882775925479159</v>
      </c>
      <c r="E23" s="1">
        <v>5.0315702320208961</v>
      </c>
      <c r="F23">
        <f t="shared" si="0"/>
        <v>4.8568918017714466</v>
      </c>
    </row>
    <row r="24" spans="1:6" ht="15.75" x14ac:dyDescent="0.25">
      <c r="A24" s="1" t="s">
        <v>22</v>
      </c>
      <c r="B24" s="1">
        <v>62.434707484366136</v>
      </c>
      <c r="C24" s="1">
        <v>136.03721370433854</v>
      </c>
      <c r="D24" s="1">
        <v>6.786120304138783</v>
      </c>
      <c r="E24" s="1">
        <v>7.0864158959679386</v>
      </c>
      <c r="F24">
        <f t="shared" si="0"/>
        <v>6.9346428022789937</v>
      </c>
    </row>
    <row r="25" spans="1:6" ht="15.75" x14ac:dyDescent="0.25">
      <c r="A25" s="1" t="s">
        <v>23</v>
      </c>
      <c r="B25" s="1">
        <v>58.071036371704203</v>
      </c>
      <c r="C25" s="1">
        <v>137.20052910848221</v>
      </c>
      <c r="D25" s="1">
        <v>3.7178610381035311</v>
      </c>
      <c r="E25" s="1">
        <v>3.9515840317567372</v>
      </c>
      <c r="F25">
        <f t="shared" si="0"/>
        <v>3.8329414697410185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97E8F-F858-40C9-99A5-E55B4BC399AB}">
  <dimension ref="A1:F24"/>
  <sheetViews>
    <sheetView workbookViewId="0">
      <selection activeCell="K20" sqref="K20"/>
    </sheetView>
  </sheetViews>
  <sheetFormatPr defaultRowHeight="15" x14ac:dyDescent="0.25"/>
  <sheetData>
    <row r="1" spans="1:6" ht="15.75" x14ac:dyDescent="0.25">
      <c r="A1" s="1" t="s">
        <v>0</v>
      </c>
      <c r="B1" s="1">
        <v>62.78608911562565</v>
      </c>
      <c r="C1" s="1">
        <v>152.90319531072038</v>
      </c>
      <c r="D1">
        <v>3.7775825124889022</v>
      </c>
      <c r="E1" s="2"/>
      <c r="F1" s="1">
        <v>0</v>
      </c>
    </row>
    <row r="2" spans="1:6" ht="15.75" x14ac:dyDescent="0.25">
      <c r="A2" s="1" t="s">
        <v>1</v>
      </c>
      <c r="B2" s="1">
        <v>63.15765749556693</v>
      </c>
      <c r="C2" s="1">
        <v>164.45033001358291</v>
      </c>
      <c r="D2">
        <v>7.4963789143501467</v>
      </c>
      <c r="E2" s="2"/>
      <c r="F2" s="1">
        <f>1+F1</f>
        <v>1</v>
      </c>
    </row>
    <row r="3" spans="1:6" ht="15.75" x14ac:dyDescent="0.25">
      <c r="A3" s="1" t="s">
        <v>2</v>
      </c>
      <c r="B3" s="1">
        <v>67.421167609823499</v>
      </c>
      <c r="C3" s="1">
        <v>208.55669308406618</v>
      </c>
      <c r="D3">
        <v>9.416869859296737</v>
      </c>
      <c r="E3" s="3"/>
      <c r="F3" s="1">
        <f t="shared" ref="F3:F24" si="0">1+F2</f>
        <v>2</v>
      </c>
    </row>
    <row r="4" spans="1:6" ht="15.75" x14ac:dyDescent="0.25">
      <c r="A4" s="1" t="s">
        <v>3</v>
      </c>
      <c r="B4" s="1">
        <v>77.4732526939043</v>
      </c>
      <c r="C4" s="1">
        <v>211.78798710190006</v>
      </c>
      <c r="D4">
        <v>6.4503725542082675</v>
      </c>
      <c r="E4" s="3"/>
      <c r="F4" s="1">
        <f t="shared" si="0"/>
        <v>3</v>
      </c>
    </row>
    <row r="5" spans="1:6" ht="15.75" x14ac:dyDescent="0.25">
      <c r="A5" s="1" t="s">
        <v>4</v>
      </c>
      <c r="B5" s="1">
        <v>68.566565301192455</v>
      </c>
      <c r="C5" s="1">
        <v>223.16894505459328</v>
      </c>
      <c r="D5">
        <v>11.277391816373273</v>
      </c>
      <c r="E5" s="3"/>
      <c r="F5" s="1">
        <f t="shared" si="0"/>
        <v>4</v>
      </c>
    </row>
    <row r="6" spans="1:6" ht="15.75" x14ac:dyDescent="0.25">
      <c r="A6" s="1" t="s">
        <v>5</v>
      </c>
      <c r="B6" s="1">
        <v>56.921862333282895</v>
      </c>
      <c r="C6" s="1">
        <v>214.83777934846478</v>
      </c>
      <c r="D6">
        <v>3.6904152038247928</v>
      </c>
      <c r="E6" s="3"/>
      <c r="F6" s="1">
        <f t="shared" si="0"/>
        <v>5</v>
      </c>
    </row>
    <row r="7" spans="1:6" ht="15.75" x14ac:dyDescent="0.25">
      <c r="A7" s="1" t="s">
        <v>6</v>
      </c>
      <c r="B7" s="1">
        <v>61.061066885201974</v>
      </c>
      <c r="C7" s="1">
        <v>222.09199111977591</v>
      </c>
      <c r="D7">
        <v>13.078132492714927</v>
      </c>
      <c r="E7" s="3"/>
      <c r="F7" s="1">
        <f t="shared" si="0"/>
        <v>6</v>
      </c>
    </row>
    <row r="8" spans="1:6" ht="15.75" x14ac:dyDescent="0.25">
      <c r="A8" s="1" t="s">
        <v>7</v>
      </c>
      <c r="B8" s="1">
        <v>64.680302189378281</v>
      </c>
      <c r="C8" s="1">
        <v>237.04478440959417</v>
      </c>
      <c r="D8">
        <v>7.3934175256688395</v>
      </c>
      <c r="E8" s="3"/>
      <c r="F8" s="1">
        <f t="shared" si="0"/>
        <v>7</v>
      </c>
    </row>
    <row r="9" spans="1:6" ht="15.75" x14ac:dyDescent="0.25">
      <c r="A9" s="1" t="s">
        <v>8</v>
      </c>
      <c r="B9" s="1">
        <v>71.516206530420305</v>
      </c>
      <c r="C9" s="1">
        <v>250.61607404462407</v>
      </c>
      <c r="D9">
        <v>6.2652176757629299</v>
      </c>
      <c r="E9" s="3"/>
      <c r="F9" s="1">
        <f t="shared" si="0"/>
        <v>8</v>
      </c>
    </row>
    <row r="10" spans="1:6" ht="15.75" x14ac:dyDescent="0.25">
      <c r="A10" s="1" t="s">
        <v>9</v>
      </c>
      <c r="B10" s="1">
        <v>66.927418639853386</v>
      </c>
      <c r="C10" s="1">
        <v>245.86235301243113</v>
      </c>
      <c r="D10">
        <v>3.8436023147148091</v>
      </c>
      <c r="E10" s="3"/>
      <c r="F10" s="1">
        <f t="shared" si="0"/>
        <v>9</v>
      </c>
    </row>
    <row r="11" spans="1:6" ht="15.75" x14ac:dyDescent="0.25">
      <c r="A11" s="1" t="s">
        <v>10</v>
      </c>
      <c r="B11" s="1">
        <v>67.664253411656944</v>
      </c>
      <c r="C11" s="1">
        <v>257.78662813135372</v>
      </c>
      <c r="D11">
        <v>4.7305874642643806</v>
      </c>
      <c r="E11" s="3"/>
      <c r="F11" s="1">
        <f t="shared" si="0"/>
        <v>10</v>
      </c>
    </row>
    <row r="12" spans="1:6" ht="15.75" x14ac:dyDescent="0.25">
      <c r="A12" s="1" t="s">
        <v>11</v>
      </c>
      <c r="B12" s="1">
        <v>70.308197251810697</v>
      </c>
      <c r="C12" s="1">
        <v>236.15053339113044</v>
      </c>
      <c r="D12">
        <v>5.6386959081866364</v>
      </c>
      <c r="E12" s="3"/>
      <c r="F12" s="1">
        <f t="shared" si="0"/>
        <v>11</v>
      </c>
    </row>
    <row r="13" spans="1:6" ht="15.75" x14ac:dyDescent="0.25">
      <c r="A13" s="1" t="s">
        <v>12</v>
      </c>
      <c r="B13" s="1">
        <v>65.484560925380393</v>
      </c>
      <c r="C13" s="1">
        <v>223.02554880343456</v>
      </c>
      <c r="D13">
        <v>4.2205310914496703</v>
      </c>
      <c r="E13" s="3"/>
      <c r="F13" s="1">
        <f t="shared" si="0"/>
        <v>12</v>
      </c>
    </row>
    <row r="14" spans="1:6" ht="15.75" x14ac:dyDescent="0.25">
      <c r="A14" s="1" t="s">
        <v>13</v>
      </c>
      <c r="B14" s="1">
        <v>66.145258406784279</v>
      </c>
      <c r="C14" s="1">
        <v>210.36846689700607</v>
      </c>
      <c r="D14">
        <v>4.3856523730340502</v>
      </c>
      <c r="E14" s="3"/>
      <c r="F14" s="1">
        <f t="shared" si="0"/>
        <v>13</v>
      </c>
    </row>
    <row r="15" spans="1:6" ht="15.75" x14ac:dyDescent="0.25">
      <c r="A15" s="1" t="s">
        <v>14</v>
      </c>
      <c r="B15" s="1">
        <v>76.473098505453905</v>
      </c>
      <c r="C15" s="1">
        <v>260.74776507644083</v>
      </c>
      <c r="D15">
        <v>3.6425186803390228</v>
      </c>
      <c r="E15" s="3"/>
      <c r="F15" s="1">
        <f t="shared" si="0"/>
        <v>14</v>
      </c>
    </row>
    <row r="16" spans="1:6" ht="15.75" x14ac:dyDescent="0.25">
      <c r="A16" s="1" t="s">
        <v>15</v>
      </c>
      <c r="B16" s="1">
        <v>70.987740728478144</v>
      </c>
      <c r="C16" s="1">
        <v>243.21354888890801</v>
      </c>
      <c r="D16">
        <v>3.4458697216696113</v>
      </c>
      <c r="E16" s="3"/>
      <c r="F16" s="1">
        <f t="shared" si="0"/>
        <v>15</v>
      </c>
    </row>
    <row r="17" spans="1:6" ht="15.75" x14ac:dyDescent="0.25">
      <c r="A17" s="1" t="s">
        <v>16</v>
      </c>
      <c r="B17" s="1">
        <v>63.813011366953532</v>
      </c>
      <c r="C17" s="1">
        <v>182.75536096816597</v>
      </c>
      <c r="D17">
        <v>2.9802425566410187</v>
      </c>
      <c r="E17" s="4"/>
      <c r="F17" s="1">
        <f t="shared" si="0"/>
        <v>16</v>
      </c>
    </row>
    <row r="18" spans="1:6" ht="15.75" x14ac:dyDescent="0.25">
      <c r="A18" s="1" t="s">
        <v>17</v>
      </c>
      <c r="B18" s="1">
        <v>61.558613849249383</v>
      </c>
      <c r="C18" s="1">
        <v>160.70377767306212</v>
      </c>
      <c r="D18">
        <v>7.6707133077071283</v>
      </c>
      <c r="E18" s="2"/>
      <c r="F18" s="1">
        <f t="shared" si="0"/>
        <v>17</v>
      </c>
    </row>
    <row r="19" spans="1:6" ht="15.75" x14ac:dyDescent="0.25">
      <c r="A19" s="1" t="s">
        <v>18</v>
      </c>
      <c r="B19" s="1">
        <v>77.337137903402393</v>
      </c>
      <c r="C19" s="1">
        <v>152.41048158122456</v>
      </c>
      <c r="D19">
        <v>3.9826622450846521</v>
      </c>
      <c r="E19" s="5"/>
      <c r="F19" s="1">
        <f t="shared" si="0"/>
        <v>18</v>
      </c>
    </row>
    <row r="20" spans="1:6" ht="15.75" x14ac:dyDescent="0.25">
      <c r="A20" s="1" t="s">
        <v>19</v>
      </c>
      <c r="B20" s="1">
        <v>50.653670860607342</v>
      </c>
      <c r="C20" s="1">
        <v>144.22631330752171</v>
      </c>
      <c r="D20">
        <v>2.5279238957218815</v>
      </c>
      <c r="E20" s="6"/>
      <c r="F20" s="1">
        <f t="shared" si="0"/>
        <v>19</v>
      </c>
    </row>
    <row r="21" spans="1:6" ht="15.75" x14ac:dyDescent="0.25">
      <c r="A21" s="1" t="s">
        <v>20</v>
      </c>
      <c r="B21" s="1">
        <v>58.520962184085683</v>
      </c>
      <c r="C21" s="1">
        <v>143.48563805406417</v>
      </c>
      <c r="D21">
        <v>10.433323129731253</v>
      </c>
      <c r="E21" s="2"/>
      <c r="F21" s="1">
        <f t="shared" si="0"/>
        <v>20</v>
      </c>
    </row>
    <row r="22" spans="1:6" ht="15.75" x14ac:dyDescent="0.25">
      <c r="A22" s="1" t="s">
        <v>21</v>
      </c>
      <c r="B22" s="1">
        <v>62.48859102813288</v>
      </c>
      <c r="C22" s="1">
        <v>152.26061319753359</v>
      </c>
      <c r="D22">
        <v>4.8568918017714466</v>
      </c>
      <c r="E22" s="2"/>
      <c r="F22" s="1">
        <f t="shared" si="0"/>
        <v>21</v>
      </c>
    </row>
    <row r="23" spans="1:6" ht="15.75" x14ac:dyDescent="0.25">
      <c r="A23" s="1" t="s">
        <v>22</v>
      </c>
      <c r="B23" s="1">
        <v>62.434707484366136</v>
      </c>
      <c r="C23" s="1">
        <v>136.03721370433854</v>
      </c>
      <c r="D23">
        <v>6.9346428022789937</v>
      </c>
      <c r="E23" s="2"/>
      <c r="F23" s="1">
        <f t="shared" si="0"/>
        <v>22</v>
      </c>
    </row>
    <row r="24" spans="1:6" ht="15.75" x14ac:dyDescent="0.25">
      <c r="A24" s="1" t="s">
        <v>23</v>
      </c>
      <c r="B24" s="1">
        <v>58.071036371704203</v>
      </c>
      <c r="C24" s="1">
        <v>137.20052910848221</v>
      </c>
      <c r="D24">
        <v>3.8329414697410185</v>
      </c>
      <c r="E24" s="2"/>
      <c r="F24" s="1">
        <f t="shared" si="0"/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54E5-DD24-4BC4-A06C-7AFE648C9E80}">
  <dimension ref="A1:J29"/>
  <sheetViews>
    <sheetView workbookViewId="0">
      <selection sqref="A1:D29"/>
    </sheetView>
  </sheetViews>
  <sheetFormatPr defaultRowHeight="15" x14ac:dyDescent="0.25"/>
  <sheetData>
    <row r="1" spans="1:10" ht="15.75" x14ac:dyDescent="0.25">
      <c r="A1" s="7" t="s">
        <v>29</v>
      </c>
      <c r="B1" s="8">
        <v>55.60956273186072</v>
      </c>
      <c r="C1" s="8">
        <v>111.90149569697657</v>
      </c>
      <c r="D1">
        <f>SQRT(I1*J1)</f>
        <v>3.7930116619853829</v>
      </c>
      <c r="I1" s="9">
        <v>3.7264237591966118</v>
      </c>
      <c r="J1" s="9">
        <v>3.8607894318113805</v>
      </c>
    </row>
    <row r="2" spans="1:10" ht="15.75" x14ac:dyDescent="0.25">
      <c r="A2" s="7" t="s">
        <v>30</v>
      </c>
      <c r="B2" s="8">
        <v>54.767442393560799</v>
      </c>
      <c r="C2" s="8">
        <v>86.823000511720949</v>
      </c>
      <c r="D2">
        <f t="shared" ref="D2:D29" si="0">SQRT(I2*J2)</f>
        <v>5.559435072110273</v>
      </c>
      <c r="I2" s="9">
        <v>5.4814848592209922</v>
      </c>
      <c r="J2" s="9">
        <v>5.6384937867733509</v>
      </c>
    </row>
    <row r="3" spans="1:10" ht="15.75" x14ac:dyDescent="0.25">
      <c r="A3" s="7" t="s">
        <v>31</v>
      </c>
      <c r="B3" s="8">
        <v>59.063736215536643</v>
      </c>
      <c r="C3" s="8">
        <v>144.71888014460399</v>
      </c>
      <c r="D3">
        <f t="shared" si="0"/>
        <v>5.0367766833185357</v>
      </c>
      <c r="I3" s="9">
        <v>4.8619175033830224</v>
      </c>
      <c r="J3" s="9">
        <v>5.2179246850587058</v>
      </c>
    </row>
    <row r="4" spans="1:10" ht="15.75" x14ac:dyDescent="0.25">
      <c r="A4" s="7" t="s">
        <v>32</v>
      </c>
      <c r="B4" s="8">
        <v>53.107570539937683</v>
      </c>
      <c r="C4" s="8">
        <v>145.60449296224897</v>
      </c>
      <c r="D4">
        <f t="shared" si="0"/>
        <v>5.315107477244803</v>
      </c>
      <c r="I4" s="9">
        <v>5.0491565696549596</v>
      </c>
      <c r="J4" s="9">
        <v>5.5950666423073789</v>
      </c>
    </row>
    <row r="5" spans="1:10" ht="15.75" x14ac:dyDescent="0.25">
      <c r="A5" s="7" t="s">
        <v>33</v>
      </c>
      <c r="B5" s="8">
        <v>62.476492219930776</v>
      </c>
      <c r="C5" s="8">
        <v>157.54039509778181</v>
      </c>
      <c r="D5">
        <f t="shared" si="0"/>
        <v>6.3774012082492071</v>
      </c>
      <c r="I5" s="9">
        <v>6.1246435877577294</v>
      </c>
      <c r="J5" s="9">
        <v>6.6405898707762097</v>
      </c>
    </row>
    <row r="6" spans="1:10" ht="15.75" x14ac:dyDescent="0.25">
      <c r="A6" s="7" t="s">
        <v>34</v>
      </c>
      <c r="B6" s="8">
        <v>54.243292641346628</v>
      </c>
      <c r="C6" s="8">
        <v>127.45766330902674</v>
      </c>
      <c r="D6">
        <f t="shared" si="0"/>
        <v>6.7532778276389376</v>
      </c>
      <c r="I6" s="9">
        <v>6.550517067134793</v>
      </c>
      <c r="J6" s="9">
        <v>6.9623147226190136</v>
      </c>
    </row>
    <row r="7" spans="1:10" ht="15.75" x14ac:dyDescent="0.25">
      <c r="A7" s="7" t="s">
        <v>35</v>
      </c>
      <c r="B7" s="8">
        <v>52.320641463206158</v>
      </c>
      <c r="C7" s="8">
        <v>127.76737708054691</v>
      </c>
      <c r="D7">
        <f t="shared" si="0"/>
        <v>4.1373522755830825</v>
      </c>
      <c r="I7" s="9">
        <v>3.993717949207483</v>
      </c>
      <c r="J7" s="9">
        <v>4.2861524198696506</v>
      </c>
    </row>
    <row r="8" spans="1:10" ht="15.75" x14ac:dyDescent="0.25">
      <c r="A8" s="7" t="s">
        <v>36</v>
      </c>
      <c r="B8" s="8">
        <v>50.909243586731883</v>
      </c>
      <c r="C8" s="8">
        <v>134.84290513837385</v>
      </c>
      <c r="D8">
        <f t="shared" si="0"/>
        <v>4.5326942272814854</v>
      </c>
      <c r="I8" s="9">
        <v>4.3298626081136709</v>
      </c>
      <c r="J8" s="9">
        <v>4.7450274564212052</v>
      </c>
    </row>
    <row r="9" spans="1:10" ht="15.75" x14ac:dyDescent="0.25">
      <c r="A9" s="7" t="s">
        <v>37</v>
      </c>
      <c r="B9" s="8">
        <v>49.905031354034413</v>
      </c>
      <c r="C9" s="8">
        <v>112.5748259059238</v>
      </c>
      <c r="D9">
        <f t="shared" si="0"/>
        <v>7.6658829394820369</v>
      </c>
      <c r="I9" s="9">
        <v>7.4357220762070622</v>
      </c>
      <c r="J9" s="9">
        <v>7.9031680635134745</v>
      </c>
    </row>
    <row r="10" spans="1:10" ht="15.75" x14ac:dyDescent="0.25">
      <c r="A10" s="7" t="s">
        <v>38</v>
      </c>
      <c r="B10" s="8">
        <v>42.884603417509048</v>
      </c>
      <c r="C10" s="8">
        <v>102.21506495550393</v>
      </c>
      <c r="D10">
        <f t="shared" si="0"/>
        <v>4.8813630139954451</v>
      </c>
      <c r="I10" s="9">
        <v>4.662928962583953</v>
      </c>
      <c r="J10" s="9">
        <v>5.110029568453605</v>
      </c>
    </row>
    <row r="11" spans="1:10" ht="15.75" x14ac:dyDescent="0.25">
      <c r="A11" s="7" t="s">
        <v>39</v>
      </c>
      <c r="B11" s="8">
        <v>54.000907525106562</v>
      </c>
      <c r="C11" s="8">
        <v>157.31583749931875</v>
      </c>
      <c r="D11">
        <f t="shared" si="0"/>
        <v>3.8080877112635232</v>
      </c>
      <c r="I11" s="9">
        <v>3.5756635439179374</v>
      </c>
      <c r="J11" s="9">
        <v>4.0556198419011746</v>
      </c>
    </row>
    <row r="12" spans="1:10" ht="15.75" x14ac:dyDescent="0.25">
      <c r="A12" s="7" t="s">
        <v>40</v>
      </c>
      <c r="B12" s="8">
        <v>62.262022330712654</v>
      </c>
      <c r="C12" s="8">
        <v>167.64592591272645</v>
      </c>
      <c r="D12">
        <f t="shared" si="0"/>
        <v>5.315107477244803</v>
      </c>
      <c r="I12" s="9">
        <v>5.0491565696549596</v>
      </c>
      <c r="J12" s="9">
        <v>5.5950666423073789</v>
      </c>
    </row>
    <row r="13" spans="1:10" ht="15.75" x14ac:dyDescent="0.25">
      <c r="A13" s="7" t="s">
        <v>41</v>
      </c>
      <c r="B13" s="8">
        <v>59.03418992268282</v>
      </c>
      <c r="C13" s="8">
        <v>116.27194806627303</v>
      </c>
      <c r="D13">
        <f t="shared" si="0"/>
        <v>9.5852328829487465</v>
      </c>
      <c r="I13" s="9">
        <v>9.4508359641741251</v>
      </c>
      <c r="J13" s="9">
        <v>9.7215410116781911</v>
      </c>
    </row>
    <row r="14" spans="1:10" ht="15.75" x14ac:dyDescent="0.25">
      <c r="A14" s="7" t="s">
        <v>42</v>
      </c>
      <c r="B14" s="8">
        <v>57.461407434804741</v>
      </c>
      <c r="C14" s="8">
        <v>141.03394650588513</v>
      </c>
      <c r="D14">
        <f t="shared" si="0"/>
        <v>7.3752801434307127</v>
      </c>
      <c r="I14" s="9">
        <v>7.1192363442394262</v>
      </c>
      <c r="J14" s="9">
        <v>7.6405325745502477</v>
      </c>
    </row>
    <row r="15" spans="1:10" ht="15.75" x14ac:dyDescent="0.25">
      <c r="A15" s="7" t="s">
        <v>43</v>
      </c>
      <c r="B15" s="8">
        <v>57.622333881825774</v>
      </c>
      <c r="C15" s="8">
        <v>130.67433314729007</v>
      </c>
      <c r="D15">
        <f t="shared" si="0"/>
        <v>7.031517871679883</v>
      </c>
      <c r="I15" s="9">
        <v>6.8516354724717106</v>
      </c>
      <c r="J15" s="9">
        <v>7.2161228918848801</v>
      </c>
    </row>
    <row r="16" spans="1:10" ht="15.75" x14ac:dyDescent="0.25">
      <c r="A16" s="7" t="s">
        <v>44</v>
      </c>
      <c r="B16" s="8">
        <v>53.081364018610238</v>
      </c>
      <c r="C16" s="8">
        <v>177.49179314312985</v>
      </c>
      <c r="D16">
        <f t="shared" si="0"/>
        <v>5.124930611046028</v>
      </c>
      <c r="I16" s="9">
        <v>4.6638833752966091</v>
      </c>
      <c r="J16" s="9">
        <v>5.6315545768479351</v>
      </c>
    </row>
    <row r="17" spans="1:10" ht="15.75" x14ac:dyDescent="0.25">
      <c r="A17" s="7" t="s">
        <v>45</v>
      </c>
      <c r="B17" s="8">
        <v>45.027623012770199</v>
      </c>
      <c r="C17" s="8">
        <v>160.28428609256429</v>
      </c>
      <c r="D17">
        <f t="shared" si="0"/>
        <v>9.9046675033035463</v>
      </c>
      <c r="I17" s="9">
        <v>8.9553988961329249</v>
      </c>
      <c r="J17" s="9">
        <v>10.954558193198899</v>
      </c>
    </row>
    <row r="18" spans="1:10" ht="15.75" x14ac:dyDescent="0.25">
      <c r="A18" s="7" t="s">
        <v>46</v>
      </c>
      <c r="B18" s="8">
        <v>57.4640909606223</v>
      </c>
      <c r="C18" s="8">
        <v>146.17082946384673</v>
      </c>
      <c r="D18">
        <f t="shared" si="0"/>
        <v>6.5545512418116845</v>
      </c>
      <c r="I18" s="9">
        <v>6.2947725763065554</v>
      </c>
      <c r="J18" s="9">
        <v>6.8250507005199932</v>
      </c>
    </row>
    <row r="19" spans="1:10" ht="15.75" x14ac:dyDescent="0.25">
      <c r="A19" s="7" t="s">
        <v>47</v>
      </c>
      <c r="B19" s="8">
        <v>46.66485768413974</v>
      </c>
      <c r="C19" s="8">
        <v>147.72359080268538</v>
      </c>
      <c r="D19">
        <f t="shared" si="0"/>
        <v>8.7784380044291623</v>
      </c>
      <c r="I19" s="9">
        <v>8.1425187404838972</v>
      </c>
      <c r="J19" s="9">
        <v>9.4640216686841363</v>
      </c>
    </row>
    <row r="20" spans="1:10" ht="15.75" x14ac:dyDescent="0.25">
      <c r="A20" s="7" t="s">
        <v>48</v>
      </c>
      <c r="B20" s="8">
        <v>49.401992551328711</v>
      </c>
      <c r="C20" s="8">
        <v>150.35673800257319</v>
      </c>
      <c r="D20">
        <f t="shared" si="0"/>
        <v>4.2273749765203927</v>
      </c>
      <c r="I20" s="9">
        <v>3.9454200616415349</v>
      </c>
      <c r="J20" s="9">
        <v>4.529479475672229</v>
      </c>
    </row>
    <row r="21" spans="1:10" ht="15.75" x14ac:dyDescent="0.25">
      <c r="A21" s="7" t="s">
        <v>49</v>
      </c>
      <c r="B21" s="8">
        <v>37.850951390689723</v>
      </c>
      <c r="C21" s="8">
        <v>159.83589015670731</v>
      </c>
      <c r="D21">
        <f t="shared" si="0"/>
        <v>3.3508391596090212</v>
      </c>
      <c r="I21" s="9">
        <v>2.9323430396212813</v>
      </c>
      <c r="J21" s="9">
        <v>3.8290619214249335</v>
      </c>
    </row>
    <row r="22" spans="1:10" ht="15.75" x14ac:dyDescent="0.25">
      <c r="A22" s="7" t="s">
        <v>50</v>
      </c>
      <c r="B22" s="8">
        <v>33.039086608071024</v>
      </c>
      <c r="C22" s="8">
        <v>172.07361282134099</v>
      </c>
      <c r="D22">
        <f t="shared" si="0"/>
        <v>4.6080728015775527</v>
      </c>
      <c r="I22" s="9">
        <v>3.8340912673332741</v>
      </c>
      <c r="J22" s="9">
        <v>5.5382966820734865</v>
      </c>
    </row>
    <row r="23" spans="1:10" ht="15.75" x14ac:dyDescent="0.25">
      <c r="A23" s="7" t="s">
        <v>51</v>
      </c>
      <c r="B23" s="8">
        <v>40.226929409966068</v>
      </c>
      <c r="C23" s="8">
        <v>147.38205365473232</v>
      </c>
      <c r="D23">
        <f t="shared" si="0"/>
        <v>8.5741897789791892</v>
      </c>
      <c r="I23" s="9">
        <v>7.7524348653090982</v>
      </c>
      <c r="J23" s="9">
        <v>9.4830503762020317</v>
      </c>
    </row>
    <row r="24" spans="1:10" ht="15.75" x14ac:dyDescent="0.25">
      <c r="A24" s="7" t="s">
        <v>52</v>
      </c>
      <c r="B24" s="8">
        <v>36.733701842134593</v>
      </c>
      <c r="C24" s="8">
        <v>145.56890482079001</v>
      </c>
      <c r="D24">
        <f t="shared" si="0"/>
        <v>2.8430722810249844</v>
      </c>
      <c r="I24" s="9">
        <v>2.5372535631952382</v>
      </c>
      <c r="J24" s="9">
        <v>3.1857517563019488</v>
      </c>
    </row>
    <row r="25" spans="1:10" ht="15.75" x14ac:dyDescent="0.25">
      <c r="A25" s="7" t="s">
        <v>53</v>
      </c>
      <c r="B25" s="8">
        <v>51.759850554664048</v>
      </c>
      <c r="C25" s="8">
        <v>147.05026418643968</v>
      </c>
      <c r="D25">
        <f t="shared" si="0"/>
        <v>11.122865141176277</v>
      </c>
      <c r="I25" s="9">
        <v>10.505843292529288</v>
      </c>
      <c r="J25" s="9">
        <v>11.776125485973163</v>
      </c>
    </row>
    <row r="26" spans="1:10" ht="15.75" x14ac:dyDescent="0.25">
      <c r="A26" s="7" t="s">
        <v>54</v>
      </c>
      <c r="B26" s="8">
        <v>68.77891267698547</v>
      </c>
      <c r="C26" s="8">
        <v>178.57318902298306</v>
      </c>
      <c r="D26">
        <f t="shared" si="0"/>
        <v>7.6707133077071283</v>
      </c>
      <c r="I26" s="9">
        <v>7.3274597983462124</v>
      </c>
      <c r="J26" s="9">
        <v>8.0300464647128091</v>
      </c>
    </row>
    <row r="27" spans="1:10" ht="15.75" x14ac:dyDescent="0.25">
      <c r="A27" s="7" t="s">
        <v>55</v>
      </c>
      <c r="B27" s="8">
        <v>71.851048793230348</v>
      </c>
      <c r="C27" s="8">
        <v>146.30184735988428</v>
      </c>
      <c r="D27">
        <f t="shared" si="0"/>
        <v>7.9653244901693041</v>
      </c>
      <c r="I27" s="9">
        <v>7.8254898943128852</v>
      </c>
      <c r="J27" s="9">
        <v>8.1076578068038998</v>
      </c>
    </row>
    <row r="28" spans="1:10" ht="15.75" x14ac:dyDescent="0.25">
      <c r="A28" s="7" t="s">
        <v>56</v>
      </c>
      <c r="B28" s="8">
        <v>58.806659666528837</v>
      </c>
      <c r="C28" s="8">
        <v>169.26958331065873</v>
      </c>
      <c r="D28">
        <f t="shared" si="0"/>
        <v>6.126054144206539</v>
      </c>
      <c r="I28" s="9">
        <v>5.7521543967375521</v>
      </c>
      <c r="J28" s="9">
        <v>6.5242580065366749</v>
      </c>
    </row>
    <row r="29" spans="1:10" ht="15.75" x14ac:dyDescent="0.25">
      <c r="A29" s="7" t="s">
        <v>57</v>
      </c>
      <c r="B29" s="8">
        <v>58.103835853825807</v>
      </c>
      <c r="C29" s="8">
        <v>162.58766338918844</v>
      </c>
      <c r="D29">
        <f t="shared" si="0"/>
        <v>4.5502630122993866</v>
      </c>
      <c r="I29" s="9">
        <v>4.2978449833074368</v>
      </c>
      <c r="J29" s="9">
        <v>4.8175058806253848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8DE2-09C4-4615-8107-7DD197459B4E}">
  <dimension ref="A1:M29"/>
  <sheetViews>
    <sheetView tabSelected="1" workbookViewId="0">
      <selection activeCell="F30" sqref="F30"/>
    </sheetView>
  </sheetViews>
  <sheetFormatPr defaultRowHeight="15" x14ac:dyDescent="0.25"/>
  <sheetData>
    <row r="1" spans="1:13" x14ac:dyDescent="0.25">
      <c r="A1" t="s">
        <v>29</v>
      </c>
      <c r="B1">
        <v>55.60956273186072</v>
      </c>
      <c r="C1">
        <v>111.90149569697657</v>
      </c>
      <c r="D1">
        <v>3.7930116619853829</v>
      </c>
      <c r="E1" s="3">
        <v>0</v>
      </c>
      <c r="F1">
        <v>0</v>
      </c>
      <c r="G1" s="10"/>
      <c r="K1">
        <v>55.60956273186072</v>
      </c>
      <c r="L1">
        <v>111.90149569697657</v>
      </c>
      <c r="M1" s="11">
        <v>2</v>
      </c>
    </row>
    <row r="2" spans="1:13" x14ac:dyDescent="0.25">
      <c r="A2" t="s">
        <v>30</v>
      </c>
      <c r="B2">
        <v>54.767442393560799</v>
      </c>
      <c r="C2">
        <v>86.823000511720949</v>
      </c>
      <c r="D2">
        <v>5.559435072110273</v>
      </c>
      <c r="E2" s="5">
        <v>3</v>
      </c>
      <c r="F2">
        <f>F1+1</f>
        <v>1</v>
      </c>
      <c r="G2" s="10"/>
      <c r="K2">
        <v>54.767442393560799</v>
      </c>
      <c r="L2">
        <v>86.823000511720949</v>
      </c>
      <c r="M2" s="11">
        <v>2</v>
      </c>
    </row>
    <row r="3" spans="1:13" x14ac:dyDescent="0.25">
      <c r="A3" t="s">
        <v>31</v>
      </c>
      <c r="B3">
        <v>59.063736215536643</v>
      </c>
      <c r="C3">
        <v>144.71888014460399</v>
      </c>
      <c r="D3">
        <v>5.0367766833185357</v>
      </c>
      <c r="E3" s="3">
        <v>0</v>
      </c>
      <c r="F3">
        <f t="shared" ref="F3:F29" si="0">F2+1</f>
        <v>2</v>
      </c>
      <c r="G3" s="3"/>
      <c r="K3">
        <v>59.063736215536643</v>
      </c>
      <c r="L3">
        <v>144.71888014460399</v>
      </c>
      <c r="M3" s="11">
        <v>0</v>
      </c>
    </row>
    <row r="4" spans="1:13" x14ac:dyDescent="0.25">
      <c r="A4" t="s">
        <v>32</v>
      </c>
      <c r="B4">
        <v>53.107570539937683</v>
      </c>
      <c r="C4">
        <v>145.60449296224897</v>
      </c>
      <c r="D4">
        <v>5.315107477244803</v>
      </c>
      <c r="E4" s="3">
        <v>0</v>
      </c>
      <c r="F4">
        <f t="shared" si="0"/>
        <v>3</v>
      </c>
      <c r="G4" s="3"/>
      <c r="K4">
        <v>53.107570539937683</v>
      </c>
      <c r="L4">
        <v>145.60449296224897</v>
      </c>
      <c r="M4" s="11">
        <v>0</v>
      </c>
    </row>
    <row r="5" spans="1:13" x14ac:dyDescent="0.25">
      <c r="A5" t="s">
        <v>33</v>
      </c>
      <c r="B5">
        <v>62.476492219930776</v>
      </c>
      <c r="C5">
        <v>157.54039509778181</v>
      </c>
      <c r="D5">
        <v>6.3774012082492071</v>
      </c>
      <c r="E5" s="4">
        <v>2</v>
      </c>
      <c r="F5">
        <f t="shared" si="0"/>
        <v>4</v>
      </c>
      <c r="G5" s="3"/>
      <c r="K5">
        <v>62.476492219930776</v>
      </c>
      <c r="L5">
        <v>157.54039509778181</v>
      </c>
      <c r="M5" s="11">
        <v>0</v>
      </c>
    </row>
    <row r="6" spans="1:13" x14ac:dyDescent="0.25">
      <c r="A6" t="s">
        <v>34</v>
      </c>
      <c r="B6">
        <v>54.243292641346628</v>
      </c>
      <c r="C6">
        <v>127.45766330902674</v>
      </c>
      <c r="D6">
        <v>6.7532778276389376</v>
      </c>
      <c r="E6" s="3">
        <v>0</v>
      </c>
      <c r="F6">
        <f t="shared" si="0"/>
        <v>5</v>
      </c>
      <c r="G6" s="3"/>
      <c r="K6">
        <v>54.243292641346628</v>
      </c>
      <c r="L6">
        <v>127.45766330902674</v>
      </c>
      <c r="M6" s="11">
        <v>0</v>
      </c>
    </row>
    <row r="7" spans="1:13" x14ac:dyDescent="0.25">
      <c r="A7" t="s">
        <v>35</v>
      </c>
      <c r="B7">
        <v>52.320641463206158</v>
      </c>
      <c r="C7">
        <v>127.76737708054691</v>
      </c>
      <c r="D7">
        <v>4.1373522755830825</v>
      </c>
      <c r="E7" s="3">
        <v>0</v>
      </c>
      <c r="F7">
        <f t="shared" si="0"/>
        <v>6</v>
      </c>
      <c r="G7" s="3"/>
      <c r="K7">
        <v>52.320641463206158</v>
      </c>
      <c r="L7">
        <v>127.76737708054691</v>
      </c>
      <c r="M7" s="11">
        <v>0</v>
      </c>
    </row>
    <row r="8" spans="1:13" x14ac:dyDescent="0.25">
      <c r="A8" t="s">
        <v>36</v>
      </c>
      <c r="B8">
        <v>50.909243586731883</v>
      </c>
      <c r="C8">
        <v>134.84290513837385</v>
      </c>
      <c r="D8">
        <v>4.5326942272814854</v>
      </c>
      <c r="E8" s="3">
        <v>0</v>
      </c>
      <c r="F8">
        <f t="shared" si="0"/>
        <v>7</v>
      </c>
      <c r="G8" s="3"/>
      <c r="K8">
        <v>50.909243586731883</v>
      </c>
      <c r="L8">
        <v>134.84290513837385</v>
      </c>
      <c r="M8" s="11">
        <v>0</v>
      </c>
    </row>
    <row r="9" spans="1:13" x14ac:dyDescent="0.25">
      <c r="A9" t="s">
        <v>37</v>
      </c>
      <c r="B9">
        <v>49.905031354034413</v>
      </c>
      <c r="C9">
        <v>112.5748259059238</v>
      </c>
      <c r="D9">
        <v>7.6658829394820369</v>
      </c>
      <c r="E9" s="3">
        <v>0</v>
      </c>
      <c r="F9">
        <f t="shared" si="0"/>
        <v>8</v>
      </c>
      <c r="G9" s="10"/>
      <c r="K9">
        <v>49.905031354034413</v>
      </c>
      <c r="L9">
        <v>112.5748259059238</v>
      </c>
      <c r="M9" s="11">
        <v>2</v>
      </c>
    </row>
    <row r="10" spans="1:13" x14ac:dyDescent="0.25">
      <c r="A10" t="s">
        <v>38</v>
      </c>
      <c r="B10">
        <v>42.884603417509048</v>
      </c>
      <c r="C10">
        <v>102.21506495550393</v>
      </c>
      <c r="D10">
        <v>4.8813630139954451</v>
      </c>
      <c r="E10" s="3">
        <v>0</v>
      </c>
      <c r="F10">
        <f t="shared" si="0"/>
        <v>9</v>
      </c>
      <c r="G10" s="10"/>
      <c r="K10">
        <v>42.884603417509048</v>
      </c>
      <c r="L10">
        <v>102.21506495550393</v>
      </c>
      <c r="M10" s="11">
        <v>2</v>
      </c>
    </row>
    <row r="11" spans="1:13" x14ac:dyDescent="0.25">
      <c r="A11" t="s">
        <v>39</v>
      </c>
      <c r="B11">
        <v>54.000907525106562</v>
      </c>
      <c r="C11">
        <v>157.31583749931875</v>
      </c>
      <c r="D11">
        <v>3.8080877112635232</v>
      </c>
      <c r="E11" s="3">
        <v>0</v>
      </c>
      <c r="F11">
        <f t="shared" si="0"/>
        <v>10</v>
      </c>
      <c r="G11" s="3"/>
      <c r="K11">
        <v>54.000907525106562</v>
      </c>
      <c r="L11">
        <v>157.31583749931875</v>
      </c>
      <c r="M11" s="11">
        <v>0</v>
      </c>
    </row>
    <row r="12" spans="1:13" x14ac:dyDescent="0.25">
      <c r="A12" t="s">
        <v>40</v>
      </c>
      <c r="B12">
        <v>62.262022330712654</v>
      </c>
      <c r="C12">
        <v>167.64592591272645</v>
      </c>
      <c r="D12">
        <v>5.315107477244803</v>
      </c>
      <c r="E12" s="4">
        <v>2</v>
      </c>
      <c r="F12">
        <f t="shared" si="0"/>
        <v>11</v>
      </c>
      <c r="G12" s="3"/>
      <c r="K12">
        <v>62.262022330712654</v>
      </c>
      <c r="L12">
        <v>167.64592591272645</v>
      </c>
      <c r="M12" s="11">
        <v>0</v>
      </c>
    </row>
    <row r="13" spans="1:13" x14ac:dyDescent="0.25">
      <c r="A13" t="s">
        <v>41</v>
      </c>
      <c r="B13">
        <v>59.03418992268282</v>
      </c>
      <c r="C13">
        <v>116.27194806627303</v>
      </c>
      <c r="D13">
        <v>9.5852328829487465</v>
      </c>
      <c r="E13" s="3">
        <v>0</v>
      </c>
      <c r="F13">
        <f t="shared" si="0"/>
        <v>12</v>
      </c>
      <c r="G13" s="3"/>
      <c r="K13">
        <v>59.03418992268282</v>
      </c>
      <c r="L13">
        <v>116.27194806627303</v>
      </c>
      <c r="M13" s="11">
        <v>0</v>
      </c>
    </row>
    <row r="14" spans="1:13" x14ac:dyDescent="0.25">
      <c r="A14" t="s">
        <v>42</v>
      </c>
      <c r="B14">
        <v>57.461407434804741</v>
      </c>
      <c r="C14">
        <v>141.03394650588513</v>
      </c>
      <c r="D14">
        <v>7.3752801434307127</v>
      </c>
      <c r="E14" s="3">
        <v>0</v>
      </c>
      <c r="F14">
        <f t="shared" si="0"/>
        <v>13</v>
      </c>
      <c r="G14" s="3"/>
      <c r="K14">
        <v>57.461407434804741</v>
      </c>
      <c r="L14">
        <v>141.03394650588513</v>
      </c>
      <c r="M14" s="11">
        <v>0</v>
      </c>
    </row>
    <row r="15" spans="1:13" x14ac:dyDescent="0.25">
      <c r="A15" t="s">
        <v>43</v>
      </c>
      <c r="B15">
        <v>57.622333881825774</v>
      </c>
      <c r="C15">
        <v>130.67433314729007</v>
      </c>
      <c r="D15">
        <v>7.031517871679883</v>
      </c>
      <c r="E15" s="3">
        <v>0</v>
      </c>
      <c r="F15">
        <f t="shared" si="0"/>
        <v>14</v>
      </c>
      <c r="G15" s="3"/>
      <c r="K15">
        <v>57.622333881825774</v>
      </c>
      <c r="L15">
        <v>130.67433314729007</v>
      </c>
      <c r="M15" s="11">
        <v>0</v>
      </c>
    </row>
    <row r="16" spans="1:13" x14ac:dyDescent="0.25">
      <c r="A16" t="s">
        <v>44</v>
      </c>
      <c r="B16">
        <v>53.081364018610238</v>
      </c>
      <c r="C16">
        <v>177.49179314312985</v>
      </c>
      <c r="D16">
        <v>5.124930611046028</v>
      </c>
      <c r="E16" s="4">
        <v>2</v>
      </c>
      <c r="F16">
        <f t="shared" si="0"/>
        <v>15</v>
      </c>
      <c r="G16" s="5"/>
      <c r="K16">
        <v>53.081364018610238</v>
      </c>
      <c r="L16">
        <v>177.49179314312985</v>
      </c>
      <c r="M16" s="11">
        <v>1</v>
      </c>
    </row>
    <row r="17" spans="1:13" x14ac:dyDescent="0.25">
      <c r="A17" t="s">
        <v>45</v>
      </c>
      <c r="B17">
        <v>45.027623012770199</v>
      </c>
      <c r="C17">
        <v>160.28428609256429</v>
      </c>
      <c r="D17">
        <v>9.9046675033035463</v>
      </c>
      <c r="E17" s="3">
        <v>0</v>
      </c>
      <c r="F17">
        <f t="shared" si="0"/>
        <v>16</v>
      </c>
      <c r="G17" s="5"/>
      <c r="K17">
        <v>45.027623012770199</v>
      </c>
      <c r="L17">
        <v>160.28428609256429</v>
      </c>
      <c r="M17" s="11">
        <v>1</v>
      </c>
    </row>
    <row r="18" spans="1:13" x14ac:dyDescent="0.25">
      <c r="A18" t="s">
        <v>46</v>
      </c>
      <c r="B18">
        <v>57.4640909606223</v>
      </c>
      <c r="C18">
        <v>146.17082946384673</v>
      </c>
      <c r="D18">
        <v>6.5545512418116845</v>
      </c>
      <c r="E18" s="3">
        <v>0</v>
      </c>
      <c r="F18">
        <f t="shared" si="0"/>
        <v>17</v>
      </c>
      <c r="G18" s="3"/>
      <c r="K18">
        <v>57.4640909606223</v>
      </c>
      <c r="L18">
        <v>146.17082946384673</v>
      </c>
      <c r="M18" s="11">
        <v>0</v>
      </c>
    </row>
    <row r="19" spans="1:13" x14ac:dyDescent="0.25">
      <c r="A19" t="s">
        <v>47</v>
      </c>
      <c r="B19">
        <v>46.66485768413974</v>
      </c>
      <c r="C19">
        <v>147.72359080268538</v>
      </c>
      <c r="D19">
        <v>8.7784380044291623</v>
      </c>
      <c r="E19" s="3">
        <v>0</v>
      </c>
      <c r="F19">
        <f t="shared" si="0"/>
        <v>18</v>
      </c>
      <c r="G19" s="3"/>
      <c r="K19">
        <v>46.66485768413974</v>
      </c>
      <c r="L19">
        <v>147.72359080268538</v>
      </c>
      <c r="M19" s="11">
        <v>0</v>
      </c>
    </row>
    <row r="20" spans="1:13" x14ac:dyDescent="0.25">
      <c r="A20" t="s">
        <v>48</v>
      </c>
      <c r="B20">
        <v>49.401992551328711</v>
      </c>
      <c r="C20">
        <v>150.35673800257319</v>
      </c>
      <c r="D20">
        <v>4.2273749765203927</v>
      </c>
      <c r="E20" s="3">
        <v>0</v>
      </c>
      <c r="F20">
        <f t="shared" si="0"/>
        <v>19</v>
      </c>
      <c r="G20" s="3"/>
      <c r="K20">
        <v>49.401992551328711</v>
      </c>
      <c r="L20">
        <v>150.35673800257319</v>
      </c>
      <c r="M20" s="11">
        <v>0</v>
      </c>
    </row>
    <row r="21" spans="1:13" x14ac:dyDescent="0.25">
      <c r="A21" t="s">
        <v>49</v>
      </c>
      <c r="B21">
        <v>37.850951390689723</v>
      </c>
      <c r="C21">
        <v>159.83589015670731</v>
      </c>
      <c r="D21">
        <v>3.3508391596090212</v>
      </c>
      <c r="E21" s="3">
        <v>0</v>
      </c>
      <c r="F21">
        <f t="shared" si="0"/>
        <v>20</v>
      </c>
      <c r="G21" s="5"/>
      <c r="K21">
        <v>37.850951390689723</v>
      </c>
      <c r="L21">
        <v>159.83589015670731</v>
      </c>
      <c r="M21" s="11">
        <v>1</v>
      </c>
    </row>
    <row r="22" spans="1:13" x14ac:dyDescent="0.25">
      <c r="A22" t="s">
        <v>50</v>
      </c>
      <c r="B22">
        <v>33.039086608071024</v>
      </c>
      <c r="C22">
        <v>172.07361282134099</v>
      </c>
      <c r="D22">
        <v>4.6080728015775527</v>
      </c>
      <c r="E22" s="10">
        <v>4</v>
      </c>
      <c r="F22">
        <f t="shared" si="0"/>
        <v>21</v>
      </c>
      <c r="G22" s="5"/>
      <c r="K22">
        <v>33.039086608071024</v>
      </c>
      <c r="L22">
        <v>172.07361282134099</v>
      </c>
      <c r="M22" s="11">
        <v>1</v>
      </c>
    </row>
    <row r="23" spans="1:13" x14ac:dyDescent="0.25">
      <c r="A23" t="s">
        <v>51</v>
      </c>
      <c r="B23">
        <v>40.226929409966068</v>
      </c>
      <c r="C23">
        <v>147.38205365473232</v>
      </c>
      <c r="D23">
        <v>8.5741897789791892</v>
      </c>
      <c r="E23" s="3">
        <v>0</v>
      </c>
      <c r="F23">
        <f t="shared" si="0"/>
        <v>22</v>
      </c>
      <c r="G23" s="5"/>
      <c r="K23">
        <v>40.226929409966068</v>
      </c>
      <c r="L23">
        <v>147.38205365473232</v>
      </c>
      <c r="M23" s="11">
        <v>1</v>
      </c>
    </row>
    <row r="24" spans="1:13" x14ac:dyDescent="0.25">
      <c r="A24" t="s">
        <v>52</v>
      </c>
      <c r="B24">
        <v>36.733701842134593</v>
      </c>
      <c r="C24">
        <v>145.56890482079001</v>
      </c>
      <c r="D24">
        <v>2.8430722810249844</v>
      </c>
      <c r="E24" s="3">
        <v>0</v>
      </c>
      <c r="F24">
        <f t="shared" si="0"/>
        <v>23</v>
      </c>
      <c r="G24" s="5"/>
      <c r="K24">
        <v>36.733701842134593</v>
      </c>
      <c r="L24">
        <v>145.56890482079001</v>
      </c>
      <c r="M24" s="11">
        <v>1</v>
      </c>
    </row>
    <row r="25" spans="1:13" x14ac:dyDescent="0.25">
      <c r="A25" t="s">
        <v>53</v>
      </c>
      <c r="B25">
        <v>51.759850554664048</v>
      </c>
      <c r="C25">
        <v>147.05026418643968</v>
      </c>
      <c r="D25">
        <v>11.122865141176277</v>
      </c>
      <c r="E25" s="3">
        <v>0</v>
      </c>
      <c r="F25">
        <f t="shared" si="0"/>
        <v>24</v>
      </c>
      <c r="G25" s="3"/>
      <c r="K25">
        <v>51.759850554664048</v>
      </c>
      <c r="L25">
        <v>147.05026418643968</v>
      </c>
      <c r="M25" s="11">
        <v>0</v>
      </c>
    </row>
    <row r="26" spans="1:13" x14ac:dyDescent="0.25">
      <c r="A26" t="s">
        <v>54</v>
      </c>
      <c r="B26">
        <v>68.77891267698547</v>
      </c>
      <c r="C26">
        <v>178.57318902298306</v>
      </c>
      <c r="D26">
        <v>7.6707133077071283</v>
      </c>
      <c r="E26" s="4">
        <v>2</v>
      </c>
      <c r="F26">
        <f t="shared" si="0"/>
        <v>25</v>
      </c>
      <c r="G26" s="3"/>
      <c r="K26">
        <v>68.77891267698547</v>
      </c>
      <c r="L26">
        <v>178.57318902298306</v>
      </c>
      <c r="M26" s="11">
        <v>0</v>
      </c>
    </row>
    <row r="27" spans="1:13" x14ac:dyDescent="0.25">
      <c r="A27" t="s">
        <v>55</v>
      </c>
      <c r="B27">
        <v>71.851048793230348</v>
      </c>
      <c r="C27">
        <v>146.30184735988428</v>
      </c>
      <c r="D27">
        <v>7.9653244901693041</v>
      </c>
      <c r="E27" s="4">
        <v>2</v>
      </c>
      <c r="F27">
        <f t="shared" si="0"/>
        <v>26</v>
      </c>
      <c r="G27" s="3"/>
      <c r="K27">
        <v>71.851048793230348</v>
      </c>
      <c r="L27">
        <v>146.30184735988428</v>
      </c>
      <c r="M27" s="11">
        <v>0</v>
      </c>
    </row>
    <row r="28" spans="1:13" x14ac:dyDescent="0.25">
      <c r="A28" t="s">
        <v>56</v>
      </c>
      <c r="B28">
        <v>58.806659666528837</v>
      </c>
      <c r="C28">
        <v>169.26958331065873</v>
      </c>
      <c r="D28">
        <v>6.126054144206539</v>
      </c>
      <c r="E28" s="4">
        <v>2</v>
      </c>
      <c r="F28">
        <f t="shared" si="0"/>
        <v>27</v>
      </c>
      <c r="G28" s="3"/>
      <c r="K28">
        <v>58.806659666528837</v>
      </c>
      <c r="L28">
        <v>169.26958331065873</v>
      </c>
      <c r="M28" s="11">
        <v>0</v>
      </c>
    </row>
    <row r="29" spans="1:13" x14ac:dyDescent="0.25">
      <c r="A29" t="s">
        <v>57</v>
      </c>
      <c r="B29">
        <v>58.103835853825807</v>
      </c>
      <c r="C29">
        <v>162.58766338918844</v>
      </c>
      <c r="D29">
        <v>4.5502630122993866</v>
      </c>
      <c r="E29" s="4">
        <v>2</v>
      </c>
      <c r="F29">
        <f t="shared" si="0"/>
        <v>28</v>
      </c>
      <c r="G29" s="3"/>
      <c r="K29">
        <v>58.103835853825807</v>
      </c>
      <c r="L29">
        <v>162.58766338918844</v>
      </c>
      <c r="M29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Initial</vt:lpstr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Rudko</dc:creator>
  <cp:lastModifiedBy>Rudko</cp:lastModifiedBy>
  <dcterms:created xsi:type="dcterms:W3CDTF">2025-03-17T16:16:06Z</dcterms:created>
  <dcterms:modified xsi:type="dcterms:W3CDTF">2025-03-17T16:55:23Z</dcterms:modified>
</cp:coreProperties>
</file>