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l\Downloads\Mini Project 2 Updated\Budget_ Dataset (including 2025-26) For Prediction\"/>
    </mc:Choice>
  </mc:AlternateContent>
  <xr:revisionPtr revIDLastSave="0" documentId="13_ncr:1_{BF454872-CAEC-4643-910F-9B92742507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+QLsr/zR9jkTD3HDefcJInm85ogscPNUKHhaP2qT5KA="/>
    </ext>
  </extLst>
</workbook>
</file>

<file path=xl/calcChain.xml><?xml version="1.0" encoding="utf-8"?>
<calcChain xmlns="http://schemas.openxmlformats.org/spreadsheetml/2006/main">
  <c r="J30" i="1" l="1"/>
  <c r="G30" i="1"/>
</calcChain>
</file>

<file path=xl/sharedStrings.xml><?xml version="1.0" encoding="utf-8"?>
<sst xmlns="http://schemas.openxmlformats.org/spreadsheetml/2006/main" count="28" uniqueCount="28">
  <si>
    <t>Year</t>
  </si>
  <si>
    <t>NATIONAL SMALL SAVINGS FUND</t>
  </si>
  <si>
    <t>STATE PROVIDENT FUND AND OTHER ACCOUNTS</t>
  </si>
  <si>
    <t>RESERVE FUNDS</t>
  </si>
  <si>
    <t xml:space="preserve">DEPOSITS AND ADVANCES </t>
  </si>
  <si>
    <t>SUSPENSE AND MISCELLANEOUS</t>
  </si>
  <si>
    <t>TOTAL-PUBLIC ACCOUNT DISBURSEMENTS* (B+C+D+E+F)</t>
  </si>
  <si>
    <t>GRAND TOTAL - (I+II+III)*</t>
  </si>
  <si>
    <t>CASH BALANCE</t>
  </si>
  <si>
    <t>TOTAL* (H+I)</t>
  </si>
  <si>
    <t>1998-99</t>
  </si>
  <si>
    <t>1999-2000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</si>
  <si>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</si>
  <si>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</si>
  <si>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</si>
  <si>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</si>
  <si>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</si>
  <si>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</si>
  <si>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</si>
  <si>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</si>
  <si>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</si>
  <si>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</si>
  <si>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</si>
  <si>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</si>
  <si>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</si>
  <si>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 xml:space="preserve">GRAND TOTAL - (I+II+III)  = TOTAL-CONSOLIDATED FUND OF INDIA DISBURSEMENTS (From STATEMENT I - CONSOLIDATED FUND OF INDIA - CAPITAL ACCOUNT - DISBURSEMENTS) + TOTAL-PUBLIC ACCOUNT DISBURSEMENTS (From STATEMENT III - PUBLIC ACCOUNT OF INDIA - DISBURSEMENTS) </t>
  </si>
  <si>
    <t>2025-26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</si>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</sst>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\-m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C6C6"/>
        <bgColor indexed="64"/>
      </patternFill>
    </fill>
    <fill>
      <patternFill patternType="solid">
        <fgColor rgb="FFA2A2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D1" zoomScale="69" zoomScaleNormal="69" workbookViewId="0">
      <selection activeCell="J30" sqref="J30"/>
    </sheetView>
  </sheetViews>
  <sheetFormatPr defaultColWidth="12.6640625" defaultRowHeight="15" customHeight="1" x14ac:dyDescent="0.25"/>
  <cols>
    <col min="1" max="1" width="12.6640625" customWidth="1"/>
    <col min="2" max="2" width="33.6640625" customWidth="1"/>
    <col min="3" max="3" width="45.77734375" customWidth="1"/>
    <col min="4" max="4" width="21" customWidth="1"/>
    <col min="5" max="5" width="29" customWidth="1"/>
    <col min="6" max="6" width="31.77734375" customWidth="1"/>
    <col min="7" max="7" width="63.33203125" customWidth="1"/>
    <col min="8" max="8" width="24.6640625" customWidth="1"/>
    <col min="9" max="9" width="17.88671875" customWidth="1"/>
    <col min="10" max="10" width="15.777343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 t="s">
        <v>10</v>
      </c>
      <c r="B2" s="3"/>
      <c r="C2" s="3">
        <v>39446.22</v>
      </c>
      <c r="D2" s="3">
        <v>14063.48</v>
      </c>
      <c r="E2" s="3">
        <v>25298.29</v>
      </c>
      <c r="F2" s="3">
        <v>-1251.1099999999999</v>
      </c>
      <c r="G2" s="3">
        <v>77556.88</v>
      </c>
      <c r="H2" s="3">
        <v>796428.64</v>
      </c>
      <c r="I2" s="3">
        <v>50</v>
      </c>
      <c r="J2" s="3">
        <v>796478.64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">
        <v>11</v>
      </c>
      <c r="B3" s="3">
        <v>262062.03</v>
      </c>
      <c r="C3" s="3">
        <v>13068.21</v>
      </c>
      <c r="D3" s="3">
        <v>17364.150000000001</v>
      </c>
      <c r="E3" s="3">
        <v>20600.46</v>
      </c>
      <c r="F3" s="3">
        <v>-975.96</v>
      </c>
      <c r="G3" s="3">
        <v>312118.89</v>
      </c>
      <c r="H3" s="3">
        <v>1057242.21</v>
      </c>
      <c r="I3" s="1">
        <v>50</v>
      </c>
      <c r="J3" s="3">
        <v>1057292.21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4">
        <v>36526</v>
      </c>
      <c r="B4" s="3">
        <v>105433.7</v>
      </c>
      <c r="C4" s="3">
        <v>9171.31</v>
      </c>
      <c r="D4" s="3">
        <v>20780.84</v>
      </c>
      <c r="E4" s="3">
        <v>13590.01</v>
      </c>
      <c r="F4" s="3">
        <v>-794.95</v>
      </c>
      <c r="G4" s="3">
        <v>148180.91</v>
      </c>
      <c r="H4" s="3">
        <v>950446.54</v>
      </c>
      <c r="I4" s="1">
        <v>50</v>
      </c>
      <c r="J4" s="3">
        <v>950496.54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4">
        <v>36923</v>
      </c>
      <c r="B5" s="3">
        <v>120644.53</v>
      </c>
      <c r="C5" s="3">
        <v>8833.7900000000009</v>
      </c>
      <c r="D5" s="3">
        <v>9590.5400000000009</v>
      </c>
      <c r="E5" s="3">
        <v>24049.57</v>
      </c>
      <c r="F5" s="1"/>
      <c r="G5" s="3">
        <v>163118.43</v>
      </c>
      <c r="H5" s="3">
        <v>886928.55</v>
      </c>
      <c r="I5" s="1">
        <v>50</v>
      </c>
      <c r="J5" s="3">
        <v>886978.55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4">
        <v>37316</v>
      </c>
      <c r="B6" s="3">
        <v>127248.27</v>
      </c>
      <c r="C6" s="3">
        <v>14340</v>
      </c>
      <c r="D6" s="3">
        <v>17561.2</v>
      </c>
      <c r="E6" s="3">
        <v>12760.05</v>
      </c>
      <c r="F6" s="3"/>
      <c r="G6" s="3">
        <v>171909.52</v>
      </c>
      <c r="H6" s="3">
        <v>977801.4</v>
      </c>
      <c r="I6" s="1">
        <v>50</v>
      </c>
      <c r="J6" s="3">
        <v>977851.4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4">
        <v>37712</v>
      </c>
      <c r="B7" s="3">
        <v>168028.11</v>
      </c>
      <c r="C7" s="1">
        <v>11463.12</v>
      </c>
      <c r="D7" s="1">
        <v>19063.29</v>
      </c>
      <c r="E7" s="1">
        <v>24076.77</v>
      </c>
      <c r="F7" s="1"/>
      <c r="G7" s="1">
        <v>222631.29</v>
      </c>
      <c r="H7" s="1">
        <v>1106118.5900000001</v>
      </c>
      <c r="I7" s="1">
        <v>50</v>
      </c>
      <c r="J7" s="1">
        <v>1106168.5900000001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4">
        <v>38108</v>
      </c>
      <c r="B8" s="3">
        <v>201949.69</v>
      </c>
      <c r="C8" s="1">
        <v>5306.02</v>
      </c>
      <c r="D8" s="1">
        <v>19644.27</v>
      </c>
      <c r="E8" s="1">
        <v>40364.559999999998</v>
      </c>
      <c r="F8" s="1"/>
      <c r="G8" s="1">
        <v>267264.53999999998</v>
      </c>
      <c r="H8" s="1">
        <v>1169966.99</v>
      </c>
      <c r="I8" s="1">
        <v>60100</v>
      </c>
      <c r="J8" s="1">
        <v>1230066.99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4">
        <v>38504</v>
      </c>
      <c r="B9" s="3">
        <v>249546.49</v>
      </c>
      <c r="C9" s="3">
        <v>18221.34</v>
      </c>
      <c r="D9" s="3">
        <v>26209.08</v>
      </c>
      <c r="E9" s="3">
        <v>53399.67</v>
      </c>
      <c r="F9" s="1"/>
      <c r="G9" s="3">
        <v>347376.58</v>
      </c>
      <c r="H9" s="3">
        <v>1542207.07</v>
      </c>
      <c r="I9" s="3">
        <v>80550</v>
      </c>
      <c r="J9" s="3">
        <v>1622757.07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4">
        <v>38899</v>
      </c>
      <c r="B10" s="3">
        <v>271330.56</v>
      </c>
      <c r="C10" s="3">
        <v>15332.67</v>
      </c>
      <c r="D10" s="3">
        <v>34590.76</v>
      </c>
      <c r="E10" s="3">
        <v>26051.27</v>
      </c>
      <c r="F10" s="1"/>
      <c r="G10" s="3">
        <v>347305.26</v>
      </c>
      <c r="H10" s="3">
        <v>2099322.85</v>
      </c>
      <c r="I10" s="3">
        <v>73730.16</v>
      </c>
      <c r="J10" s="3">
        <v>2173053.0099999998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4">
        <v>39295</v>
      </c>
      <c r="B11" s="3">
        <v>241397.15</v>
      </c>
      <c r="C11" s="3">
        <v>13600.95</v>
      </c>
      <c r="D11" s="3">
        <v>41001.64</v>
      </c>
      <c r="E11" s="3">
        <v>35009.919999999998</v>
      </c>
      <c r="F11" s="1"/>
      <c r="G11" s="3">
        <v>331009.65999999997</v>
      </c>
      <c r="H11" s="3">
        <v>2722471.41</v>
      </c>
      <c r="I11" s="3">
        <v>105500</v>
      </c>
      <c r="J11" s="3">
        <v>2827971.41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4">
        <v>39692</v>
      </c>
      <c r="B12" s="3">
        <v>257144.65</v>
      </c>
      <c r="C12" s="3">
        <v>29789.85</v>
      </c>
      <c r="D12" s="3">
        <v>87934.51</v>
      </c>
      <c r="E12" s="3">
        <v>28464.35</v>
      </c>
      <c r="F12" s="1"/>
      <c r="G12" s="3">
        <v>403333.36</v>
      </c>
      <c r="H12" s="3">
        <v>3028751.03</v>
      </c>
      <c r="I12" s="3">
        <v>290478.74</v>
      </c>
      <c r="J12" s="3">
        <v>3319229.77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5">
        <v>40087</v>
      </c>
      <c r="B13" s="3">
        <v>242921.64</v>
      </c>
      <c r="C13" s="3">
        <v>24513.19</v>
      </c>
      <c r="D13" s="3">
        <v>117720.23</v>
      </c>
      <c r="E13" s="3">
        <v>31111.82</v>
      </c>
      <c r="F13" s="1"/>
      <c r="G13" s="3">
        <v>416266.88</v>
      </c>
      <c r="H13" s="3">
        <v>3461167.62</v>
      </c>
      <c r="I13" s="3">
        <v>79095.06</v>
      </c>
      <c r="J13" s="3">
        <v>3540262.68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5">
        <v>40483</v>
      </c>
      <c r="B14" s="3">
        <v>293852.43</v>
      </c>
      <c r="C14" s="3">
        <v>15828.24</v>
      </c>
      <c r="D14" s="3">
        <v>127524.5</v>
      </c>
      <c r="E14" s="3">
        <v>82593.36</v>
      </c>
      <c r="F14" s="1"/>
      <c r="G14" s="3">
        <v>519798.53</v>
      </c>
      <c r="H14" s="3">
        <v>5142204.21</v>
      </c>
      <c r="I14" s="3">
        <v>61814.44</v>
      </c>
      <c r="J14" s="3">
        <v>5204018.6500000004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5">
        <v>40878</v>
      </c>
      <c r="B15" s="3">
        <v>337025.14</v>
      </c>
      <c r="C15" s="1">
        <v>26305.09</v>
      </c>
      <c r="D15" s="1">
        <v>132690.79999999999</v>
      </c>
      <c r="E15" s="1">
        <v>45368.07</v>
      </c>
      <c r="F15" s="1"/>
      <c r="G15" s="1">
        <v>541389.1</v>
      </c>
      <c r="H15" s="1">
        <v>5125374.51</v>
      </c>
      <c r="I15" s="1">
        <v>22878.92</v>
      </c>
      <c r="J15" s="1">
        <v>5148253.43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 t="s">
        <v>12</v>
      </c>
      <c r="B16" s="3">
        <v>302412.78000000003</v>
      </c>
      <c r="C16" s="3">
        <v>44466.400000000001</v>
      </c>
      <c r="D16" s="3">
        <v>130816</v>
      </c>
      <c r="E16" s="3">
        <v>84973.22</v>
      </c>
      <c r="F16" s="1"/>
      <c r="G16" s="3">
        <v>562668.5</v>
      </c>
      <c r="H16" s="3">
        <v>6068786.04</v>
      </c>
      <c r="I16" s="3">
        <v>46113.599999999999</v>
      </c>
      <c r="J16" s="3">
        <v>6114899.6399999997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 t="s">
        <v>13</v>
      </c>
      <c r="B17" s="3">
        <v>316492.81</v>
      </c>
      <c r="C17" s="3">
        <v>37034.89</v>
      </c>
      <c r="D17" s="3">
        <v>171766.64</v>
      </c>
      <c r="E17" s="3">
        <v>53460.76</v>
      </c>
      <c r="F17" s="1"/>
      <c r="G17" s="3">
        <v>578755.1</v>
      </c>
      <c r="H17" s="3">
        <v>6511258.4800000004</v>
      </c>
      <c r="I17" s="3">
        <v>42289.96</v>
      </c>
      <c r="J17" s="3">
        <v>6553548.4400000004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 t="s">
        <v>14</v>
      </c>
      <c r="B18" s="3">
        <v>333203.14</v>
      </c>
      <c r="C18" s="3">
        <v>40496.639999999999</v>
      </c>
      <c r="D18" s="3">
        <v>168388.32</v>
      </c>
      <c r="E18" s="3">
        <v>97123.9</v>
      </c>
      <c r="F18" s="1"/>
      <c r="G18" s="3">
        <v>639212</v>
      </c>
      <c r="H18" s="3">
        <v>6738379.7999999998</v>
      </c>
      <c r="I18" s="3">
        <v>56291.02</v>
      </c>
      <c r="J18" s="3">
        <v>6794670.8200000003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 t="s">
        <v>15</v>
      </c>
      <c r="B19" s="3">
        <v>387291.33</v>
      </c>
      <c r="C19" s="3">
        <v>43794.54</v>
      </c>
      <c r="D19" s="3">
        <v>200161.77</v>
      </c>
      <c r="E19" s="3">
        <v>98080.2</v>
      </c>
      <c r="F19" s="1"/>
      <c r="G19" s="3">
        <v>729327.84</v>
      </c>
      <c r="H19" s="3">
        <v>7008543.79</v>
      </c>
      <c r="I19" s="3">
        <v>111247.85</v>
      </c>
      <c r="J19" s="3">
        <v>7119791.6399999997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 t="s">
        <v>16</v>
      </c>
      <c r="B20" s="3">
        <v>520357.21</v>
      </c>
      <c r="C20" s="3">
        <v>90591.79</v>
      </c>
      <c r="D20" s="3">
        <v>236579.83</v>
      </c>
      <c r="E20" s="3">
        <v>86808.29</v>
      </c>
      <c r="F20" s="1"/>
      <c r="G20" s="3">
        <v>929337.12</v>
      </c>
      <c r="H20" s="3">
        <v>7581938.1699999999</v>
      </c>
      <c r="I20" s="3">
        <v>38662.639999999999</v>
      </c>
      <c r="J20" s="3">
        <v>76206.81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 t="s">
        <v>17</v>
      </c>
      <c r="B21" s="3">
        <v>684030.83</v>
      </c>
      <c r="C21" s="3">
        <v>113736.98</v>
      </c>
      <c r="D21" s="3">
        <v>268474.34000000003</v>
      </c>
      <c r="E21" s="3">
        <v>102874.19</v>
      </c>
      <c r="F21" s="1"/>
      <c r="G21" s="3">
        <v>1169116.3400000001</v>
      </c>
      <c r="H21" s="3">
        <v>8715260.3699999992</v>
      </c>
      <c r="I21" s="3">
        <v>-56467.82</v>
      </c>
      <c r="J21" s="3">
        <v>8658792.5500000007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 t="s">
        <v>18</v>
      </c>
      <c r="B22" s="3">
        <v>791506.34</v>
      </c>
      <c r="C22" s="3">
        <v>79160.67</v>
      </c>
      <c r="D22" s="3">
        <v>342769</v>
      </c>
      <c r="E22" s="3">
        <v>151046.48000000001</v>
      </c>
      <c r="F22" s="1"/>
      <c r="G22" s="3">
        <v>1364482.49</v>
      </c>
      <c r="H22" s="3">
        <v>10290183.310000001</v>
      </c>
      <c r="I22" s="1"/>
      <c r="J22" s="3">
        <v>10290183.310000001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 t="s">
        <v>19</v>
      </c>
      <c r="B23" s="3">
        <v>894910.59</v>
      </c>
      <c r="C23" s="3">
        <v>101532.5</v>
      </c>
      <c r="D23" s="3">
        <v>434484.99</v>
      </c>
      <c r="E23" s="3">
        <v>163458.01999999999</v>
      </c>
      <c r="F23" s="1"/>
      <c r="G23" s="3">
        <v>1594386.1</v>
      </c>
      <c r="H23" s="3">
        <v>10783970.470000001</v>
      </c>
      <c r="I23" s="3">
        <v>-90852.19</v>
      </c>
      <c r="J23" s="3">
        <v>10693118.279999999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 t="s">
        <v>20</v>
      </c>
      <c r="B24" s="3">
        <v>1171125.45</v>
      </c>
      <c r="C24" s="3">
        <v>108061.56</v>
      </c>
      <c r="D24" s="3">
        <v>490969.52</v>
      </c>
      <c r="E24" s="3">
        <v>217182.96</v>
      </c>
      <c r="F24" s="1"/>
      <c r="G24" s="3">
        <v>1987339.49</v>
      </c>
      <c r="H24" s="3">
        <v>12309007.43</v>
      </c>
      <c r="I24" s="3">
        <v>55735.11</v>
      </c>
      <c r="J24" s="3">
        <v>12364742.539999999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 t="s">
        <v>21</v>
      </c>
      <c r="B25" s="3">
        <v>1299005.25</v>
      </c>
      <c r="C25" s="3">
        <v>140041.35</v>
      </c>
      <c r="D25" s="3">
        <v>636962.87</v>
      </c>
      <c r="E25" s="3">
        <v>253797</v>
      </c>
      <c r="F25" s="1"/>
      <c r="G25" s="3">
        <v>2329806.4700000002</v>
      </c>
      <c r="H25" s="3">
        <v>13220062.34</v>
      </c>
      <c r="I25" s="3">
        <v>-56266.05</v>
      </c>
      <c r="J25" s="3">
        <v>13163796.289999999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 t="s">
        <v>22</v>
      </c>
      <c r="B26" s="3">
        <v>1491500.5</v>
      </c>
      <c r="C26" s="3">
        <v>131445.98000000001</v>
      </c>
      <c r="D26" s="3">
        <v>746265.9</v>
      </c>
      <c r="E26" s="3">
        <v>206119.51</v>
      </c>
      <c r="F26" s="1"/>
      <c r="G26" s="3">
        <v>2575331.89</v>
      </c>
      <c r="H26" s="3">
        <v>13940691.619999999</v>
      </c>
      <c r="I26" s="3">
        <v>-169992.25</v>
      </c>
      <c r="J26" s="3">
        <v>13770699.369999999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 t="s">
        <v>23</v>
      </c>
      <c r="B27" s="3">
        <v>1736275.93</v>
      </c>
      <c r="C27" s="1">
        <v>138580.32</v>
      </c>
      <c r="D27" s="1">
        <v>488184.83</v>
      </c>
      <c r="E27" s="1">
        <v>210706.18</v>
      </c>
      <c r="F27" s="1"/>
      <c r="G27" s="1">
        <v>2573747.2599999998</v>
      </c>
      <c r="H27" s="1">
        <v>16338919.35</v>
      </c>
      <c r="I27" s="1">
        <v>17432.09</v>
      </c>
      <c r="J27" s="1">
        <v>16356351.439999999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 t="s">
        <v>24</v>
      </c>
      <c r="B28" s="3">
        <v>2066706.25</v>
      </c>
      <c r="C28" s="3">
        <v>193333.84</v>
      </c>
      <c r="D28" s="3">
        <v>739763.54</v>
      </c>
      <c r="E28" s="3">
        <v>229985.95</v>
      </c>
      <c r="F28" s="1"/>
      <c r="G28" s="3">
        <v>3229789.58</v>
      </c>
      <c r="H28" s="3">
        <v>16329770.93</v>
      </c>
      <c r="I28" s="3">
        <v>36280.839999999997</v>
      </c>
      <c r="J28" s="3">
        <v>16366051.77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6" t="s">
        <v>26</v>
      </c>
      <c r="B29" s="7">
        <v>2208699.7000000002</v>
      </c>
      <c r="C29" s="7">
        <v>192019.82</v>
      </c>
      <c r="D29" s="7">
        <v>729852.58</v>
      </c>
      <c r="E29" s="7">
        <v>116713.15</v>
      </c>
      <c r="F29" s="6"/>
      <c r="G29" s="7">
        <v>3247285.25</v>
      </c>
      <c r="H29" s="7">
        <v>17900110.149999999</v>
      </c>
      <c r="I29" s="7">
        <v>32809.19</v>
      </c>
      <c r="J29" s="7">
        <v>17932919.34</v>
      </c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 t="s">
        <v>27</v>
      </c>
      <c r="B30">
        <v>1927162.4235078599</v>
      </c>
      <c r="C30">
        <v>163469.91052910499</v>
      </c>
      <c r="D30">
        <v>756160.59124816896</v>
      </c>
      <c r="E30">
        <v>194714.97370393499</v>
      </c>
      <c r="F30" s="1"/>
      <c r="G30" s="10">
        <f>SUM(B30:C30:D30:E30:F30)</f>
        <v>3041507.8989890688</v>
      </c>
      <c r="H30" s="10">
        <v>4701812.7390000001</v>
      </c>
      <c r="I30">
        <v>-101919.213588764</v>
      </c>
      <c r="J30" s="10">
        <f>SUM(H30:I30)</f>
        <v>4599893.5254112361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8" t="s">
        <v>25</v>
      </c>
      <c r="B34" s="9"/>
      <c r="C34" s="9"/>
      <c r="D34" s="9"/>
      <c r="E34" s="9"/>
      <c r="F34" s="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9"/>
      <c r="B35" s="9"/>
      <c r="C35" s="9"/>
      <c r="D35" s="9"/>
      <c r="E35" s="9"/>
      <c r="F35" s="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/>
    <row r="230" spans="1:26" ht="15.75" customHeight="1" x14ac:dyDescent="0.25"/>
    <row r="231" spans="1:26" ht="15.75" customHeight="1" x14ac:dyDescent="0.25"/>
    <row r="232" spans="1:26" ht="15.75" customHeight="1" x14ac:dyDescent="0.25"/>
    <row r="233" spans="1:26" ht="15.75" customHeight="1" x14ac:dyDescent="0.25"/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34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Mayuri Lakhotia</cp:lastModifiedBy>
  <dcterms:created xsi:type="dcterms:W3CDTF">2025-03-28T07:57:02Z</dcterms:created>
  <dcterms:modified xsi:type="dcterms:W3CDTF">2025-05-23T06:16:14Z</dcterms:modified>
</cp:coreProperties>
</file>