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Mini Project 2 Updated\Budget_ Dataset (including 2025-26) For Prediction\"/>
    </mc:Choice>
  </mc:AlternateContent>
  <xr:revisionPtr revIDLastSave="0" documentId="13_ncr:1_{96C453A9-2BD9-4E96-9AC3-C55F2C66A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zxLI7xci+wGNv8zrILMnnRi2COhJk4ENsAFue8PlIt4="/>
    </ext>
  </extLst>
</workbook>
</file>

<file path=xl/calcChain.xml><?xml version="1.0" encoding="utf-8"?>
<calcChain xmlns="http://schemas.openxmlformats.org/spreadsheetml/2006/main">
  <c r="I30" i="1" l="1"/>
  <c r="F30" i="1"/>
</calcChain>
</file>

<file path=xl/sharedStrings.xml><?xml version="1.0" encoding="utf-8"?>
<sst xmlns="http://schemas.openxmlformats.org/spreadsheetml/2006/main" count="27" uniqueCount="27">
  <si>
    <t>Year</t>
  </si>
  <si>
    <t>NATIONAL SMALL SAVINGS FUND</t>
  </si>
  <si>
    <t>STATE PROVIDENT FUND AND OTHER ACCOUNTS</t>
  </si>
  <si>
    <t>RESERVE FUNDS</t>
  </si>
  <si>
    <t>DEPOSITS AND ADVANCES</t>
  </si>
  <si>
    <t>TOTAL-PUBLIC ACCOUNT RECEIPTS* (B+C+D+E)</t>
  </si>
  <si>
    <t>GRAND TOTAL - (I+II+III) *</t>
  </si>
  <si>
    <t>CASH BALANCE</t>
  </si>
  <si>
    <t>TOTAL* (G+H)</t>
  </si>
  <si>
    <t>1998-99</t>
  </si>
  <si>
    <t>1999-2000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</si>
  <si>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</si>
  <si>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</si>
  <si>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</si>
  <si>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</si>
  <si>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</si>
  <si>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</si>
  <si>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</si>
  <si>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</si>
  <si>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</si>
  <si>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</si>
  <si>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</si>
  <si>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</si>
  <si>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</si>
  <si>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GRAND TOTAL - (I+II+III)  = TOTAL-CONSOLIDATED FUND OF INDIA RECEIPTS (From STATEMENT I - CONSOLIDATED FUND OF INDIA - CAPITAL ACCOUNT - RECEIPTS) + TOTAL-PUBLIC ACCOUNT RECEIPTS (From STATEMENT III - PUBLIC ACCOUNT OF INDIA - RECEIPTS) </t>
  </si>
  <si>
    <t>2025-26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</si>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</sst>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C6C6"/>
        <bgColor indexed="64"/>
      </patternFill>
    </fill>
    <fill>
      <patternFill patternType="solid">
        <fgColor rgb="FFA2A2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D1" zoomScale="64" zoomScaleNormal="64" workbookViewId="0">
      <selection activeCell="I30" sqref="I30"/>
    </sheetView>
  </sheetViews>
  <sheetFormatPr defaultColWidth="12.6640625" defaultRowHeight="15" customHeight="1" x14ac:dyDescent="0.25"/>
  <cols>
    <col min="1" max="1" width="12.6640625" customWidth="1"/>
    <col min="2" max="2" width="31.6640625" customWidth="1"/>
    <col min="3" max="3" width="42.109375" customWidth="1"/>
    <col min="4" max="4" width="20" customWidth="1"/>
    <col min="5" max="5" width="25" customWidth="1"/>
    <col min="6" max="6" width="177.5546875" customWidth="1"/>
    <col min="7" max="7" width="62.77734375" customWidth="1"/>
    <col min="8" max="8" width="17.66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15.75" customHeight="1" x14ac:dyDescent="0.25">
      <c r="A2" s="1" t="s">
        <v>9</v>
      </c>
      <c r="B2" s="1"/>
      <c r="C2" s="3">
        <v>77091.429999999993</v>
      </c>
      <c r="D2" s="3">
        <v>14717.12</v>
      </c>
      <c r="E2" s="3">
        <v>28198.48</v>
      </c>
      <c r="F2" s="3">
        <v>120007.03</v>
      </c>
      <c r="G2" s="3">
        <v>796428.64</v>
      </c>
      <c r="H2" s="3">
        <v>50</v>
      </c>
      <c r="I2" s="3">
        <v>796478.64</v>
      </c>
    </row>
    <row r="3" spans="1:9" ht="15.75" customHeight="1" x14ac:dyDescent="0.25">
      <c r="A3" s="1" t="s">
        <v>10</v>
      </c>
      <c r="B3" s="3">
        <v>89854.71</v>
      </c>
      <c r="C3" s="3">
        <v>29933.9</v>
      </c>
      <c r="D3" s="3">
        <v>16716.89</v>
      </c>
      <c r="E3" s="3">
        <v>16078.15</v>
      </c>
      <c r="F3" s="3">
        <v>152583.65</v>
      </c>
      <c r="G3" s="3">
        <v>1057242.21</v>
      </c>
      <c r="H3" s="3">
        <v>50</v>
      </c>
      <c r="I3" s="3">
        <v>1057292.21</v>
      </c>
    </row>
    <row r="4" spans="1:9" ht="15.75" customHeight="1" x14ac:dyDescent="0.25">
      <c r="A4" s="4">
        <v>36526</v>
      </c>
      <c r="B4" s="3">
        <v>104990.3</v>
      </c>
      <c r="C4" s="3">
        <v>26097.47</v>
      </c>
      <c r="D4" s="3">
        <v>22704.11</v>
      </c>
      <c r="E4" s="3">
        <v>19567.099999999999</v>
      </c>
      <c r="F4" s="3">
        <v>173358.98</v>
      </c>
      <c r="G4" s="3">
        <v>950446.54</v>
      </c>
      <c r="H4" s="3">
        <v>50</v>
      </c>
      <c r="I4" s="3">
        <v>950496.54</v>
      </c>
    </row>
    <row r="5" spans="1:9" ht="15.75" customHeight="1" x14ac:dyDescent="0.25">
      <c r="A5" s="4">
        <v>36923</v>
      </c>
      <c r="B5" s="3">
        <v>123582.65</v>
      </c>
      <c r="C5" s="3">
        <v>29753.43</v>
      </c>
      <c r="D5" s="3">
        <v>13390.48</v>
      </c>
      <c r="E5" s="3">
        <v>23133.55</v>
      </c>
      <c r="F5" s="3">
        <v>189860.11</v>
      </c>
      <c r="G5" s="3">
        <v>886928.55</v>
      </c>
      <c r="H5" s="3">
        <v>50</v>
      </c>
      <c r="I5" s="3">
        <v>886978.55</v>
      </c>
    </row>
    <row r="6" spans="1:9" ht="15.75" customHeight="1" x14ac:dyDescent="0.25">
      <c r="A6" s="4">
        <v>37316</v>
      </c>
      <c r="B6" s="3">
        <v>125813.67</v>
      </c>
      <c r="C6" s="3">
        <v>36427.97</v>
      </c>
      <c r="D6" s="3">
        <v>18601.189999999999</v>
      </c>
      <c r="E6" s="3">
        <v>16259.24</v>
      </c>
      <c r="F6" s="3">
        <v>197102.07</v>
      </c>
      <c r="G6" s="3">
        <v>977801.4</v>
      </c>
      <c r="H6" s="3">
        <v>50</v>
      </c>
      <c r="I6" s="3">
        <v>977851.4</v>
      </c>
    </row>
    <row r="7" spans="1:9" ht="15.75" customHeight="1" x14ac:dyDescent="0.25">
      <c r="A7" s="4">
        <v>37712</v>
      </c>
      <c r="B7" s="3">
        <v>165607.67000000001</v>
      </c>
      <c r="C7" s="3">
        <v>32424.14</v>
      </c>
      <c r="D7" s="1">
        <v>18783.52</v>
      </c>
      <c r="E7" s="1">
        <v>39571.93</v>
      </c>
      <c r="F7" s="1">
        <v>256387.26</v>
      </c>
      <c r="G7" s="1">
        <v>1106118.5900000001</v>
      </c>
      <c r="H7" s="1">
        <v>50</v>
      </c>
      <c r="I7" s="1">
        <v>1106168.5900000001</v>
      </c>
    </row>
    <row r="8" spans="1:9" ht="15.75" customHeight="1" x14ac:dyDescent="0.25">
      <c r="A8" s="4">
        <v>38108</v>
      </c>
      <c r="B8" s="3">
        <v>208736.01</v>
      </c>
      <c r="C8" s="1">
        <v>20007.38</v>
      </c>
      <c r="D8" s="1">
        <v>19404.669999999998</v>
      </c>
      <c r="E8" s="1">
        <v>46850.63</v>
      </c>
      <c r="F8" s="1">
        <v>294998.69</v>
      </c>
      <c r="G8" s="1">
        <v>1216369.77</v>
      </c>
      <c r="H8" s="1">
        <v>13697.22</v>
      </c>
      <c r="I8" s="1">
        <v>1230066.99</v>
      </c>
    </row>
    <row r="9" spans="1:9" ht="15.75" customHeight="1" x14ac:dyDescent="0.25">
      <c r="A9" s="4">
        <v>38504</v>
      </c>
      <c r="B9" s="3">
        <v>253269.26</v>
      </c>
      <c r="C9" s="3">
        <v>18933.04</v>
      </c>
      <c r="D9" s="3">
        <v>28251.599999999999</v>
      </c>
      <c r="E9" s="3">
        <v>65196.22</v>
      </c>
      <c r="F9" s="3">
        <v>365650.12</v>
      </c>
      <c r="G9" s="3">
        <v>1553636.56</v>
      </c>
      <c r="H9" s="3">
        <v>69120.509999999995</v>
      </c>
      <c r="I9" s="3">
        <v>1622757.07</v>
      </c>
    </row>
    <row r="10" spans="1:9" ht="15.75" customHeight="1" x14ac:dyDescent="0.25">
      <c r="A10" s="4">
        <v>38899</v>
      </c>
      <c r="B10" s="3">
        <v>271979.03000000003</v>
      </c>
      <c r="C10" s="3">
        <v>22221.45</v>
      </c>
      <c r="D10" s="3">
        <v>36315.21</v>
      </c>
      <c r="E10" s="3">
        <v>37063.839999999997</v>
      </c>
      <c r="F10" s="3">
        <v>367579.53</v>
      </c>
      <c r="G10" s="3">
        <v>2145322.85</v>
      </c>
      <c r="H10" s="3">
        <v>27730.16</v>
      </c>
      <c r="I10" s="3">
        <v>2173053.0099999998</v>
      </c>
    </row>
    <row r="11" spans="1:9" ht="15.75" customHeight="1" x14ac:dyDescent="0.25">
      <c r="A11" s="4">
        <v>39295</v>
      </c>
      <c r="B11" s="3">
        <v>259246.8</v>
      </c>
      <c r="C11" s="3">
        <v>19572.900000000001</v>
      </c>
      <c r="D11" s="3">
        <v>41739.599999999999</v>
      </c>
      <c r="E11" s="3">
        <v>32599.22</v>
      </c>
      <c r="F11" s="3">
        <v>353158.52</v>
      </c>
      <c r="G11" s="3">
        <v>2732471.41</v>
      </c>
      <c r="H11" s="3">
        <v>95500</v>
      </c>
      <c r="I11" s="3">
        <v>2827971.41</v>
      </c>
    </row>
    <row r="12" spans="1:9" ht="15.75" customHeight="1" x14ac:dyDescent="0.25">
      <c r="A12" s="4">
        <v>39692</v>
      </c>
      <c r="B12" s="3">
        <v>257197.92</v>
      </c>
      <c r="C12" s="3">
        <v>38535.94</v>
      </c>
      <c r="D12" s="3">
        <v>86962.65</v>
      </c>
      <c r="E12" s="3">
        <v>37093.129999999997</v>
      </c>
      <c r="F12" s="3">
        <v>419789.64</v>
      </c>
      <c r="G12" s="3">
        <v>3051332.69</v>
      </c>
      <c r="H12" s="3">
        <v>267897.08</v>
      </c>
      <c r="I12" s="3">
        <v>3319229.77</v>
      </c>
    </row>
    <row r="13" spans="1:9" ht="15.75" customHeight="1" x14ac:dyDescent="0.25">
      <c r="A13" s="5">
        <v>40087</v>
      </c>
      <c r="B13" s="3">
        <v>242818.82</v>
      </c>
      <c r="C13" s="3">
        <v>38011.69</v>
      </c>
      <c r="D13" s="3">
        <v>109292.32</v>
      </c>
      <c r="E13" s="3">
        <v>40138.35</v>
      </c>
      <c r="F13" s="3">
        <v>430261.18</v>
      </c>
      <c r="G13" s="3">
        <v>3422394.84</v>
      </c>
      <c r="H13" s="3">
        <v>117867.84</v>
      </c>
      <c r="I13" s="3">
        <v>3540262.68</v>
      </c>
    </row>
    <row r="14" spans="1:9" ht="15.75" customHeight="1" x14ac:dyDescent="0.25">
      <c r="A14" s="5">
        <v>40483</v>
      </c>
      <c r="B14" s="3">
        <v>296445.11</v>
      </c>
      <c r="C14" s="3">
        <v>27975.95</v>
      </c>
      <c r="D14" s="3">
        <v>117236.5</v>
      </c>
      <c r="E14" s="3">
        <v>85297.21</v>
      </c>
      <c r="F14" s="3">
        <v>526954.77</v>
      </c>
      <c r="G14" s="3">
        <v>5189217.8499999996</v>
      </c>
      <c r="H14" s="3">
        <v>14800.8</v>
      </c>
      <c r="I14" s="3">
        <v>5204018.6500000004</v>
      </c>
    </row>
    <row r="15" spans="1:9" ht="15.75" customHeight="1" x14ac:dyDescent="0.25">
      <c r="A15" s="5">
        <v>40878</v>
      </c>
      <c r="B15" s="3">
        <v>337119.35</v>
      </c>
      <c r="C15" s="3">
        <v>36581.199999999997</v>
      </c>
      <c r="D15" s="1">
        <v>119409.47</v>
      </c>
      <c r="E15" s="1">
        <v>48589.71</v>
      </c>
      <c r="F15" s="1">
        <v>541699.73</v>
      </c>
      <c r="G15" s="1">
        <v>512574.51</v>
      </c>
      <c r="H15" s="1">
        <v>22878.92</v>
      </c>
      <c r="I15" s="1">
        <v>5148253.43</v>
      </c>
    </row>
    <row r="16" spans="1:9" ht="15.75" customHeight="1" x14ac:dyDescent="0.25">
      <c r="A16" s="1" t="s">
        <v>11</v>
      </c>
      <c r="B16" s="3">
        <v>307352.78999999998</v>
      </c>
      <c r="C16" s="3">
        <v>49390.37</v>
      </c>
      <c r="D16" s="3">
        <v>134743.84</v>
      </c>
      <c r="E16" s="3">
        <v>88500.55</v>
      </c>
      <c r="F16" s="3">
        <v>579987.55000000005</v>
      </c>
      <c r="G16" s="3">
        <v>6088786.04</v>
      </c>
      <c r="H16" s="3">
        <v>26113.599999999999</v>
      </c>
      <c r="I16" s="3">
        <v>6114899.6399999997</v>
      </c>
    </row>
    <row r="17" spans="1:9" ht="15.75" customHeight="1" x14ac:dyDescent="0.25">
      <c r="A17" s="1" t="s">
        <v>12</v>
      </c>
      <c r="B17" s="3">
        <v>316485.18</v>
      </c>
      <c r="C17" s="3">
        <v>53229.81</v>
      </c>
      <c r="D17" s="3">
        <v>177659.87</v>
      </c>
      <c r="E17" s="3">
        <v>56761.41</v>
      </c>
      <c r="F17" s="3">
        <v>604136.27</v>
      </c>
      <c r="G17" s="3">
        <v>6531258.4800000004</v>
      </c>
      <c r="H17" s="3">
        <v>22289.96</v>
      </c>
      <c r="I17" s="3">
        <v>6553548.4400000004</v>
      </c>
    </row>
    <row r="18" spans="1:9" ht="15.75" customHeight="1" x14ac:dyDescent="0.25">
      <c r="A18" s="1" t="s">
        <v>13</v>
      </c>
      <c r="B18" s="3">
        <v>333205.09999999998</v>
      </c>
      <c r="C18" s="3">
        <v>57465.79</v>
      </c>
      <c r="D18" s="3">
        <v>153039.51999999999</v>
      </c>
      <c r="E18" s="3">
        <v>103251.89</v>
      </c>
      <c r="F18" s="3">
        <v>646962.30000000005</v>
      </c>
      <c r="G18" s="3">
        <v>6741219.4000000004</v>
      </c>
      <c r="H18" s="3">
        <v>53451.42</v>
      </c>
      <c r="I18" s="3">
        <v>6794670.8200000003</v>
      </c>
    </row>
    <row r="19" spans="1:9" ht="15.75" customHeight="1" x14ac:dyDescent="0.25">
      <c r="A19" s="1" t="s">
        <v>14</v>
      </c>
      <c r="B19" s="3">
        <v>387292.42</v>
      </c>
      <c r="C19" s="3">
        <v>55579.09</v>
      </c>
      <c r="D19" s="3">
        <v>205811.79</v>
      </c>
      <c r="E19" s="3">
        <v>111267.46</v>
      </c>
      <c r="F19" s="3">
        <v>759950.76</v>
      </c>
      <c r="G19" s="3">
        <v>7016502.3499999996</v>
      </c>
      <c r="H19" s="3">
        <v>103289.29</v>
      </c>
      <c r="I19" s="3">
        <v>7119791.6399999997</v>
      </c>
    </row>
    <row r="20" spans="1:9" ht="15.75" customHeight="1" x14ac:dyDescent="0.25">
      <c r="A20" s="1" t="s">
        <v>15</v>
      </c>
      <c r="B20" s="3">
        <v>520357.2</v>
      </c>
      <c r="C20" s="3">
        <v>101577.12</v>
      </c>
      <c r="D20" s="3">
        <v>228578.32</v>
      </c>
      <c r="E20" s="3">
        <v>110798.07</v>
      </c>
      <c r="F20" s="3">
        <v>961310.71</v>
      </c>
      <c r="G20" s="3">
        <v>7588743.0899999999</v>
      </c>
      <c r="H20" s="3">
        <v>31857.77</v>
      </c>
      <c r="I20" s="3">
        <v>7620600.8099999996</v>
      </c>
    </row>
    <row r="21" spans="1:9" ht="15.75" customHeight="1" x14ac:dyDescent="0.25">
      <c r="A21" s="1" t="s">
        <v>16</v>
      </c>
      <c r="B21" s="3">
        <v>684030.83</v>
      </c>
      <c r="C21" s="3">
        <v>124620.77</v>
      </c>
      <c r="D21" s="3">
        <v>267429.74</v>
      </c>
      <c r="E21" s="3">
        <v>153088.35</v>
      </c>
      <c r="F21" s="3">
        <v>1229169.69</v>
      </c>
      <c r="G21" s="3">
        <v>8702416.1699999999</v>
      </c>
      <c r="H21" s="3">
        <v>-43623.62</v>
      </c>
      <c r="I21" s="3">
        <v>8658792.5500000007</v>
      </c>
    </row>
    <row r="22" spans="1:9" ht="15.75" customHeight="1" x14ac:dyDescent="0.25">
      <c r="A22" s="1" t="s">
        <v>17</v>
      </c>
      <c r="B22" s="3">
        <v>791506.35</v>
      </c>
      <c r="C22" s="3">
        <v>138144.63</v>
      </c>
      <c r="D22" s="3">
        <v>345883.19</v>
      </c>
      <c r="E22" s="3">
        <v>166956.43</v>
      </c>
      <c r="F22" s="3">
        <v>1442490.6</v>
      </c>
      <c r="G22" s="3">
        <v>10247117.310000001</v>
      </c>
      <c r="H22" s="3">
        <v>43066</v>
      </c>
      <c r="I22" s="3">
        <v>10290183.310000001</v>
      </c>
    </row>
    <row r="23" spans="1:9" ht="15.75" customHeight="1" x14ac:dyDescent="0.25">
      <c r="A23" s="1" t="s">
        <v>18</v>
      </c>
      <c r="B23" s="3">
        <v>894910.58</v>
      </c>
      <c r="C23" s="3">
        <v>137365.72</v>
      </c>
      <c r="D23" s="3">
        <v>433614.09</v>
      </c>
      <c r="E23" s="3">
        <v>177163.69</v>
      </c>
      <c r="F23" s="3">
        <v>1643054.0800000001</v>
      </c>
      <c r="G23" s="3">
        <v>10732911.34</v>
      </c>
      <c r="H23" s="3">
        <v>-39793.06</v>
      </c>
      <c r="I23" s="3">
        <v>10693118.279999999</v>
      </c>
    </row>
    <row r="24" spans="1:9" ht="15.75" customHeight="1" x14ac:dyDescent="0.25">
      <c r="A24" s="1" t="s">
        <v>19</v>
      </c>
      <c r="B24" s="3">
        <v>1171125.45</v>
      </c>
      <c r="C24" s="3">
        <v>128445.5</v>
      </c>
      <c r="D24" s="3">
        <v>493947.87</v>
      </c>
      <c r="E24" s="3">
        <v>253169.93</v>
      </c>
      <c r="F24" s="3">
        <v>2046688.75</v>
      </c>
      <c r="G24" s="3">
        <v>12362010.24</v>
      </c>
      <c r="H24" s="3">
        <v>2732.3</v>
      </c>
      <c r="I24" s="3">
        <v>12364742.539999999</v>
      </c>
    </row>
    <row r="25" spans="1:9" ht="15.75" customHeight="1" x14ac:dyDescent="0.25">
      <c r="A25" s="1" t="s">
        <v>20</v>
      </c>
      <c r="B25" s="3">
        <v>1299005.25</v>
      </c>
      <c r="C25" s="3">
        <v>162633.91</v>
      </c>
      <c r="D25" s="3">
        <v>642014.15</v>
      </c>
      <c r="E25" s="3">
        <v>282664.98</v>
      </c>
      <c r="F25" s="3">
        <v>2386318.29</v>
      </c>
      <c r="G25" s="3">
        <v>13148679.48</v>
      </c>
      <c r="H25" s="3">
        <v>15116.81</v>
      </c>
      <c r="I25" s="3">
        <v>13163796.289999999</v>
      </c>
    </row>
    <row r="26" spans="1:9" ht="15.75" customHeight="1" x14ac:dyDescent="0.25">
      <c r="A26" s="1" t="s">
        <v>21</v>
      </c>
      <c r="B26" s="3">
        <v>1491500.5</v>
      </c>
      <c r="C26" s="3">
        <v>139873.92000000001</v>
      </c>
      <c r="D26" s="3">
        <v>752089.43</v>
      </c>
      <c r="E26" s="3">
        <v>240149</v>
      </c>
      <c r="F26" s="3">
        <v>2623612.85</v>
      </c>
      <c r="G26" s="3">
        <v>13939939.880000001</v>
      </c>
      <c r="H26" s="3">
        <v>-169240.51</v>
      </c>
      <c r="I26" s="3">
        <v>13770699.369999999</v>
      </c>
    </row>
    <row r="27" spans="1:9" ht="15.75" customHeight="1" x14ac:dyDescent="0.25">
      <c r="A27" s="1" t="s">
        <v>22</v>
      </c>
      <c r="B27" s="1">
        <v>1736275.94</v>
      </c>
      <c r="C27" s="1">
        <v>132464.26</v>
      </c>
      <c r="D27" s="1">
        <v>512613.47</v>
      </c>
      <c r="E27" s="1">
        <v>269109.78999999998</v>
      </c>
      <c r="F27" s="1">
        <v>2650463.46</v>
      </c>
      <c r="G27" s="1">
        <v>16350706.210000001</v>
      </c>
      <c r="H27" s="1">
        <v>5645.23</v>
      </c>
      <c r="I27" s="1">
        <v>16356351.439999999</v>
      </c>
    </row>
    <row r="28" spans="1:9" ht="15.75" customHeight="1" x14ac:dyDescent="0.25">
      <c r="A28" s="1" t="s">
        <v>23</v>
      </c>
      <c r="B28" s="3">
        <v>2066706.25</v>
      </c>
      <c r="C28" s="3">
        <v>151241.22</v>
      </c>
      <c r="D28" s="3">
        <v>706110.75</v>
      </c>
      <c r="E28" s="3">
        <v>219847.73</v>
      </c>
      <c r="F28" s="3">
        <v>3143905.95</v>
      </c>
      <c r="G28" s="3">
        <v>16189373.880000001</v>
      </c>
      <c r="H28" s="3">
        <v>176677.89</v>
      </c>
      <c r="I28" s="3">
        <v>16366051.77</v>
      </c>
    </row>
    <row r="29" spans="1:9" ht="15.75" customHeight="1" x14ac:dyDescent="0.25">
      <c r="A29" s="6" t="s">
        <v>25</v>
      </c>
      <c r="B29" s="7">
        <v>2208699.69</v>
      </c>
      <c r="C29" s="7">
        <v>155900.91</v>
      </c>
      <c r="D29" s="7">
        <v>772514.78</v>
      </c>
      <c r="E29" s="7">
        <v>165143.1</v>
      </c>
      <c r="F29" s="7">
        <v>3302258.48</v>
      </c>
      <c r="G29" s="7">
        <v>17897625.77</v>
      </c>
      <c r="H29" s="7">
        <v>35293.57</v>
      </c>
      <c r="I29" s="7">
        <v>17932919.34</v>
      </c>
    </row>
    <row r="30" spans="1:9" ht="15.75" customHeight="1" x14ac:dyDescent="0.25">
      <c r="A30" s="1" t="s">
        <v>26</v>
      </c>
      <c r="B30" s="10">
        <v>1722985.3550589201</v>
      </c>
      <c r="C30" s="10">
        <v>145891.188328285</v>
      </c>
      <c r="D30" s="10">
        <v>702873.04077217705</v>
      </c>
      <c r="E30" s="10">
        <v>228198.00507523501</v>
      </c>
      <c r="F30" s="11">
        <f>SUM(B30:C30:D30:E30)</f>
        <v>2799947.5892346171</v>
      </c>
      <c r="G30" s="12">
        <v>16481982.108999999</v>
      </c>
      <c r="H30" s="10">
        <v>6528.74853268265</v>
      </c>
      <c r="I30" s="11">
        <f>SUM(G30+H30)</f>
        <v>16488510.857532682</v>
      </c>
    </row>
    <row r="31" spans="1:9" ht="15.75" customHeight="1" x14ac:dyDescent="0.25"/>
    <row r="32" spans="1:9" ht="15.75" customHeight="1" x14ac:dyDescent="0.25"/>
    <row r="33" spans="1:6" ht="15.75" customHeight="1" x14ac:dyDescent="0.25"/>
    <row r="34" spans="1:6" ht="15.75" customHeight="1" x14ac:dyDescent="0.25">
      <c r="A34" s="8" t="s">
        <v>24</v>
      </c>
      <c r="B34" s="9"/>
      <c r="C34" s="9"/>
      <c r="D34" s="9"/>
      <c r="E34" s="9"/>
      <c r="F34" s="9"/>
    </row>
    <row r="35" spans="1:6" ht="15.75" customHeight="1" x14ac:dyDescent="0.25">
      <c r="A35" s="9"/>
      <c r="B35" s="9"/>
      <c r="C35" s="9"/>
      <c r="D35" s="9"/>
      <c r="E35" s="9"/>
      <c r="F35" s="9"/>
    </row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34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Mayuri Lakhotia</cp:lastModifiedBy>
  <dcterms:created xsi:type="dcterms:W3CDTF">2025-03-28T07:53:49Z</dcterms:created>
  <dcterms:modified xsi:type="dcterms:W3CDTF">2025-05-23T06:15:07Z</dcterms:modified>
</cp:coreProperties>
</file>