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Xilinx_lab\KP_502_7_v3\doc\"/>
    </mc:Choice>
  </mc:AlternateContent>
  <bookViews>
    <workbookView xWindow="-120" yWindow="-120" windowWidth="29040" windowHeight="15720" tabRatio="500"/>
  </bookViews>
  <sheets>
    <sheet name="Лист1" sheetId="1" r:id="rId1"/>
  </sheet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8" i="1" l="1"/>
  <c r="D10" i="1" l="1"/>
  <c r="E10" i="1"/>
  <c r="F10" i="1"/>
  <c r="D8" i="1"/>
  <c r="E8" i="1"/>
</calcChain>
</file>

<file path=xl/sharedStrings.xml><?xml version="1.0" encoding="utf-8"?>
<sst xmlns="http://schemas.openxmlformats.org/spreadsheetml/2006/main" count="25" uniqueCount="24">
  <si>
    <t>sol1</t>
  </si>
  <si>
    <t>Clock</t>
  </si>
  <si>
    <t>Target ( ns)</t>
  </si>
  <si>
    <t>Estimated ( ns)</t>
  </si>
  <si>
    <t>Latency</t>
  </si>
  <si>
    <t>(cycles)</t>
  </si>
  <si>
    <t xml:space="preserve"> (ns)</t>
  </si>
  <si>
    <t>Resources</t>
  </si>
  <si>
    <t>BRAM_18K</t>
  </si>
  <si>
    <t>FF</t>
  </si>
  <si>
    <t>LUT</t>
  </si>
  <si>
    <t>URAM</t>
  </si>
  <si>
    <t>DSP</t>
  </si>
  <si>
    <t>Iteration
Interval</t>
  </si>
  <si>
    <t>(ns)</t>
  </si>
  <si>
    <t>АР</t>
  </si>
  <si>
    <t>N=8192</t>
  </si>
  <si>
    <t>sol1_1</t>
  </si>
  <si>
    <t>sol1_2</t>
  </si>
  <si>
    <t>ПК (1 ядро)</t>
  </si>
  <si>
    <t>ПК (8 ядер)</t>
  </si>
  <si>
    <t>N=16384</t>
  </si>
  <si>
    <t>N=32768</t>
  </si>
  <si>
    <t>N=65536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</si>
</sst>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204"/>
    </font>
    <font>
      <sz val="10"/>
      <color rgb="FF00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E2F0D9"/>
        <bgColor rgb="FFF2F2F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2F2F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1" fontId="1" fillId="2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/>
    </xf>
    <xf numFmtId="1" fontId="1" fillId="3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/>
    </xf>
    <xf numFmtId="1" fontId="1" fillId="5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Лист1!$K$5</c:f>
              <c:strCache>
                <c:ptCount val="1"/>
                <c:pt idx="0">
                  <c:v>ПК (1 ядро)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Лист1!$L$4:$O$4</c:f>
              <c:strCache>
                <c:ptCount val="4"/>
                <c:pt idx="0">
                  <c:v>N=8192</c:v>
                </c:pt>
                <c:pt idx="1">
                  <c:v>N=16384</c:v>
                </c:pt>
                <c:pt idx="2">
                  <c:v>N=32768</c:v>
                </c:pt>
                <c:pt idx="3">
                  <c:v>N=65536</c:v>
                </c:pt>
              </c:strCache>
            </c:strRef>
          </c:cat>
          <c:val>
            <c:numRef>
              <c:f>Лист1!$L$5:$O$5</c:f>
              <c:numCache>
                <c:formatCode>0</c:formatCode>
                <c:ptCount val="4"/>
                <c:pt idx="0">
                  <c:v>18562.5</c:v>
                </c:pt>
                <c:pt idx="1">
                  <c:v>49812.5</c:v>
                </c:pt>
                <c:pt idx="2">
                  <c:v>68562.5</c:v>
                </c:pt>
                <c:pt idx="3">
                  <c:v>115438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D-48EB-84B6-9854BDA23487}"/>
            </c:ext>
          </c:extLst>
        </c:ser>
        <c:ser>
          <c:idx val="1"/>
          <c:order val="1"/>
          <c:tx>
            <c:strRef>
              <c:f>Лист1!$K$6</c:f>
              <c:strCache>
                <c:ptCount val="1"/>
                <c:pt idx="0">
                  <c:v>ПК (8 ядер)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Лист1!$L$4:$O$4</c:f>
              <c:strCache>
                <c:ptCount val="4"/>
                <c:pt idx="0">
                  <c:v>N=8192</c:v>
                </c:pt>
                <c:pt idx="1">
                  <c:v>N=16384</c:v>
                </c:pt>
                <c:pt idx="2">
                  <c:v>N=32768</c:v>
                </c:pt>
                <c:pt idx="3">
                  <c:v>N=65536</c:v>
                </c:pt>
              </c:strCache>
            </c:strRef>
          </c:cat>
          <c:val>
            <c:numRef>
              <c:f>Лист1!$L$6:$O$6</c:f>
              <c:numCache>
                <c:formatCode>0</c:formatCode>
                <c:ptCount val="4"/>
                <c:pt idx="0">
                  <c:v>28437.5</c:v>
                </c:pt>
                <c:pt idx="1">
                  <c:v>17937.5</c:v>
                </c:pt>
                <c:pt idx="2">
                  <c:v>34655.199999999997</c:v>
                </c:pt>
                <c:pt idx="3">
                  <c:v>93250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FD-48EB-84B6-9854BDA23487}"/>
            </c:ext>
          </c:extLst>
        </c:ser>
        <c:ser>
          <c:idx val="2"/>
          <c:order val="2"/>
          <c:tx>
            <c:strRef>
              <c:f>Лист1!$K$7</c:f>
              <c:strCache>
                <c:ptCount val="1"/>
                <c:pt idx="0">
                  <c:v>АР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Лист1!$L$4:$O$4</c:f>
              <c:strCache>
                <c:ptCount val="4"/>
                <c:pt idx="0">
                  <c:v>N=8192</c:v>
                </c:pt>
                <c:pt idx="1">
                  <c:v>N=16384</c:v>
                </c:pt>
                <c:pt idx="2">
                  <c:v>N=32768</c:v>
                </c:pt>
                <c:pt idx="3">
                  <c:v>N=65536</c:v>
                </c:pt>
              </c:strCache>
            </c:strRef>
          </c:cat>
          <c:val>
            <c:numRef>
              <c:f>Лист1!$L$7:$O$7</c:f>
              <c:numCache>
                <c:formatCode>0</c:formatCode>
                <c:ptCount val="4"/>
                <c:pt idx="0">
                  <c:v>1086.624</c:v>
                </c:pt>
                <c:pt idx="1">
                  <c:v>2140.3200000000002</c:v>
                </c:pt>
                <c:pt idx="2">
                  <c:v>4247.7120000000004</c:v>
                </c:pt>
                <c:pt idx="3">
                  <c:v>8462.4959999999992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00-4019-8A78-57EA375FA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219936"/>
        <c:axId val="515419840"/>
      </c:lineChart>
      <c:catAx>
        <c:axId val="42521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419840"/>
        <c:crosses val="autoZero"/>
        <c:auto val="1"/>
        <c:lblAlgn val="ctr"/>
        <c:lblOffset val="100"/>
        <c:noMultiLvlLbl val="0"/>
      </c:catAx>
      <c:valAx>
        <c:axId val="51541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521993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Лист1!$B$9</c:f>
              <c:strCache>
                <c:ptCount val="1"/>
                <c:pt idx="0">
                  <c:v>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Лист1!$D$4:$R$4</c15:sqref>
                  </c15:fullRef>
                </c:ext>
              </c:extLst>
              <c:f>Лист1!$D$4:$G$4</c:f>
              <c:strCache>
                <c:ptCount val="4"/>
                <c:pt idx="0">
                  <c:v>sol1</c:v>
                </c:pt>
                <c:pt idx="1">
                  <c:v>sol1_1</c:v>
                </c:pt>
                <c:pt idx="2">
                  <c:v>sol1_2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Лист1!$D$10:$R$10</c15:sqref>
                  </c15:fullRef>
                </c:ext>
              </c:extLst>
              <c:f>Лист1!$D$10:$G$10</c:f>
              <c:numCache>
                <c:formatCode>0</c:formatCode>
                <c:ptCount val="4"/>
                <c:pt idx="0">
                  <c:v>2217.1619999999998</c:v>
                </c:pt>
                <c:pt idx="1">
                  <c:v>3186.3150000000001</c:v>
                </c:pt>
                <c:pt idx="2">
                  <c:v>4473.96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E4-4FA9-A94A-05B69553FA94}"/>
            </c:ext>
          </c:extLst>
        </c:ser>
        <c:ser>
          <c:idx val="1"/>
          <c:order val="1"/>
          <c:tx>
            <c:strRef>
              <c:f>Лист1!$C$13</c:f>
              <c:strCache>
                <c:ptCount val="1"/>
                <c:pt idx="0">
                  <c:v>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Лист1!$D$4:$R$4</c15:sqref>
                  </c15:fullRef>
                </c:ext>
              </c:extLst>
              <c:f>Лист1!$D$4:$G$4</c:f>
              <c:strCache>
                <c:ptCount val="4"/>
                <c:pt idx="0">
                  <c:v>sol1</c:v>
                </c:pt>
                <c:pt idx="1">
                  <c:v>sol1_1</c:v>
                </c:pt>
                <c:pt idx="2">
                  <c:v>sol1_2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Лист1!$D$13:$R$13</c15:sqref>
                  </c15:fullRef>
                </c:ext>
              </c:extLst>
              <c:f>Лист1!$D$13:$G$13</c:f>
              <c:numCache>
                <c:formatCode>General</c:formatCode>
                <c:ptCount val="4"/>
                <c:pt idx="0">
                  <c:v>2324</c:v>
                </c:pt>
                <c:pt idx="1">
                  <c:v>1466</c:v>
                </c:pt>
                <c:pt idx="2">
                  <c:v>1271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E4-4FA9-A94A-05B69553FA94}"/>
            </c:ext>
          </c:extLst>
        </c:ser>
        <c:ser>
          <c:idx val="2"/>
          <c:order val="2"/>
          <c:tx>
            <c:strRef>
              <c:f>Лист1!$C$14</c:f>
              <c:strCache>
                <c:ptCount val="1"/>
                <c:pt idx="0">
                  <c:v>LUT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Лист1!$D$4:$R$4</c15:sqref>
                  </c15:fullRef>
                </c:ext>
              </c:extLst>
              <c:f>Лист1!$D$4:$G$4</c:f>
              <c:strCache>
                <c:ptCount val="4"/>
                <c:pt idx="0">
                  <c:v>sol1</c:v>
                </c:pt>
                <c:pt idx="1">
                  <c:v>sol1_1</c:v>
                </c:pt>
                <c:pt idx="2">
                  <c:v>sol1_2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Лист1!$D$14:$R$14</c15:sqref>
                  </c15:fullRef>
                </c:ext>
              </c:extLst>
              <c:f>Лист1!$D$14:$G$14</c:f>
              <c:numCache>
                <c:formatCode>General</c:formatCode>
                <c:ptCount val="4"/>
                <c:pt idx="0">
                  <c:v>2395</c:v>
                </c:pt>
                <c:pt idx="1">
                  <c:v>2299</c:v>
                </c:pt>
                <c:pt idx="2">
                  <c:v>2287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E4-4FA9-A94A-05B69553F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657920"/>
        <c:axId val="1720965712"/>
      </c:lineChart>
      <c:catAx>
        <c:axId val="12065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0965712"/>
        <c:crosses val="autoZero"/>
        <c:auto val="1"/>
        <c:lblAlgn val="ctr"/>
        <c:lblOffset val="100"/>
        <c:noMultiLvlLbl val="0"/>
      </c:catAx>
      <c:valAx>
        <c:axId val="1720965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65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Лист1!$B$9</c:f>
              <c:strCache>
                <c:ptCount val="1"/>
                <c:pt idx="0">
                  <c:v>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Лист1!$D$4:$F$4</c:f>
              <c:strCache>
                <c:ptCount val="3"/>
                <c:pt idx="0">
                  <c:v>sol1</c:v>
                </c:pt>
                <c:pt idx="1">
                  <c:v>sol1_1</c:v>
                </c:pt>
                <c:pt idx="2">
                  <c:v>sol1_2</c:v>
                </c:pt>
              </c:strCache>
            </c:strRef>
          </c:cat>
          <c:val>
            <c:numRef>
              <c:f>Лист1!$D$10:$F$10</c:f>
              <c:numCache>
                <c:formatCode>0</c:formatCode>
                <c:ptCount val="3"/>
                <c:pt idx="0">
                  <c:v>2217.1619999999998</c:v>
                </c:pt>
                <c:pt idx="1">
                  <c:v>3186.3150000000001</c:v>
                </c:pt>
                <c:pt idx="2">
                  <c:v>4473.96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85-485F-803C-5348F4DDEE0D}"/>
            </c:ext>
          </c:extLst>
        </c:ser>
        <c:ser>
          <c:idx val="1"/>
          <c:order val="1"/>
          <c:tx>
            <c:strRef>
              <c:f>Лист1!$C$13</c:f>
              <c:strCache>
                <c:ptCount val="1"/>
                <c:pt idx="0">
                  <c:v>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Лист1!$D$4:$F$4</c:f>
              <c:strCache>
                <c:ptCount val="3"/>
                <c:pt idx="0">
                  <c:v>sol1</c:v>
                </c:pt>
                <c:pt idx="1">
                  <c:v>sol1_1</c:v>
                </c:pt>
                <c:pt idx="2">
                  <c:v>sol1_2</c:v>
                </c:pt>
              </c:strCache>
            </c:strRef>
          </c:cat>
          <c:val>
            <c:numRef>
              <c:f>Лист1!$D$13:$F$13</c:f>
              <c:numCache>
                <c:formatCode>General</c:formatCode>
                <c:ptCount val="3"/>
                <c:pt idx="0">
                  <c:v>2324</c:v>
                </c:pt>
                <c:pt idx="1">
                  <c:v>1466</c:v>
                </c:pt>
                <c:pt idx="2">
                  <c:v>1271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85-485F-803C-5348F4DDEE0D}"/>
            </c:ext>
          </c:extLst>
        </c:ser>
        <c:ser>
          <c:idx val="2"/>
          <c:order val="2"/>
          <c:tx>
            <c:strRef>
              <c:f>Лист1!$C$14</c:f>
              <c:strCache>
                <c:ptCount val="1"/>
                <c:pt idx="0">
                  <c:v>LUT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Лист1!$D$4:$F$4</c:f>
              <c:strCache>
                <c:ptCount val="3"/>
                <c:pt idx="0">
                  <c:v>sol1</c:v>
                </c:pt>
                <c:pt idx="1">
                  <c:v>sol1_1</c:v>
                </c:pt>
                <c:pt idx="2">
                  <c:v>sol1_2</c:v>
                </c:pt>
              </c:strCache>
            </c:strRef>
          </c:cat>
          <c:val>
            <c:numRef>
              <c:f>Лист1!$D$14:$F$14</c:f>
              <c:numCache>
                <c:formatCode>General</c:formatCode>
                <c:ptCount val="3"/>
                <c:pt idx="0">
                  <c:v>2395</c:v>
                </c:pt>
                <c:pt idx="1">
                  <c:v>2299</c:v>
                </c:pt>
                <c:pt idx="2">
                  <c:v>2287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85-485F-803C-5348F4DDE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671328"/>
        <c:axId val="508673624"/>
      </c:lineChart>
      <c:catAx>
        <c:axId val="50867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673624"/>
        <c:crosses val="autoZero"/>
        <c:auto val="1"/>
        <c:lblAlgn val="ctr"/>
        <c:lblOffset val="100"/>
        <c:noMultiLvlLbl val="0"/>
      </c:catAx>
      <c:valAx>
        <c:axId val="50867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67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874191</xdr:colOff>
      <xdr:row>9</xdr:row>
      <xdr:rowOff>11971</xdr:rowOff>
    </xdr:from>
    <xdr:to>
      <xdr:col>16</xdr:col>
      <xdr:colOff>792495</xdr:colOff>
      <xdr:row>26</xdr:row>
      <xdr:rowOff>8658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E4350BF-4061-DD45-0D1B-FA12E9737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91108</xdr:colOff>
      <xdr:row>16</xdr:row>
      <xdr:rowOff>127552</xdr:rowOff>
    </xdr:from>
    <xdr:to>
      <xdr:col>8</xdr:col>
      <xdr:colOff>115957</xdr:colOff>
      <xdr:row>36</xdr:row>
      <xdr:rowOff>49696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D71FC9A-D96C-91D1-3336-422CECC1A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403412</xdr:colOff>
      <xdr:row>37</xdr:row>
      <xdr:rowOff>156882</xdr:rowOff>
    </xdr:from>
    <xdr:to>
      <xdr:col>8</xdr:col>
      <xdr:colOff>853440</xdr:colOff>
      <xdr:row>61</xdr:row>
      <xdr:rowOff>83820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15"/>
  <sheetViews>
    <sheetView tabSelected="1" topLeftCell="A25" zoomScaleNormal="100" workbookViewId="0">
      <selection activeCell="J35" sqref="J35"/>
    </sheetView>
  </sheetViews>
  <sheetFormatPr defaultColWidth="8.5546875" defaultRowHeight="14.4" x14ac:dyDescent="0.3"/>
  <cols>
    <col min="3" max="12" width="13.109375" customWidth="1"/>
    <col min="13" max="17" width="12.44140625" customWidth="1"/>
    <col min="18" max="18" width="11.109375" customWidth="1"/>
    <col min="23" max="25" width="11.44140625" customWidth="1"/>
  </cols>
  <sheetData>
    <row r="4" spans="2:15" x14ac:dyDescent="0.3">
      <c r="B4" s="1"/>
      <c r="C4" s="1"/>
      <c r="D4" s="1" t="s">
        <v>0</v>
      </c>
      <c r="E4" s="1" t="s">
        <v>17</v>
      </c>
      <c r="F4" s="1" t="s">
        <v>18</v>
      </c>
      <c r="G4" s="1"/>
      <c r="K4" s="2"/>
      <c r="L4" s="2" t="s">
        <v>16</v>
      </c>
      <c r="M4" s="2" t="s">
        <v>21</v>
      </c>
      <c r="N4" s="2" t="s">
        <v>22</v>
      </c>
      <c r="O4" s="2" t="s">
        <v>23</v>
      </c>
    </row>
    <row r="5" spans="2:15" x14ac:dyDescent="0.3">
      <c r="B5" s="9" t="s">
        <v>1</v>
      </c>
      <c r="C5" s="3" t="s">
        <v>2</v>
      </c>
      <c r="D5" s="1">
        <v>6</v>
      </c>
      <c r="E5" s="1">
        <v>10</v>
      </c>
      <c r="F5" s="1">
        <v>14</v>
      </c>
      <c r="G5" s="1"/>
      <c r="K5" s="2" t="s">
        <v>19</v>
      </c>
      <c r="L5" s="4">
        <v>18562.5</v>
      </c>
      <c r="M5" s="4">
        <v>49812.5</v>
      </c>
      <c r="N5" s="4">
        <v>68562.5</v>
      </c>
      <c r="O5" s="4">
        <v>115438</v>
      </c>
    </row>
    <row r="6" spans="2:15" x14ac:dyDescent="0.3">
      <c r="B6" s="9"/>
      <c r="C6" s="3" t="s">
        <v>3</v>
      </c>
      <c r="D6" s="1">
        <v>4.9379999999999997</v>
      </c>
      <c r="E6" s="1">
        <v>8.6349999999999998</v>
      </c>
      <c r="F6" s="1">
        <v>12.968</v>
      </c>
      <c r="G6" s="1"/>
      <c r="K6" s="2" t="s">
        <v>20</v>
      </c>
      <c r="L6" s="4">
        <v>28437.5</v>
      </c>
      <c r="M6" s="4">
        <v>17937.5</v>
      </c>
      <c r="N6" s="4">
        <v>34655.199999999997</v>
      </c>
      <c r="O6" s="4">
        <v>93250</v>
      </c>
    </row>
    <row r="7" spans="2:15" x14ac:dyDescent="0.3">
      <c r="B7" s="10" t="s">
        <v>13</v>
      </c>
      <c r="C7" s="3" t="s">
        <v>5</v>
      </c>
      <c r="D7" s="1">
        <v>450</v>
      </c>
      <c r="E7" s="1">
        <v>370</v>
      </c>
      <c r="F7" s="1">
        <v>346</v>
      </c>
      <c r="G7" s="1"/>
      <c r="K7" s="2" t="s">
        <v>15</v>
      </c>
      <c r="L7" s="4">
        <v>1086.624</v>
      </c>
      <c r="M7" s="4">
        <v>2140.3200000000002</v>
      </c>
      <c r="N7" s="4">
        <v>4247.7120000000004</v>
      </c>
      <c r="O7" s="4">
        <v>8462.4959999999992</v>
      </c>
    </row>
    <row r="8" spans="2:15" x14ac:dyDescent="0.3">
      <c r="B8" s="11"/>
      <c r="C8" s="7" t="s">
        <v>14</v>
      </c>
      <c r="D8" s="8">
        <f t="shared" ref="D8:E8" si="0">D6*D7</f>
        <v>2222.1</v>
      </c>
      <c r="E8" s="8">
        <f t="shared" si="0"/>
        <v>3194.95</v>
      </c>
      <c r="F8" s="8">
        <f>F6*F7</f>
        <v>4486.9279999999999</v>
      </c>
      <c r="G8" s="8"/>
    </row>
    <row r="9" spans="2:15" x14ac:dyDescent="0.3">
      <c r="B9" s="9" t="s">
        <v>4</v>
      </c>
      <c r="C9" s="3" t="s">
        <v>5</v>
      </c>
      <c r="D9" s="1">
        <v>449</v>
      </c>
      <c r="E9" s="1">
        <v>369</v>
      </c>
      <c r="F9" s="1">
        <v>345</v>
      </c>
      <c r="G9" s="1"/>
    </row>
    <row r="10" spans="2:15" x14ac:dyDescent="0.3">
      <c r="B10" s="9"/>
      <c r="C10" s="5" t="s">
        <v>6</v>
      </c>
      <c r="D10" s="6">
        <f t="shared" ref="D10:F10" si="1">D6*D9</f>
        <v>2217.1619999999998</v>
      </c>
      <c r="E10" s="6">
        <f t="shared" si="1"/>
        <v>3186.3150000000001</v>
      </c>
      <c r="F10" s="6">
        <f t="shared" si="1"/>
        <v>4473.96</v>
      </c>
      <c r="G10" s="6"/>
    </row>
    <row r="11" spans="2:15" x14ac:dyDescent="0.3">
      <c r="B11" s="9" t="s">
        <v>7</v>
      </c>
      <c r="C11" s="3" t="s">
        <v>8</v>
      </c>
      <c r="D11" s="4">
        <v>0</v>
      </c>
      <c r="E11" s="4">
        <v>0</v>
      </c>
      <c r="F11" s="4">
        <v>0</v>
      </c>
      <c r="G11" s="4"/>
    </row>
    <row r="12" spans="2:15" x14ac:dyDescent="0.3">
      <c r="B12" s="9"/>
      <c r="C12" s="3" t="s">
        <v>12</v>
      </c>
      <c r="D12" s="4">
        <v>6</v>
      </c>
      <c r="E12" s="4">
        <v>6</v>
      </c>
      <c r="F12" s="4">
        <v>6</v>
      </c>
      <c r="G12" s="4"/>
    </row>
    <row r="13" spans="2:15" x14ac:dyDescent="0.3">
      <c r="B13" s="9"/>
      <c r="C13" s="3" t="s">
        <v>9</v>
      </c>
      <c r="D13" s="1">
        <v>2324</v>
      </c>
      <c r="E13" s="1">
        <v>1466</v>
      </c>
      <c r="F13" s="1">
        <v>1271</v>
      </c>
      <c r="G13" s="1"/>
    </row>
    <row r="14" spans="2:15" x14ac:dyDescent="0.3">
      <c r="B14" s="9"/>
      <c r="C14" s="3" t="s">
        <v>10</v>
      </c>
      <c r="D14" s="1">
        <v>2395</v>
      </c>
      <c r="E14" s="1">
        <v>2299</v>
      </c>
      <c r="F14" s="1">
        <v>2287</v>
      </c>
      <c r="G14" s="1"/>
    </row>
    <row r="15" spans="2:15" x14ac:dyDescent="0.3">
      <c r="B15" s="9"/>
      <c r="C15" s="3" t="s">
        <v>11</v>
      </c>
      <c r="D15" s="4">
        <v>0</v>
      </c>
      <c r="E15" s="4">
        <v>0</v>
      </c>
      <c r="F15" s="4">
        <v>0</v>
      </c>
      <c r="G15" s="4"/>
    </row>
  </sheetData>
  <mergeCells count="4">
    <mergeCell ref="B5:B6"/>
    <mergeCell ref="B9:B10"/>
    <mergeCell ref="B11:B15"/>
    <mergeCell ref="B7:B8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Александр Антонов</dc:creator>
  <dc:description/>
  <cp:lastModifiedBy>Stepan</cp:lastModifiedBy>
  <cp:revision>3</cp:revision>
  <dcterms:created xsi:type="dcterms:W3CDTF">2020-10-04T15:59:41Z</dcterms:created>
  <dcterms:modified xsi:type="dcterms:W3CDTF">2024-03-21T18:44:29Z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