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STEPHANIE\Downloads\DSA PROJECT\"/>
    </mc:Choice>
  </mc:AlternateContent>
  <xr:revisionPtr revIDLastSave="0" documentId="13_ncr:1_{3A492252-429B-494D-8469-A7C42CDB327F}" xr6:coauthVersionLast="47" xr6:coauthVersionMax="47" xr10:uidLastSave="{00000000-0000-0000-0000-000000000000}"/>
  <bookViews>
    <workbookView xWindow="-120" yWindow="-120" windowWidth="24240" windowHeight="13140" firstSheet="1" activeTab="1" xr2:uid="{04E2F42B-B0E7-C14E-A690-B41CAFCE17AF}"/>
  </bookViews>
  <sheets>
    <sheet name="amazon" sheetId="1" r:id="rId1"/>
    <sheet name="AMAZON _PROJECT" sheetId="4" r:id="rId2"/>
    <sheet name="PIVOT_TABLE" sheetId="6" r:id="rId3"/>
    <sheet name="DASHBOARD" sheetId="7" r:id="rId4"/>
  </sheets>
  <definedNames>
    <definedName name="_xlnm._FilterDatabase" localSheetId="0" hidden="1">amazon!$C$1:$C$1466</definedName>
    <definedName name="_xlnm._FilterDatabase" localSheetId="1" hidden="1">'AMAZON _PROJECT'!$N$2:$N$1466</definedName>
    <definedName name="Slicer_category">#N/A</definedName>
  </definedNames>
  <calcPr calcId="191029"/>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R253" i="4" l="1"/>
  <c r="R254" i="4"/>
  <c r="R255" i="4"/>
  <c r="R256" i="4"/>
  <c r="R257"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2" i="4"/>
  <c r="F3" i="4"/>
  <c r="G251" i="4"/>
  <c r="G1023" i="4"/>
  <c r="G1019" i="4"/>
  <c r="G1018" i="4"/>
  <c r="G1017" i="4"/>
  <c r="G1014" i="4"/>
  <c r="G1009" i="4"/>
  <c r="G1001" i="4"/>
  <c r="G983" i="4"/>
  <c r="G979" i="4"/>
  <c r="G975" i="4"/>
  <c r="G972" i="4"/>
  <c r="G967" i="4"/>
  <c r="G964" i="4"/>
  <c r="G963" i="4"/>
  <c r="G961" i="4"/>
  <c r="G955" i="4"/>
  <c r="G951" i="4"/>
  <c r="G947" i="4"/>
  <c r="G941" i="4"/>
  <c r="G932" i="4"/>
  <c r="G922" i="4"/>
  <c r="G920" i="4"/>
  <c r="G918" i="4"/>
  <c r="G916" i="4"/>
  <c r="G915" i="4"/>
  <c r="G914" i="4"/>
  <c r="G913" i="4"/>
  <c r="G912" i="4"/>
  <c r="G905" i="4"/>
  <c r="G904" i="4"/>
  <c r="G903" i="4"/>
  <c r="G901" i="4"/>
  <c r="G898" i="4"/>
  <c r="G893" i="4"/>
  <c r="G885" i="4"/>
  <c r="G881"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2" i="4"/>
  <c r="G883" i="4"/>
  <c r="G884" i="4"/>
  <c r="G886" i="4"/>
  <c r="G887" i="4"/>
  <c r="G888" i="4"/>
  <c r="G889" i="4"/>
  <c r="G890" i="4"/>
  <c r="G891" i="4"/>
  <c r="G892" i="4"/>
  <c r="G894" i="4"/>
  <c r="G895" i="4"/>
  <c r="G896" i="4"/>
  <c r="G897" i="4"/>
  <c r="G899" i="4"/>
  <c r="G900" i="4"/>
  <c r="G902" i="4"/>
  <c r="G906" i="4"/>
  <c r="G907" i="4"/>
  <c r="G908" i="4"/>
  <c r="G909" i="4"/>
  <c r="G910" i="4"/>
  <c r="G911" i="4"/>
  <c r="G917" i="4"/>
  <c r="G919" i="4"/>
  <c r="G921" i="4"/>
  <c r="G923" i="4"/>
  <c r="G924" i="4"/>
  <c r="G925" i="4"/>
  <c r="G926" i="4"/>
  <c r="G927" i="4"/>
  <c r="G928" i="4"/>
  <c r="G929" i="4"/>
  <c r="G930" i="4"/>
  <c r="G931" i="4"/>
  <c r="G933" i="4"/>
  <c r="G934" i="4"/>
  <c r="G935" i="4"/>
  <c r="G936" i="4"/>
  <c r="G937" i="4"/>
  <c r="G938" i="4"/>
  <c r="G939" i="4"/>
  <c r="G940" i="4"/>
  <c r="G942" i="4"/>
  <c r="G943" i="4"/>
  <c r="G944" i="4"/>
  <c r="G945" i="4"/>
  <c r="G946" i="4"/>
  <c r="G948" i="4"/>
  <c r="G949" i="4"/>
  <c r="G950" i="4"/>
  <c r="G952" i="4"/>
  <c r="G953" i="4"/>
  <c r="G954" i="4"/>
  <c r="G956" i="4"/>
  <c r="G957" i="4"/>
  <c r="G958" i="4"/>
  <c r="G959" i="4"/>
  <c r="G960" i="4"/>
  <c r="G962" i="4"/>
  <c r="G965" i="4"/>
  <c r="G966" i="4"/>
  <c r="G968" i="4"/>
  <c r="G969" i="4"/>
  <c r="G970" i="4"/>
  <c r="G971" i="4"/>
  <c r="G973" i="4"/>
  <c r="G974" i="4"/>
  <c r="G976" i="4"/>
  <c r="G977" i="4"/>
  <c r="G978" i="4"/>
  <c r="G980" i="4"/>
  <c r="G981" i="4"/>
  <c r="G982" i="4"/>
  <c r="G984" i="4"/>
  <c r="G985" i="4"/>
  <c r="G986" i="4"/>
  <c r="G987" i="4"/>
  <c r="G988" i="4"/>
  <c r="G989" i="4"/>
  <c r="G990" i="4"/>
  <c r="G991" i="4"/>
  <c r="G992" i="4"/>
  <c r="G993" i="4"/>
  <c r="G994" i="4"/>
  <c r="G995" i="4"/>
  <c r="G996" i="4"/>
  <c r="G997" i="4"/>
  <c r="G998" i="4"/>
  <c r="G999" i="4"/>
  <c r="G1000" i="4"/>
  <c r="G1002" i="4"/>
  <c r="G1003" i="4"/>
  <c r="G1004" i="4"/>
  <c r="G1005" i="4"/>
  <c r="G1006" i="4"/>
  <c r="G1007" i="4"/>
  <c r="G1008" i="4"/>
  <c r="G1010" i="4"/>
  <c r="G1011" i="4"/>
  <c r="G1012" i="4"/>
  <c r="G1013" i="4"/>
  <c r="G1015" i="4"/>
  <c r="G1016" i="4"/>
  <c r="G1020" i="4"/>
  <c r="G1021" i="4"/>
  <c r="G1022"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 r="G1414" i="4"/>
  <c r="G1415" i="4"/>
  <c r="G1416" i="4"/>
  <c r="G1417" i="4"/>
  <c r="G1418" i="4"/>
  <c r="G1419" i="4"/>
  <c r="G1420" i="4"/>
  <c r="G1421" i="4"/>
  <c r="G1422" i="4"/>
  <c r="G1423" i="4"/>
  <c r="G1424" i="4"/>
  <c r="G1425" i="4"/>
  <c r="G1426" i="4"/>
  <c r="G1427" i="4"/>
  <c r="G1428" i="4"/>
  <c r="G1429" i="4"/>
  <c r="G1430" i="4"/>
  <c r="G1431" i="4"/>
  <c r="G1432" i="4"/>
  <c r="G1433" i="4"/>
  <c r="G1434" i="4"/>
  <c r="G1435" i="4"/>
  <c r="G1436" i="4"/>
  <c r="G1437" i="4"/>
  <c r="G1438" i="4"/>
  <c r="G1439" i="4"/>
  <c r="G1440" i="4"/>
  <c r="G1441" i="4"/>
  <c r="G1442" i="4"/>
  <c r="G1443" i="4"/>
  <c r="G1444" i="4"/>
  <c r="G1445" i="4"/>
  <c r="G1446" i="4"/>
  <c r="G1447" i="4"/>
  <c r="G1448" i="4"/>
  <c r="G1449" i="4"/>
  <c r="G1450" i="4"/>
  <c r="G1451" i="4"/>
  <c r="G1452" i="4"/>
  <c r="G1453" i="4"/>
  <c r="G1454" i="4"/>
  <c r="G1455" i="4"/>
  <c r="G1456" i="4"/>
  <c r="G1457" i="4"/>
  <c r="G1458" i="4"/>
  <c r="G1459" i="4"/>
  <c r="G1460" i="4"/>
  <c r="G1461" i="4"/>
  <c r="G1462" i="4"/>
  <c r="G1463" i="4"/>
  <c r="G1464" i="4"/>
  <c r="G1465" i="4"/>
  <c r="G1466"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2" i="4"/>
  <c r="O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 r="O1002" i="4"/>
  <c r="O1003" i="4"/>
  <c r="O1004" i="4"/>
  <c r="O1005" i="4"/>
  <c r="O1006" i="4"/>
  <c r="O1007" i="4"/>
  <c r="O1008" i="4"/>
  <c r="O1009" i="4"/>
  <c r="O1010" i="4"/>
  <c r="O1011" i="4"/>
  <c r="O1012" i="4"/>
  <c r="O1013" i="4"/>
  <c r="O1014" i="4"/>
  <c r="O1015" i="4"/>
  <c r="O1016" i="4"/>
  <c r="O1017" i="4"/>
  <c r="O1018" i="4"/>
  <c r="O1019" i="4"/>
  <c r="O1020" i="4"/>
  <c r="O1021" i="4"/>
  <c r="O1022" i="4"/>
  <c r="O1023" i="4"/>
  <c r="O1024" i="4"/>
  <c r="O1025" i="4"/>
  <c r="O1026" i="4"/>
  <c r="O1027" i="4"/>
  <c r="O1028" i="4"/>
  <c r="O1029" i="4"/>
  <c r="O1030" i="4"/>
  <c r="O1031" i="4"/>
  <c r="O1032" i="4"/>
  <c r="O1033" i="4"/>
  <c r="O1034" i="4"/>
  <c r="O1035" i="4"/>
  <c r="O1036" i="4"/>
  <c r="O1037" i="4"/>
  <c r="O1038" i="4"/>
  <c r="O1039" i="4"/>
  <c r="O1040" i="4"/>
  <c r="O1041" i="4"/>
  <c r="O1042" i="4"/>
  <c r="O1043" i="4"/>
  <c r="O1044" i="4"/>
  <c r="O1045" i="4"/>
  <c r="O1046" i="4"/>
  <c r="O1047" i="4"/>
  <c r="O1048" i="4"/>
  <c r="O1049" i="4"/>
  <c r="O1050" i="4"/>
  <c r="O1051" i="4"/>
  <c r="O1052" i="4"/>
  <c r="O1053" i="4"/>
  <c r="O1054" i="4"/>
  <c r="O1055" i="4"/>
  <c r="O1056" i="4"/>
  <c r="O1057" i="4"/>
  <c r="O1058" i="4"/>
  <c r="O1059" i="4"/>
  <c r="O1060" i="4"/>
  <c r="O1061" i="4"/>
  <c r="O1062" i="4"/>
  <c r="O1063" i="4"/>
  <c r="O1064" i="4"/>
  <c r="O1065" i="4"/>
  <c r="O1066" i="4"/>
  <c r="O1067" i="4"/>
  <c r="O1068" i="4"/>
  <c r="O1069" i="4"/>
  <c r="O1070" i="4"/>
  <c r="O1071" i="4"/>
  <c r="O1072" i="4"/>
  <c r="O1073" i="4"/>
  <c r="O1074" i="4"/>
  <c r="O1075" i="4"/>
  <c r="O1076" i="4"/>
  <c r="O1077" i="4"/>
  <c r="O1078" i="4"/>
  <c r="O1079" i="4"/>
  <c r="O1080" i="4"/>
  <c r="O1081" i="4"/>
  <c r="O1082" i="4"/>
  <c r="O1083" i="4"/>
  <c r="O1084" i="4"/>
  <c r="O1085" i="4"/>
  <c r="O1086" i="4"/>
  <c r="O1087" i="4"/>
  <c r="O1088" i="4"/>
  <c r="O1089" i="4"/>
  <c r="O1090" i="4"/>
  <c r="O1091" i="4"/>
  <c r="O1092" i="4"/>
  <c r="O1093" i="4"/>
  <c r="O1094" i="4"/>
  <c r="O1095" i="4"/>
  <c r="O1096" i="4"/>
  <c r="O1097" i="4"/>
  <c r="O1098" i="4"/>
  <c r="O1099" i="4"/>
  <c r="O1100" i="4"/>
  <c r="O1101" i="4"/>
  <c r="O1102" i="4"/>
  <c r="O1103" i="4"/>
  <c r="O1104" i="4"/>
  <c r="O1105" i="4"/>
  <c r="O1106" i="4"/>
  <c r="O1107" i="4"/>
  <c r="O1108" i="4"/>
  <c r="O1109" i="4"/>
  <c r="O1110" i="4"/>
  <c r="O1111" i="4"/>
  <c r="O1112" i="4"/>
  <c r="O1113" i="4"/>
  <c r="O1114" i="4"/>
  <c r="O1115" i="4"/>
  <c r="O1116" i="4"/>
  <c r="O1117" i="4"/>
  <c r="O1118" i="4"/>
  <c r="O1119" i="4"/>
  <c r="O1120" i="4"/>
  <c r="O1121" i="4"/>
  <c r="O1122" i="4"/>
  <c r="O1123" i="4"/>
  <c r="O1124" i="4"/>
  <c r="O1125" i="4"/>
  <c r="O1126" i="4"/>
  <c r="O1127" i="4"/>
  <c r="O1128" i="4"/>
  <c r="O1129" i="4"/>
  <c r="O1130" i="4"/>
  <c r="O1131" i="4"/>
  <c r="O1132" i="4"/>
  <c r="O1133" i="4"/>
  <c r="O1134" i="4"/>
  <c r="O1135" i="4"/>
  <c r="O1136" i="4"/>
  <c r="O1137" i="4"/>
  <c r="O1138" i="4"/>
  <c r="O1139" i="4"/>
  <c r="O1140" i="4"/>
  <c r="O1141" i="4"/>
  <c r="O1142" i="4"/>
  <c r="O1143" i="4"/>
  <c r="O1144" i="4"/>
  <c r="O1145" i="4"/>
  <c r="O1146" i="4"/>
  <c r="O1147" i="4"/>
  <c r="O1148" i="4"/>
  <c r="O1149" i="4"/>
  <c r="O1150" i="4"/>
  <c r="O1151" i="4"/>
  <c r="O1152" i="4"/>
  <c r="O1153" i="4"/>
  <c r="O1154" i="4"/>
  <c r="O1155" i="4"/>
  <c r="O1156" i="4"/>
  <c r="O1157" i="4"/>
  <c r="O1158" i="4"/>
  <c r="O1159" i="4"/>
  <c r="O1160" i="4"/>
  <c r="O1161" i="4"/>
  <c r="O1162" i="4"/>
  <c r="O1163" i="4"/>
  <c r="O1164" i="4"/>
  <c r="O1165" i="4"/>
  <c r="O1166" i="4"/>
  <c r="O1167" i="4"/>
  <c r="O1168" i="4"/>
  <c r="O1169" i="4"/>
  <c r="O1170" i="4"/>
  <c r="O1171" i="4"/>
  <c r="O1172" i="4"/>
  <c r="O1173" i="4"/>
  <c r="O1174" i="4"/>
  <c r="O1175" i="4"/>
  <c r="O1176" i="4"/>
  <c r="O1177" i="4"/>
  <c r="O1178" i="4"/>
  <c r="O1179" i="4"/>
  <c r="O1180" i="4"/>
  <c r="O1181" i="4"/>
  <c r="O1182" i="4"/>
  <c r="O1183" i="4"/>
  <c r="O1184" i="4"/>
  <c r="O1185" i="4"/>
  <c r="O1186" i="4"/>
  <c r="O1187" i="4"/>
  <c r="O1188" i="4"/>
  <c r="O1189" i="4"/>
  <c r="O1190" i="4"/>
  <c r="O1191" i="4"/>
  <c r="O1192" i="4"/>
  <c r="O1193" i="4"/>
  <c r="O1194" i="4"/>
  <c r="O1195" i="4"/>
  <c r="O1196" i="4"/>
  <c r="O1197" i="4"/>
  <c r="O1198" i="4"/>
  <c r="O1199" i="4"/>
  <c r="O1200" i="4"/>
  <c r="O1201" i="4"/>
  <c r="O1202" i="4"/>
  <c r="O1203" i="4"/>
  <c r="O1204" i="4"/>
  <c r="O1205" i="4"/>
  <c r="O1206" i="4"/>
  <c r="O1207" i="4"/>
  <c r="O1208" i="4"/>
  <c r="O1209" i="4"/>
  <c r="O1210" i="4"/>
  <c r="O1211" i="4"/>
  <c r="O1212" i="4"/>
  <c r="O1213" i="4"/>
  <c r="O1214" i="4"/>
  <c r="O1215" i="4"/>
  <c r="O1216" i="4"/>
  <c r="O1217" i="4"/>
  <c r="O1218" i="4"/>
  <c r="O1219" i="4"/>
  <c r="O1220" i="4"/>
  <c r="O1221" i="4"/>
  <c r="O1222" i="4"/>
  <c r="O1223" i="4"/>
  <c r="O1224" i="4"/>
  <c r="O1225" i="4"/>
  <c r="O1226" i="4"/>
  <c r="O1227" i="4"/>
  <c r="O1228" i="4"/>
  <c r="O1229" i="4"/>
  <c r="O1230" i="4"/>
  <c r="O1231" i="4"/>
  <c r="O1232" i="4"/>
  <c r="O1233" i="4"/>
  <c r="O1234" i="4"/>
  <c r="O1235" i="4"/>
  <c r="O1236" i="4"/>
  <c r="O1237" i="4"/>
  <c r="O1238" i="4"/>
  <c r="O1239" i="4"/>
  <c r="O1240" i="4"/>
  <c r="O1241" i="4"/>
  <c r="O1242" i="4"/>
  <c r="O1243" i="4"/>
  <c r="O1244" i="4"/>
  <c r="O1245" i="4"/>
  <c r="O1246" i="4"/>
  <c r="O1247" i="4"/>
  <c r="O1248" i="4"/>
  <c r="O1249" i="4"/>
  <c r="O1250" i="4"/>
  <c r="O1251" i="4"/>
  <c r="O1252" i="4"/>
  <c r="O1253" i="4"/>
  <c r="O1254" i="4"/>
  <c r="O1255" i="4"/>
  <c r="O1256" i="4"/>
  <c r="O1257" i="4"/>
  <c r="O1258" i="4"/>
  <c r="O1259" i="4"/>
  <c r="O1260" i="4"/>
  <c r="O1261" i="4"/>
  <c r="O1262" i="4"/>
  <c r="O1263" i="4"/>
  <c r="O1264" i="4"/>
  <c r="O1265" i="4"/>
  <c r="O1266" i="4"/>
  <c r="O1267" i="4"/>
  <c r="O1268" i="4"/>
  <c r="O1269" i="4"/>
  <c r="O1270" i="4"/>
  <c r="O1271" i="4"/>
  <c r="O1272" i="4"/>
  <c r="O1273" i="4"/>
  <c r="O1274" i="4"/>
  <c r="O1275" i="4"/>
  <c r="O1276" i="4"/>
  <c r="O1277" i="4"/>
  <c r="O1278" i="4"/>
  <c r="O1279" i="4"/>
  <c r="O1280" i="4"/>
  <c r="O1281" i="4"/>
  <c r="O1282" i="4"/>
  <c r="O1283" i="4"/>
  <c r="O1284" i="4"/>
  <c r="O1285" i="4"/>
  <c r="O1286" i="4"/>
  <c r="O1287" i="4"/>
  <c r="O1288" i="4"/>
  <c r="O1289" i="4"/>
  <c r="O1290" i="4"/>
  <c r="O1291" i="4"/>
  <c r="O1292" i="4"/>
  <c r="O1293" i="4"/>
  <c r="O1294" i="4"/>
  <c r="O1295" i="4"/>
  <c r="O1296" i="4"/>
  <c r="O1297" i="4"/>
  <c r="O1298" i="4"/>
  <c r="O1299" i="4"/>
  <c r="O1300" i="4"/>
  <c r="O1301" i="4"/>
  <c r="O1302" i="4"/>
  <c r="O1303" i="4"/>
  <c r="O1304" i="4"/>
  <c r="O1305" i="4"/>
  <c r="O1306" i="4"/>
  <c r="O1307" i="4"/>
  <c r="O1308" i="4"/>
  <c r="O1309" i="4"/>
  <c r="O1310" i="4"/>
  <c r="O1311" i="4"/>
  <c r="O1312" i="4"/>
  <c r="O1313" i="4"/>
  <c r="O1314" i="4"/>
  <c r="O1315" i="4"/>
  <c r="O1316" i="4"/>
  <c r="O1317" i="4"/>
  <c r="O1318" i="4"/>
  <c r="O1319" i="4"/>
  <c r="O1320" i="4"/>
  <c r="O1321" i="4"/>
  <c r="O1322" i="4"/>
  <c r="O1323" i="4"/>
  <c r="O1324" i="4"/>
  <c r="O1325" i="4"/>
  <c r="O1326" i="4"/>
  <c r="O1327" i="4"/>
  <c r="O1328" i="4"/>
  <c r="O1329" i="4"/>
  <c r="O1330" i="4"/>
  <c r="O1331" i="4"/>
  <c r="O1332" i="4"/>
  <c r="O1333" i="4"/>
  <c r="O1334" i="4"/>
  <c r="O1335" i="4"/>
  <c r="O1336" i="4"/>
  <c r="O1337" i="4"/>
  <c r="O1338" i="4"/>
  <c r="O1339" i="4"/>
  <c r="O1340" i="4"/>
  <c r="O1341" i="4"/>
  <c r="O1342" i="4"/>
  <c r="O1343" i="4"/>
  <c r="O1344" i="4"/>
  <c r="O1345" i="4"/>
  <c r="O1346" i="4"/>
  <c r="O1347" i="4"/>
  <c r="O1348" i="4"/>
  <c r="O1349" i="4"/>
  <c r="O1350" i="4"/>
  <c r="O1351" i="4"/>
  <c r="O1352" i="4"/>
  <c r="O1353" i="4"/>
  <c r="O1354" i="4"/>
  <c r="O1355" i="4"/>
  <c r="O1356" i="4"/>
  <c r="O1357" i="4"/>
  <c r="O1358" i="4"/>
  <c r="O1359" i="4"/>
  <c r="O1360" i="4"/>
  <c r="O1361" i="4"/>
  <c r="O1362" i="4"/>
  <c r="O1363" i="4"/>
  <c r="O1364" i="4"/>
  <c r="O1365" i="4"/>
  <c r="O1366" i="4"/>
  <c r="O1367" i="4"/>
  <c r="O1368" i="4"/>
  <c r="O1369" i="4"/>
  <c r="O1370" i="4"/>
  <c r="O1371" i="4"/>
  <c r="O1372" i="4"/>
  <c r="O1373" i="4"/>
  <c r="O1374" i="4"/>
  <c r="O1375" i="4"/>
  <c r="O1376" i="4"/>
  <c r="O1377" i="4"/>
  <c r="O1378" i="4"/>
  <c r="O1379" i="4"/>
  <c r="O1380" i="4"/>
  <c r="O1381" i="4"/>
  <c r="O1382" i="4"/>
  <c r="O1383" i="4"/>
  <c r="O1384" i="4"/>
  <c r="O1385" i="4"/>
  <c r="O1386" i="4"/>
  <c r="O1387" i="4"/>
  <c r="O1388" i="4"/>
  <c r="O1389" i="4"/>
  <c r="O1390" i="4"/>
  <c r="O1391" i="4"/>
  <c r="O1392" i="4"/>
  <c r="O1393" i="4"/>
  <c r="O1394" i="4"/>
  <c r="O1395" i="4"/>
  <c r="O1396" i="4"/>
  <c r="O1397" i="4"/>
  <c r="O1398" i="4"/>
  <c r="O1399" i="4"/>
  <c r="O1400" i="4"/>
  <c r="O1401" i="4"/>
  <c r="O1402" i="4"/>
  <c r="O1403" i="4"/>
  <c r="O1404" i="4"/>
  <c r="O1405" i="4"/>
  <c r="O1406" i="4"/>
  <c r="O1407" i="4"/>
  <c r="O1408" i="4"/>
  <c r="O1409" i="4"/>
  <c r="O1410" i="4"/>
  <c r="O1411" i="4"/>
  <c r="O1412" i="4"/>
  <c r="O1413" i="4"/>
  <c r="O1414" i="4"/>
  <c r="O1415" i="4"/>
  <c r="O1416" i="4"/>
  <c r="O1417" i="4"/>
  <c r="O1418" i="4"/>
  <c r="O1419" i="4"/>
  <c r="O1420" i="4"/>
  <c r="O1421" i="4"/>
  <c r="O1422" i="4"/>
  <c r="O1423" i="4"/>
  <c r="O1424" i="4"/>
  <c r="O1425" i="4"/>
  <c r="O1426" i="4"/>
  <c r="O1427" i="4"/>
  <c r="O1428" i="4"/>
  <c r="O1429" i="4"/>
  <c r="O1430" i="4"/>
  <c r="O1431" i="4"/>
  <c r="O1432" i="4"/>
  <c r="O1433" i="4"/>
  <c r="O1434" i="4"/>
  <c r="O1435" i="4"/>
  <c r="O1436" i="4"/>
  <c r="O1437" i="4"/>
  <c r="O1438" i="4"/>
  <c r="O1439" i="4"/>
  <c r="O1440" i="4"/>
  <c r="O1441" i="4"/>
  <c r="O1442" i="4"/>
  <c r="O1443" i="4"/>
  <c r="O1444" i="4"/>
  <c r="O1445" i="4"/>
  <c r="O1446" i="4"/>
  <c r="O1447" i="4"/>
  <c r="O1448" i="4"/>
  <c r="O1449" i="4"/>
  <c r="O1450" i="4"/>
  <c r="O1451" i="4"/>
  <c r="O1452" i="4"/>
  <c r="O1453" i="4"/>
  <c r="O1454" i="4"/>
  <c r="O1455" i="4"/>
  <c r="O1456" i="4"/>
  <c r="O1457" i="4"/>
  <c r="O1458" i="4"/>
  <c r="O1459" i="4"/>
  <c r="O1460" i="4"/>
  <c r="O1461" i="4"/>
  <c r="O1462" i="4"/>
  <c r="O1463" i="4"/>
  <c r="O1464" i="4"/>
  <c r="O1465" i="4"/>
  <c r="O1466" i="4"/>
</calcChain>
</file>

<file path=xl/sharedStrings.xml><?xml version="1.0" encoding="utf-8"?>
<sst xmlns="http://schemas.openxmlformats.org/spreadsheetml/2006/main" count="25103" uniqueCount="16204">
  <si>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</si>
  <si>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</si>
  <si>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</si>
  <si>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</si>
  <si>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</si>
  <si>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</si>
  <si>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</si>
  <si>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</si>
  <si>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</si>
  <si>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</si>
  <si>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</si>
  <si>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</si>
  <si>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</si>
  <si>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</si>
  <si>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</si>
  <si>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</si>
  <si>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</si>
  <si>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</si>
  <si>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</si>
  <si>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</si>
  <si>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</si>
  <si>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</si>
  <si>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</si>
  <si>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</si>
  <si>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</si>
  <si>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</si>
  <si>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</si>
  <si>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</si>
  <si>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</si>
  <si>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</si>
  <si>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</si>
  <si>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</si>
  <si>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</si>
  <si>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</si>
  <si>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</si>
  <si>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</si>
  <si>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</si>
  <si>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</si>
  <si>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</si>
  <si>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</si>
  <si>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</si>
  <si>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</si>
  <si>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</si>
  <si>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</si>
  <si>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</si>
  <si>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</si>
  <si>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</si>
  <si>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</si>
  <si>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</si>
  <si>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</si>
  <si>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</si>
  <si>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</si>
  <si>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</si>
  <si>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</si>
  <si>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</si>
  <si>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</si>
  <si>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</si>
  <si>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</si>
  <si>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</si>
  <si>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</si>
  <si>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</si>
  <si>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</si>
  <si>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</si>
  <si>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</si>
  <si>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</si>
  <si>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</si>
  <si>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</si>
  <si>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</si>
  <si>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</si>
  <si>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</si>
  <si>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</si>
  <si>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</si>
  <si>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</si>
  <si>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</si>
  <si>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</si>
  <si>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</si>
  <si>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</si>
  <si>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</si>
  <si>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</si>
  <si>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</si>
  <si>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</si>
  <si>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</si>
  <si>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</si>
  <si>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</si>
  <si>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</si>
  <si>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</si>
  <si>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</si>
  <si>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</si>
  <si>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</si>
  <si>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</si>
  <si>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</si>
  <si>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</si>
  <si>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</si>
  <si>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</si>
  <si>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</si>
  <si>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</si>
  <si>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</si>
  <si>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</si>
  <si>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</si>
  <si>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</si>
  <si>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</si>
  <si>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</si>
  <si>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</si>
  <si>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</si>
  <si>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</si>
  <si>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</si>
  <si>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</si>
  <si>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</si>
  <si>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</si>
  <si>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</si>
  <si>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</si>
  <si>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</si>
  <si>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</si>
  <si>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</si>
  <si>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</si>
  <si>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</si>
  <si>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</si>
  <si>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</si>
  <si>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</si>
  <si>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</si>
  <si>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</si>
  <si>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</si>
  <si>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</si>
  <si>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</si>
  <si>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</si>
  <si>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</si>
  <si>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</si>
  <si>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</si>
  <si>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</si>
  <si>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</si>
  <si>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</si>
  <si>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</si>
  <si>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</si>
  <si>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</si>
  <si>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</si>
  <si>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</si>
  <si>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</si>
  <si>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</si>
  <si>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</si>
  <si>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</si>
  <si>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</si>
  <si>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</si>
  <si>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</si>
  <si>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</si>
  <si>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</si>
  <si>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</si>
  <si>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</si>
  <si>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</si>
  <si>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</si>
  <si>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</si>
  <si>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</si>
  <si>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</si>
  <si>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</si>
  <si>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</si>
  <si>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</si>
  <si>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</si>
  <si>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</si>
  <si>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</si>
  <si>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</si>
  <si>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</si>
  <si>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</si>
  <si>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</si>
  <si>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</si>
  <si>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</si>
  <si>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</si>
  <si>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</si>
  <si>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</si>
  <si>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</si>
  <si>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</si>
  <si>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</si>
  <si>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</si>
  <si>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</si>
  <si>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</si>
  <si>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</si>
  <si>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</si>
  <si>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</si>
  <si>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</si>
  <si>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</si>
  <si>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</si>
  <si>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</si>
  <si>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</si>
  <si>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</si>
  <si>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</si>
  <si>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</si>
  <si>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</si>
  <si>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</si>
  <si>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</si>
  <si>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</si>
  <si>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</si>
  <si>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</si>
  <si>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</si>
  <si>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</si>
  <si>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</si>
  <si>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</si>
  <si>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</si>
  <si>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</si>
  <si>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</si>
  <si>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</si>
  <si>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</si>
  <si>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</si>
  <si>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</si>
  <si>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</si>
  <si>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</si>
  <si>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</si>
  <si>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</si>
  <si>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</si>
  <si>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</si>
  <si>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</si>
  <si>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</si>
  <si>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</si>
  <si>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</si>
  <si>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</si>
  <si>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</si>
  <si>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</si>
  <si>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</si>
  <si>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</si>
  <si>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</si>
  <si>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</si>
  <si>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</si>
  <si>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</si>
  <si>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</si>
  <si>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</si>
  <si>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</si>
  <si>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</si>
  <si>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</si>
  <si>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</si>
  <si>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</si>
  <si>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</si>
  <si>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</si>
  <si>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</si>
  <si>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</si>
  <si>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</si>
  <si>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</si>
  <si>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</si>
  <si>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</si>
  <si>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</si>
  <si>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</si>
  <si>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</si>
  <si>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</si>
  <si>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</si>
  <si>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</si>
  <si>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</si>
  <si>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</si>
  <si>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</si>
  <si>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</si>
  <si>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</si>
  <si>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</si>
  <si>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</si>
  <si>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</si>
  <si>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</si>
  <si>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</si>
  <si>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</si>
  <si>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</si>
  <si>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</si>
  <si>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</si>
  <si>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</si>
  <si>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</si>
  <si>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</si>
  <si>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</si>
  <si>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</si>
  <si>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</si>
  <si>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</si>
  <si>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</si>
  <si>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</si>
  <si>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</si>
  <si>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</si>
  <si>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</si>
  <si>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</si>
  <si>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</si>
  <si>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</si>
  <si>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</si>
  <si>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</si>
  <si>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</si>
  <si>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</si>
  <si>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</si>
  <si>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</si>
  <si>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</si>
  <si>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</si>
  <si>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</si>
  <si>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</si>
  <si>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</si>
  <si>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</si>
  <si>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</si>
  <si>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</si>
  <si>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</si>
  <si>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</si>
  <si>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</si>
  <si>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</si>
  <si>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</si>
  <si>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</si>
  <si>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</si>
  <si>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</si>
  <si>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</si>
  <si>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</si>
  <si>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</si>
  <si>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</si>
  <si>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</si>
  <si>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</si>
  <si>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</si>
  <si>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</si>
  <si>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</si>
  <si>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</si>
  <si>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</si>
  <si>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</si>
  <si>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</si>
  <si>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</si>
  <si>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</si>
  <si>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</si>
  <si>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</si>
  <si>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</si>
  <si>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</si>
  <si>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</si>
  <si>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</si>
  <si>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</si>
  <si>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</si>
  <si>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</si>
  <si>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</si>
  <si>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</si>
  <si>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</si>
  <si>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</si>
  <si>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</si>
  <si>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</si>
  <si>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</si>
  <si>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</si>
  <si>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</si>
  <si>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</si>
  <si>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</si>
  <si>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</si>
  <si>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</si>
  <si>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</si>
  <si>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</si>
  <si>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</si>
  <si>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</si>
  <si>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</si>
  <si>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</si>
  <si>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</si>
  <si>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</si>
  <si>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</si>
  <si>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</si>
  <si>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</si>
  <si>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</si>
  <si>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</si>
  <si>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</si>
  <si>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</si>
  <si>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</si>
  <si>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</si>
  <si>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</si>
  <si>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</si>
  <si>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</si>
  <si>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</si>
  <si>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</si>
  <si>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</si>
  <si>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</si>
  <si>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</si>
  <si>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</si>
  <si>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</si>
  <si>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</si>
  <si>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</si>
  <si>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</si>
  <si>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</si>
  <si>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</si>
  <si>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</si>
  <si>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</si>
  <si>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</si>
  <si>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</si>
  <si>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</si>
  <si>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</si>
  <si>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</si>
  <si>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</si>
  <si>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</si>
  <si>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</si>
  <si>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</si>
  <si>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</si>
  <si>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</si>
  <si>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</si>
  <si>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</si>
  <si>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</si>
  <si>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</si>
  <si>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</si>
  <si>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</si>
  <si>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</si>
  <si>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</si>
  <si>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</si>
  <si>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</si>
  <si>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</si>
  <si>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</si>
  <si>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</si>
  <si>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</si>
  <si>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</si>
  <si>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</si>
  <si>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</si>
  <si>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</si>
  <si>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</si>
  <si>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</si>
  <si>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</si>
  <si>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</si>
  <si>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</si>
  <si>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</si>
  <si>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</si>
  <si>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</si>
  <si>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</si>
  <si>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</si>
  <si>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</si>
  <si>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</si>
  <si>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</si>
  <si>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</si>
  <si>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</si>
  <si>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</si>
  <si>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</si>
  <si>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</si>
  <si>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</si>
  <si>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</si>
  <si>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</si>
  <si>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</si>
  <si>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</si>
  <si>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</si>
  <si>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</si>
  <si>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</si>
  <si>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</si>
  <si>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</si>
  <si>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</si>
  <si>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</si>
  <si>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</si>
  <si>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</si>
  <si>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</si>
  <si>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</si>
  <si>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</si>
  <si>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</si>
  <si>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</si>
  <si>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</si>
  <si>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</si>
  <si>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</si>
  <si>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</si>
  <si>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</si>
  <si>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</si>
  <si>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</si>
  <si>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</si>
  <si>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</si>
  <si>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</si>
  <si>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</si>
  <si>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</si>
  <si>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</si>
  <si>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</si>
  <si>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</si>
  <si>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</si>
  <si>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</si>
  <si>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</si>
  <si>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</si>
  <si>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</si>
  <si>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</si>
  <si>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</si>
  <si>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</si>
  <si>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</si>
  <si>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</si>
  <si>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</si>
  <si>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</si>
  <si>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</si>
  <si>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</si>
  <si>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</si>
  <si>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</si>
  <si>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</si>
  <si>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</si>
  <si>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</si>
  <si>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</si>
  <si>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</si>
  <si>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</si>
  <si>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</si>
  <si>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</si>
  <si>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</si>
  <si>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</si>
  <si>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</si>
  <si>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</si>
  <si>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</si>
  <si>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</si>
  <si>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</si>
  <si>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</si>
  <si>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</si>
  <si>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</si>
  <si>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</si>
  <si>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</si>
  <si>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</si>
  <si>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</si>
  <si>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</si>
  <si>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</si>
  <si>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</si>
  <si>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</si>
  <si>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</si>
  <si>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</si>
  <si>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</si>
  <si>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</si>
  <si>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</si>
  <si>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</si>
  <si>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</si>
  <si>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</si>
  <si>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</si>
  <si>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</si>
  <si>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</si>
  <si>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</si>
  <si>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</si>
  <si>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</si>
  <si>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</si>
  <si>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</si>
  <si>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</si>
  <si>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</si>
  <si>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</si>
  <si>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</si>
  <si>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</si>
  <si>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</si>
  <si>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</si>
  <si>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</si>
  <si>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</si>
  <si>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</si>
  <si>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</si>
  <si>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</si>
  <si>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</si>
  <si>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</si>
  <si>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</si>
  <si>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</si>
  <si>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</si>
  <si>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</si>
  <si>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</si>
  <si>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</si>
  <si>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</si>
  <si>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</si>
  <si>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</si>
  <si>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</si>
  <si>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</si>
  <si>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</si>
  <si>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</si>
  <si>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</si>
  <si>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</si>
  <si>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</si>
  <si>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</si>
  <si>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</si>
  <si>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</si>
  <si>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</si>
  <si>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</si>
  <si>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</si>
  <si>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</si>
  <si>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</si>
  <si>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</si>
  <si>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</si>
  <si>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</si>
  <si>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</si>
  <si>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</si>
  <si>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</si>
  <si>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</si>
  <si>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</si>
  <si>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</si>
  <si>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</si>
  <si>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</si>
  <si>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</si>
  <si>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</si>
  <si>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</si>
  <si>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</si>
  <si>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</si>
  <si>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</si>
  <si>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</si>
  <si>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</si>
  <si>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</si>
  <si>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</si>
  <si>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</si>
  <si>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</si>
  <si>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</si>
  <si>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</si>
  <si>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</si>
  <si>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</si>
  <si>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</si>
  <si>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</si>
  <si>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</si>
  <si>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</si>
  <si>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</si>
  <si>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</si>
  <si>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</si>
  <si>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</si>
  <si>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</si>
  <si>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</si>
  <si>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</si>
  <si>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</si>
  <si>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</si>
  <si>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</si>
  <si>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</si>
  <si>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</si>
  <si>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</si>
  <si>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</si>
  <si>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</si>
  <si>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</si>
  <si>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</si>
  <si>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</si>
  <si>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</si>
  <si>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</si>
  <si>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</si>
  <si>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</si>
  <si>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</si>
  <si>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</si>
  <si>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</si>
  <si>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</si>
  <si>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</si>
  <si>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</si>
  <si>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</si>
  <si>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</si>
  <si>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</si>
  <si>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</si>
  <si>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</si>
  <si>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</si>
  <si>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</si>
  <si>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</si>
  <si>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</si>
  <si>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</si>
  <si>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</si>
  <si>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</si>
  <si>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</si>
  <si>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</si>
  <si>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</si>
  <si>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</si>
  <si>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</si>
  <si>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</si>
  <si>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</si>
  <si>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</si>
  <si>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</si>
  <si>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</si>
  <si>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</si>
  <si>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</si>
  <si>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</si>
  <si>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</si>
  <si>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</si>
  <si>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</si>
  <si>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</si>
  <si>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</si>
  <si>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</si>
  <si>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</si>
  <si>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</si>
  <si>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</si>
  <si>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</si>
  <si>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</si>
  <si>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</si>
  <si>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</si>
  <si>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</si>
  <si>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</si>
  <si>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</si>
  <si>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</si>
  <si>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</si>
  <si>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</si>
  <si>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</si>
  <si>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</si>
  <si>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</si>
  <si>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</si>
  <si>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</si>
  <si>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</si>
  <si>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</si>
  <si>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</si>
  <si>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</si>
  <si>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</si>
  <si>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</si>
  <si>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</si>
  <si>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</si>
  <si>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</si>
  <si>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</si>
  <si>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</si>
  <si>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</si>
  <si>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</si>
  <si>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</si>
  <si>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</si>
  <si>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</si>
  <si>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</si>
  <si>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</si>
  <si>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</si>
  <si>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</si>
  <si>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</si>
  <si>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</si>
  <si>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</si>
  <si>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</si>
  <si>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</si>
  <si>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</si>
  <si>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</si>
  <si>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</si>
  <si>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</si>
  <si>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</si>
  <si>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</si>
  <si>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</si>
  <si>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</si>
  <si>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</si>
  <si>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</si>
  <si>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</si>
  <si>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</si>
  <si>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</si>
  <si>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</si>
  <si>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</si>
  <si>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</si>
  <si>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</si>
  <si>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</si>
  <si>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</si>
  <si>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</si>
  <si>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</si>
  <si>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</si>
  <si>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</si>
  <si>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</si>
  <si>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</si>
  <si>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</si>
  <si>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</si>
  <si>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</si>
  <si>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</si>
  <si>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</si>
  <si>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</si>
  <si>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</si>
  <si>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</si>
  <si>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</si>
  <si>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</si>
  <si>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</si>
  <si>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</si>
  <si>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</si>
  <si>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</si>
  <si>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</si>
  <si>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</si>
  <si>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</si>
  <si>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</si>
  <si>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</si>
  <si>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</si>
  <si>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</si>
  <si>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</si>
  <si>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</si>
  <si>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</si>
  <si>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</si>
  <si>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</si>
  <si>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</si>
  <si>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</si>
  <si>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</si>
  <si>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</si>
  <si>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</si>
  <si>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</si>
  <si>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</si>
  <si>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</si>
  <si>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</si>
  <si>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</si>
  <si>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</si>
  <si>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</si>
  <si>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</si>
  <si>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</si>
  <si>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</si>
  <si>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</si>
  <si>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</si>
  <si>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</si>
  <si>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</si>
  <si>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</si>
  <si>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</si>
  <si>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</si>
  <si>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</si>
  <si>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</si>
  <si>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</si>
  <si>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</si>
  <si>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</si>
  <si>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</si>
  <si>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</si>
  <si>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</si>
  <si>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</si>
  <si>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</si>
  <si>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</si>
  <si>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</si>
  <si>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</si>
  <si>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</si>
  <si>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</si>
  <si>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</si>
  <si>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</si>
  <si>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</si>
  <si>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</si>
  <si>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</si>
  <si>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</si>
  <si>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</si>
  <si>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</si>
  <si>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</si>
  <si>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</si>
  <si>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</si>
  <si>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</si>
  <si>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</si>
  <si>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</si>
  <si>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</si>
  <si>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</si>
  <si>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</si>
  <si>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</si>
  <si>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</si>
  <si>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</si>
  <si>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</si>
  <si>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</si>
  <si>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</si>
  <si>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</si>
  <si>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</si>
  <si>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</si>
  <si>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</si>
  <si>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</si>
  <si>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</si>
  <si>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</si>
  <si>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</si>
  <si>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</si>
  <si>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</si>
  <si>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</si>
  <si>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</si>
  <si>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</si>
  <si>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</si>
  <si>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</si>
  <si>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</si>
  <si>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</si>
  <si>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</si>
  <si>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</si>
  <si>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</si>
  <si>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</si>
  <si>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</si>
  <si>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</si>
  <si>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</si>
  <si>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</si>
  <si>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</si>
  <si>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</si>
  <si>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</si>
  <si>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</si>
  <si>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</si>
  <si>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</si>
  <si>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</si>
  <si>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</si>
  <si>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</si>
  <si>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</si>
  <si>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</si>
  <si>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</si>
  <si>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</si>
  <si>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</si>
  <si>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</si>
  <si>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</si>
  <si>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</si>
  <si>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</si>
  <si>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</si>
  <si>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</si>
  <si>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</si>
  <si>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</si>
  <si>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</si>
  <si>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</si>
  <si>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</si>
  <si>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</si>
  <si>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</si>
  <si>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</si>
  <si>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</si>
  <si>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</si>
  <si>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</si>
  <si>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</si>
  <si>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</si>
  <si>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</si>
  <si>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</si>
  <si>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</si>
  <si>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</si>
  <si>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</si>
  <si>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</si>
  <si>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</si>
  <si>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</si>
  <si>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</si>
  <si>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</si>
  <si>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</si>
  <si>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</si>
  <si>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</si>
  <si>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</si>
  <si>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</si>
  <si>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</si>
  <si>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</si>
  <si>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</si>
  <si>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</si>
  <si>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</si>
  <si>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</si>
  <si>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</si>
  <si>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</si>
  <si>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</si>
  <si>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</si>
  <si>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</si>
  <si>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</si>
  <si>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</si>
  <si>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</si>
  <si>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</si>
  <si>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</si>
  <si>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</si>
  <si>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</si>
  <si>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</si>
  <si>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</si>
  <si>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</si>
  <si>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</si>
  <si>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</si>
  <si>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</si>
  <si>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</si>
  <si>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</si>
  <si>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</si>
  <si>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</si>
  <si>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</si>
  <si>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</si>
  <si>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</si>
  <si>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</si>
  <si>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</si>
  <si>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</si>
  <si>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</si>
  <si>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</si>
  <si>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</si>
  <si>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</si>
  <si>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</si>
  <si>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</si>
  <si>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</si>
  <si>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</si>
  <si>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</si>
  <si>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</si>
  <si>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</si>
  <si>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</si>
  <si>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</si>
  <si>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</si>
  <si>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</si>
  <si>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</si>
  <si>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</si>
  <si>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</si>
  <si>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</si>
  <si>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</si>
  <si>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</si>
  <si>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</si>
  <si>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</si>
  <si>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</si>
  <si>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</si>
  <si>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</si>
  <si>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</si>
  <si>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</si>
  <si>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</si>
  <si>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</si>
  <si>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</si>
  <si>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</si>
  <si>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</si>
  <si>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</si>
  <si>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</si>
  <si>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</si>
  <si>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</si>
  <si>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</si>
  <si>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</si>
  <si>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</si>
  <si>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</si>
  <si>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</si>
  <si>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</si>
  <si>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</si>
  <si>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</si>
  <si>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</si>
  <si>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</si>
  <si>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</si>
  <si>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</si>
  <si>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</si>
  <si>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</si>
  <si>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</si>
  <si>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</si>
  <si>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</si>
  <si>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</si>
  <si>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</si>
  <si>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</si>
  <si>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</si>
  <si>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</si>
  <si>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</si>
  <si>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</si>
  <si>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</si>
  <si>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</si>
  <si>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</si>
  <si>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</si>
  <si>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</si>
  <si>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</si>
  <si>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</si>
  <si>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</si>
  <si>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</si>
  <si>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</si>
  <si>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</si>
  <si>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</si>
  <si>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</si>
  <si>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</si>
  <si>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</si>
  <si>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</si>
  <si>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</si>
  <si>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</si>
  <si>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</si>
  <si>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</si>
  <si>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</si>
  <si>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</si>
  <si>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</si>
  <si>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</si>
  <si>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</si>
  <si>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</si>
  <si>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</si>
  <si>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</si>
  <si>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</si>
  <si>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</si>
  <si>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</si>
  <si>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</si>
  <si>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</si>
  <si>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</si>
  <si>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</si>
  <si>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</si>
  <si>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</si>
  <si>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</si>
  <si>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</si>
  <si>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</si>
  <si>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</si>
  <si>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</si>
  <si>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</si>
  <si>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</si>
  <si>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</si>
  <si>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</si>
  <si>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</si>
  <si>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</si>
  <si>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</si>
  <si>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</si>
  <si>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</si>
  <si>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</si>
  <si>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</si>
  <si>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</si>
  <si>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</si>
  <si>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</si>
  <si>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</si>
  <si>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</si>
  <si>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</si>
  <si>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</si>
  <si>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</si>
  <si>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</si>
  <si>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</si>
  <si>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</si>
  <si>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</si>
  <si>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</si>
  <si>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</si>
  <si>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</si>
  <si>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</si>
  <si>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</si>
  <si>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</si>
  <si>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</si>
  <si>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</si>
  <si>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</si>
  <si>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</si>
  <si>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</si>
  <si>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</si>
  <si>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</si>
  <si>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</si>
  <si>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</si>
  <si>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</si>
  <si>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</si>
  <si>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</si>
  <si>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</si>
  <si>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</si>
  <si>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</si>
  <si>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</si>
  <si>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</si>
  <si>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</si>
  <si>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</si>
  <si>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</si>
  <si>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</si>
  <si>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</si>
  <si>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</si>
  <si>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</si>
  <si>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</si>
  <si>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</si>
  <si>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</si>
  <si>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</si>
  <si>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</si>
  <si>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</si>
  <si>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</si>
  <si>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</si>
  <si>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</si>
  <si>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</si>
  <si>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</si>
  <si>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</si>
  <si>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</si>
  <si>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</si>
  <si>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</si>
  <si>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</si>
  <si>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</si>
  <si>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</si>
  <si>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</si>
  <si>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</si>
  <si>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</si>
  <si>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</si>
  <si>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</si>
  <si>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</si>
  <si>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</si>
  <si>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</si>
  <si>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</si>
  <si>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</si>
  <si>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</si>
  <si>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</si>
  <si>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</si>
  <si>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</si>
  <si>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</si>
  <si>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</si>
  <si>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</si>
  <si>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</si>
  <si>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</si>
  <si>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</si>
  <si>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</si>
  <si>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</si>
  <si>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</si>
  <si>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</si>
  <si>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</si>
  <si>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</si>
  <si>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</si>
  <si>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</si>
  <si>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</si>
  <si>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</si>
  <si>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</si>
  <si>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</si>
  <si>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</si>
  <si>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</si>
  <si>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</si>
  <si>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</si>
  <si>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</si>
  <si>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</si>
  <si>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</si>
  <si>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</si>
  <si>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</si>
  <si>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</si>
  <si>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</si>
  <si>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</si>
  <si>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</si>
  <si>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</si>
  <si>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</si>
  <si>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</si>
  <si>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</si>
  <si>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</si>
  <si>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</si>
  <si>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</si>
  <si>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</si>
  <si>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</si>
  <si>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</si>
  <si>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</si>
  <si>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</si>
  <si>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</si>
  <si>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</si>
  <si>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</si>
  <si>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</si>
  <si>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</si>
  <si>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</si>
  <si>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</si>
  <si>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</si>
  <si>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</si>
  <si>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</si>
  <si>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</si>
  <si>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</si>
  <si>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</si>
  <si>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</si>
  <si>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</si>
  <si>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</si>
  <si>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</si>
  <si>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</si>
  <si>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</si>
  <si>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</si>
  <si>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</si>
  <si>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</si>
  <si>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</si>
  <si>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</si>
  <si>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</si>
  <si>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</si>
  <si>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</si>
  <si>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</si>
  <si>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</si>
  <si>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</si>
  <si>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</si>
  <si>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</si>
  <si>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</si>
  <si>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</si>
  <si>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</si>
  <si>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</si>
  <si>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</si>
  <si>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</si>
  <si>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</si>
  <si>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</si>
  <si>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</si>
  <si>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</si>
  <si>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</si>
  <si>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</si>
  <si>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</si>
  <si>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</si>
  <si>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</si>
  <si>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</si>
  <si>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</si>
  <si>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</si>
  <si>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</si>
  <si>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</si>
  <si>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</si>
  <si>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</si>
  <si>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</si>
  <si>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</si>
  <si>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</si>
  <si>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</si>
  <si>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</si>
  <si>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</si>
  <si>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</si>
  <si>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</si>
  <si>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</si>
  <si>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</si>
  <si>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</si>
  <si>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</si>
  <si>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</si>
  <si>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</si>
  <si>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</si>
  <si>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</si>
  <si>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</si>
  <si>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</si>
  <si>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</si>
  <si>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</si>
  <si>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</si>
  <si>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</si>
  <si>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</si>
  <si>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</si>
  <si>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</si>
  <si>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</si>
  <si>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</si>
  <si>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</si>
  <si>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</si>
  <si>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</si>
  <si>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</si>
  <si>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</si>
  <si>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</si>
  <si>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</si>
  <si>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</si>
  <si>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</si>
  <si>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</si>
  <si>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</si>
  <si>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</si>
  <si>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</si>
  <si>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</si>
  <si>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</si>
  <si>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</si>
  <si>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</si>
  <si>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</si>
  <si>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</si>
  <si>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</si>
  <si>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</si>
  <si>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</si>
  <si>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</si>
  <si>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</si>
  <si>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</si>
  <si>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</si>
  <si>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</si>
  <si>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</si>
  <si>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</si>
  <si>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</si>
  <si>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</si>
  <si>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</si>
  <si>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</si>
  <si>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</si>
  <si>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</si>
  <si>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</si>
  <si>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</si>
  <si>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</si>
  <si>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</si>
  <si>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</si>
  <si>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</si>
  <si>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</si>
  <si>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</si>
  <si>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</si>
  <si>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</si>
  <si>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</si>
  <si>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</si>
  <si>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</si>
  <si>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</si>
  <si>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</si>
  <si>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</si>
  <si>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</si>
  <si>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</si>
  <si>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</si>
  <si>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</si>
  <si>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</si>
  <si>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</si>
  <si>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</si>
  <si>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</si>
  <si>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</si>
  <si>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</si>
  <si>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</si>
  <si>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</si>
  <si>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</si>
  <si>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</si>
  <si>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</si>
  <si>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</si>
  <si>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</si>
  <si>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</si>
  <si>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</si>
  <si>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</si>
  <si>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</si>
  <si>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</si>
  <si>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</si>
  <si>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</si>
  <si>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</si>
  <si>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</si>
  <si>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</si>
  <si>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</si>
  <si>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</si>
  <si>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</si>
  <si>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</si>
  <si>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</si>
  <si>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</si>
  <si>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</si>
  <si>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</si>
  <si>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</si>
  <si>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</si>
  <si>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</si>
  <si>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</si>
  <si>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</si>
  <si>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</si>
  <si>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</si>
  <si>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</si>
  <si>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</si>
  <si>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</si>
  <si>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</si>
  <si>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</si>
  <si>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</si>
  <si>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</si>
  <si>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</si>
  <si>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</si>
  <si>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</si>
  <si>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</si>
  <si>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</si>
  <si>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</si>
  <si>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</si>
  <si>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</si>
  <si>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</si>
  <si>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</si>
  <si>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</si>
  <si>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</si>
  <si>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</si>
  <si>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</si>
  <si>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</si>
  <si>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</si>
  <si>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</si>
  <si>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</si>
  <si>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</si>
  <si>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</si>
  <si>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</si>
  <si>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</si>
  <si>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</si>
  <si>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</si>
  <si>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</si>
  <si>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</si>
  <si>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</si>
  <si>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</si>
  <si>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</si>
  <si>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</si>
  <si>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</si>
  <si>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</si>
  <si>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</si>
  <si>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</si>
  <si>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</si>
  <si>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</si>
  <si>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</si>
  <si>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</si>
  <si>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</si>
  <si>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</si>
  <si>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</si>
  <si>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</si>
  <si>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</si>
  <si>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</si>
  <si>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</si>
  <si>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</si>
  <si>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</si>
  <si>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</si>
  <si>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</si>
  <si>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</si>
  <si>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</si>
  <si>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</si>
  <si>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</si>
  <si>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</si>
  <si>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</si>
  <si>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</si>
  <si>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</si>
  <si>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</si>
  <si>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</si>
  <si>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</si>
  <si>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</si>
  <si>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</si>
  <si>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</si>
  <si>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</si>
  <si>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</si>
  <si>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</si>
  <si>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</si>
  <si>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</si>
  <si>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</si>
  <si>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</si>
  <si>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</si>
  <si>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</si>
  <si>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</si>
  <si>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</si>
  <si>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</si>
  <si>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</si>
  <si>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</si>
  <si>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</si>
  <si>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</si>
  <si>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</si>
  <si>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</si>
  <si>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</si>
  <si>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</si>
  <si>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</si>
  <si>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</si>
  <si>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</si>
  <si>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</si>
  <si>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</si>
  <si>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</si>
  <si>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</si>
  <si>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</si>
  <si>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</si>
  <si>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</si>
  <si>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</si>
  <si>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</si>
  <si>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</si>
  <si>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</si>
  <si>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</si>
  <si>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</si>
  <si>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</si>
  <si>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</si>
  <si>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</si>
  <si>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</si>
  <si>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</si>
  <si>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</si>
  <si>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</si>
  <si>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</si>
  <si>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</si>
  <si>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</si>
  <si>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</si>
  <si>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</si>
  <si>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</si>
  <si>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</si>
  <si>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</si>
  <si>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</si>
  <si>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</si>
  <si>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</si>
  <si>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</si>
  <si>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</si>
  <si>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</si>
  <si>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</si>
  <si>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</si>
  <si>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</si>
  <si>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</si>
  <si>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</si>
  <si>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</si>
  <si>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</si>
  <si>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</si>
  <si>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</si>
  <si>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</si>
  <si>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</si>
  <si>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</si>
  <si>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</si>
  <si>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</si>
  <si>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</si>
  <si>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</si>
  <si>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</si>
  <si>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</si>
  <si>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</si>
  <si>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</si>
  <si>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</si>
  <si>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</si>
  <si>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</si>
  <si>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</si>
  <si>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</si>
  <si>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</si>
  <si>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</si>
  <si>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</si>
  <si>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</si>
  <si>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</si>
  <si>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</si>
  <si>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</si>
  <si>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</si>
  <si>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</si>
  <si>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</si>
  <si>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</si>
  <si>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</si>
  <si>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</si>
  <si>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</si>
  <si>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</si>
  <si>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</si>
  <si>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</si>
  <si>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</si>
  <si>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</si>
  <si>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</si>
  <si>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</si>
  <si>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</si>
  <si>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</si>
  <si>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</si>
  <si>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</si>
  <si>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</si>
  <si>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</si>
  <si>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</si>
  <si>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</si>
  <si>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</si>
  <si>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</si>
  <si>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</si>
  <si>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</si>
  <si>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</si>
  <si>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</si>
  <si>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</si>
  <si>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</si>
  <si>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</si>
  <si>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</si>
  <si>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</si>
  <si>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</si>
  <si>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</si>
  <si>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</si>
  <si>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</si>
  <si>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</si>
  <si>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</si>
  <si>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</si>
  <si>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</si>
  <si>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</si>
  <si>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</si>
  <si>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</si>
  <si>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</si>
  <si>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</si>
  <si>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</si>
  <si>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</si>
  <si>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</si>
  <si>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</si>
  <si>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</si>
  <si>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</si>
  <si>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</si>
  <si>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</si>
  <si>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</si>
  <si>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</si>
  <si>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</si>
  <si>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</si>
  <si>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</si>
  <si>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</si>
  <si>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</si>
  <si>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</si>
  <si>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</si>
  <si>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</si>
  <si>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</si>
  <si>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</si>
  <si>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</si>
  <si>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</si>
  <si>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</si>
  <si>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</si>
  <si>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</si>
  <si>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</si>
  <si>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</si>
  <si>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</si>
  <si>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</si>
  <si>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</si>
  <si>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</si>
  <si>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</si>
  <si>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</si>
  <si>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</si>
  <si>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</si>
  <si>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</si>
  <si>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</si>
  <si>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</si>
  <si>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</si>
  <si>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</si>
  <si>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</si>
  <si>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</si>
  <si>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</si>
  <si>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</si>
  <si>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</si>
  <si>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</si>
  <si>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</si>
  <si>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</si>
  <si>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</si>
  <si>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</si>
  <si>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</si>
  <si>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</si>
  <si>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</si>
  <si>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</si>
  <si>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</si>
  <si>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</si>
  <si>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</si>
  <si>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</si>
  <si>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</si>
  <si>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</si>
  <si>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</si>
  <si>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</si>
  <si>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</si>
  <si>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</si>
  <si>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</si>
  <si>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</si>
  <si>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</si>
  <si>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</si>
  <si>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</si>
  <si>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</si>
  <si>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</si>
  <si>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</si>
  <si>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</si>
  <si>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</si>
  <si>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</si>
  <si>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</si>
  <si>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</si>
  <si>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</si>
  <si>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</si>
  <si>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</si>
  <si>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</si>
  <si>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</si>
  <si>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</si>
  <si>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</si>
  <si>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</si>
  <si>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</si>
  <si>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</si>
  <si>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</si>
  <si>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</si>
  <si>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</si>
  <si>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</si>
  <si>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</si>
  <si>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</si>
  <si>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</si>
  <si>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</si>
  <si>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</si>
  <si>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</si>
  <si>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</si>
  <si>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</si>
  <si>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</si>
  <si>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</si>
  <si>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</si>
  <si>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</si>
  <si>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</si>
  <si>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</si>
  <si>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</si>
  <si>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</si>
  <si>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</si>
  <si>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</si>
  <si>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</si>
  <si>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</si>
  <si>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</si>
  <si>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</si>
  <si>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</si>
  <si>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</si>
  <si>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</si>
  <si>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</si>
  <si>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</si>
  <si>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</si>
  <si>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</si>
  <si>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</si>
  <si>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</si>
  <si>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</si>
  <si>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</si>
  <si>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</si>
  <si>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</si>
  <si>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</si>
  <si>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</si>
  <si>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</si>
  <si>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</si>
  <si>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</si>
  <si>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</si>
  <si>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</si>
  <si>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</si>
  <si>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</si>
  <si>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</si>
  <si>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</si>
  <si>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</si>
  <si>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</si>
  <si>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</si>
  <si>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</si>
  <si>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</si>
  <si>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</si>
  <si>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</si>
  <si>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</si>
  <si>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</si>
  <si>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</si>
  <si>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</si>
  <si>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</si>
  <si>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</si>
  <si>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</si>
  <si>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</si>
  <si>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</si>
  <si>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</si>
  <si>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</si>
  <si>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</si>
  <si>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</si>
  <si>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</si>
  <si>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</si>
  <si>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</si>
  <si>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</si>
  <si>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</si>
  <si>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</si>
  <si>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</si>
  <si>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</si>
  <si>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</si>
  <si>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</si>
  <si>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</si>
  <si>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</si>
  <si>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</si>
  <si>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</si>
  <si>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</si>
  <si>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</si>
  <si>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</si>
  <si>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</si>
  <si>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</si>
  <si>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</si>
  <si>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</si>
  <si>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</si>
  <si>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</si>
  <si>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</si>
  <si>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</si>
  <si>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</si>
  <si>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</si>
  <si>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</si>
  <si>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</si>
  <si>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</si>
  <si>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</si>
  <si>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</si>
  <si>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</si>
  <si>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</si>
  <si>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</si>
  <si>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</si>
  <si>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</si>
  <si>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</si>
  <si>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</si>
  <si>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</si>
  <si>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</si>
  <si>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</si>
  <si>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</si>
  <si>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</si>
  <si>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</si>
  <si>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</si>
  <si>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</si>
  <si>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</si>
  <si>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</si>
  <si>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</si>
  <si>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</si>
  <si>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</si>
  <si>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</si>
  <si>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</si>
  <si>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</si>
  <si>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</si>
  <si>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</si>
  <si>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</si>
  <si>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</si>
  <si>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</si>
  <si>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</si>
  <si>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</si>
  <si>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</si>
  <si>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</si>
  <si>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</si>
  <si>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</si>
  <si>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</si>
  <si>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</si>
  <si>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</si>
  <si>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</si>
  <si>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</si>
  <si>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</si>
  <si>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</si>
  <si>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</si>
  <si>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</si>
  <si>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</si>
  <si>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</si>
  <si>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</si>
  <si>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</si>
  <si>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</si>
  <si>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</si>
  <si>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</si>
  <si>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</si>
  <si>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</si>
  <si>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</si>
  <si>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</si>
  <si>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</si>
  <si>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</si>
  <si>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</si>
  <si>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</si>
  <si>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</si>
  <si>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</si>
  <si>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</si>
  <si>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</si>
  <si>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</si>
  <si>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</si>
  <si>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</si>
  <si>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</si>
  <si>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</si>
  <si>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</si>
  <si>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</si>
  <si>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</si>
  <si>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</si>
  <si>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</si>
  <si>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</si>
  <si>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</si>
  <si>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</si>
  <si>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</si>
  <si>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</si>
  <si>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</si>
  <si>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</si>
  <si>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</si>
  <si>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</si>
  <si>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</si>
  <si>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</si>
  <si>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</si>
  <si>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</si>
  <si>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</si>
  <si>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</si>
  <si>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</si>
  <si>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</si>
  <si>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</si>
  <si>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</si>
  <si>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</si>
  <si>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</si>
  <si>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</si>
  <si>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</si>
  <si>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</si>
  <si>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</si>
  <si>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</si>
  <si>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</si>
  <si>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</si>
  <si>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</si>
  <si>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</si>
  <si>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</si>
  <si>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</si>
  <si>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</si>
  <si>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</si>
  <si>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</si>
  <si>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</si>
  <si>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</si>
  <si>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</si>
  <si>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</si>
  <si>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</si>
  <si>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</si>
  <si>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</si>
  <si>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</si>
  <si>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</si>
  <si>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</si>
  <si>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</si>
  <si>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</si>
  <si>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</si>
  <si>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</si>
  <si>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</si>
  <si>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</si>
  <si>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</si>
  <si>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</si>
  <si>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</si>
  <si>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</si>
  <si>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</si>
  <si>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</si>
  <si>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</si>
  <si>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</si>
  <si>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</si>
  <si>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</si>
  <si>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</si>
  <si>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</si>
  <si>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</si>
  <si>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</si>
  <si>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</si>
  <si>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</si>
  <si>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</si>
  <si>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</si>
  <si>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</si>
  <si>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</si>
  <si>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</si>
  <si>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</si>
  <si>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</si>
  <si>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</si>
  <si>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</si>
  <si>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</si>
  <si>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</si>
  <si>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</si>
  <si>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</si>
  <si>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</si>
  <si>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</si>
  <si>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</si>
  <si>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</si>
  <si>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</si>
  <si>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</si>
  <si>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</si>
  <si>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</si>
  <si>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</si>
  <si>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</si>
  <si>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</si>
  <si>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</si>
  <si>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</si>
  <si>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</si>
  <si>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</si>
  <si>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</si>
  <si>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</si>
  <si>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</si>
  <si>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</si>
  <si>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</si>
  <si>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</si>
  <si>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</si>
  <si>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</si>
  <si>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</si>
  <si>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</si>
  <si>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</si>
  <si>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</si>
  <si>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</si>
  <si>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</si>
  <si>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</si>
  <si>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</si>
  <si>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</si>
  <si>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</si>
  <si>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</si>
  <si>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</si>
  <si>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</si>
  <si>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</si>
  <si>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</si>
  <si>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</si>
  <si>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</si>
  <si>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</si>
  <si>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</si>
  <si>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</si>
  <si>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</si>
  <si>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</si>
  <si>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</si>
  <si>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</si>
  <si>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</si>
  <si>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</si>
  <si>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</si>
  <si>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</si>
  <si>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</si>
  <si>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</si>
  <si>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</si>
  <si>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</si>
  <si>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</si>
  <si>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</si>
  <si>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</si>
  <si>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</si>
  <si>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</si>
  <si>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</si>
  <si>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</si>
  <si>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</si>
  <si>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</si>
  <si>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</si>
  <si>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</si>
  <si>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</si>
  <si>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</si>
  <si>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</si>
  <si>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</si>
  <si>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</si>
  <si>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</si>
  <si>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</si>
  <si>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</si>
  <si>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</si>
  <si>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</si>
  <si>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</si>
  <si>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</si>
  <si>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</si>
  <si>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</si>
  <si>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</si>
  <si>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</si>
  <si>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</si>
  <si>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</si>
  <si>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</si>
  <si>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</si>
  <si>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</si>
  <si>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</si>
  <si>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</si>
  <si>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</si>
  <si>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</si>
  <si>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</si>
  <si>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</si>
  <si>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</si>
  <si>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</si>
  <si>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</si>
  <si>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</si>
  <si>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</si>
  <si>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</si>
  <si>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</si>
  <si>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</si>
  <si>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</si>
  <si>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</si>
  <si>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</si>
  <si>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</si>
  <si>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</si>
  <si>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</si>
  <si>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</si>
  <si>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</si>
  <si>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</si>
  <si>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</si>
  <si>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</si>
  <si>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</si>
  <si>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</si>
  <si>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</si>
  <si>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</si>
  <si>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</si>
  <si>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</si>
  <si>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</si>
  <si>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</si>
  <si>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</si>
  <si>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</si>
  <si>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</si>
  <si>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</si>
  <si>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</si>
  <si>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</si>
  <si>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</si>
  <si>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</si>
  <si>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</si>
  <si>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</si>
  <si>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</si>
  <si>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</si>
  <si>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</si>
  <si>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</si>
  <si>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</si>
  <si>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</si>
  <si>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</si>
  <si>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</si>
  <si>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</si>
  <si>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</si>
  <si>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</si>
  <si>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</si>
  <si>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</si>
  <si>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</si>
  <si>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</si>
  <si>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</si>
  <si>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</si>
  <si>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</si>
  <si>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</si>
  <si>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</si>
  <si>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</si>
  <si>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</si>
  <si>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</si>
  <si>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</si>
  <si>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</si>
  <si>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</si>
  <si>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</si>
  <si>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</si>
  <si>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</si>
  <si>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</si>
  <si>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</si>
  <si>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</si>
  <si>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</si>
  <si>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</si>
  <si>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</si>
  <si>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</si>
  <si>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</si>
  <si>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</si>
  <si>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</si>
  <si>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</si>
  <si>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</si>
  <si>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</si>
  <si>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</si>
  <si>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</si>
  <si>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</si>
  <si>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</si>
  <si>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</si>
  <si>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</si>
  <si>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</si>
  <si>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</si>
  <si>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</si>
  <si>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</si>
  <si>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</si>
  <si>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</si>
  <si>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</si>
  <si>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</si>
  <si>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</si>
  <si>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</si>
  <si>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</si>
  <si>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</si>
  <si>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</si>
  <si>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</si>
  <si>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</si>
  <si>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</si>
  <si>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</si>
  <si>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</si>
  <si>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</si>
  <si>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</si>
  <si>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</si>
  <si>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</si>
  <si>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</si>
  <si>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</si>
  <si>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</si>
  <si>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</si>
  <si>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</si>
  <si>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</si>
  <si>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</si>
  <si>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</si>
  <si>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</si>
  <si>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</si>
  <si>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</si>
  <si>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</si>
  <si>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</si>
  <si>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</si>
  <si>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</si>
  <si>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</si>
  <si>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</si>
  <si>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</si>
  <si>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</si>
  <si>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</si>
  <si>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</si>
  <si>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</si>
  <si>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</si>
  <si>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</si>
  <si>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</si>
  <si>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</si>
  <si>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</si>
  <si>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</si>
  <si>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</si>
  <si>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</si>
  <si>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</si>
  <si>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</si>
  <si>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</si>
  <si>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</si>
  <si>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</si>
  <si>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</si>
  <si>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</si>
  <si>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</si>
  <si>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</si>
  <si>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</si>
  <si>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</si>
  <si>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</si>
  <si>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</si>
  <si>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</si>
  <si>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</si>
  <si>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</si>
  <si>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</si>
  <si>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</si>
  <si>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</si>
  <si>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</si>
  <si>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</si>
  <si>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</si>
  <si>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</si>
  <si>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</si>
  <si>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</si>
  <si>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</si>
  <si>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</si>
  <si>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</si>
  <si>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</si>
  <si>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</si>
  <si>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</si>
  <si>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</si>
  <si>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</si>
  <si>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</si>
  <si>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</si>
  <si>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</si>
  <si>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</si>
  <si>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</si>
  <si>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</si>
  <si>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</si>
  <si>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</si>
  <si>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</si>
  <si>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</si>
  <si>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</si>
  <si>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</si>
  <si>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</si>
  <si>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</si>
  <si>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</si>
  <si>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</si>
  <si>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</si>
  <si>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</si>
  <si>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</si>
  <si>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</si>
  <si>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</si>
  <si>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</si>
  <si>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</si>
  <si>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</si>
  <si>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</si>
  <si>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</si>
  <si>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</si>
  <si>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</si>
  <si>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</si>
  <si>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</si>
  <si>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</si>
  <si>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</si>
  <si>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</si>
  <si>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</si>
  <si>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</si>
  <si>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</si>
  <si>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</si>
  <si>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</si>
  <si>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</si>
  <si>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</si>
  <si>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</si>
  <si>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</si>
  <si>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</si>
  <si>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</si>
  <si>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</si>
  <si>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</si>
  <si>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</si>
  <si>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</si>
  <si>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</si>
  <si>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</si>
  <si>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</si>
  <si>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</si>
  <si>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</si>
  <si>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</si>
  <si>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</si>
  <si>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</si>
  <si>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</si>
  <si>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</si>
  <si>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</si>
  <si>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</si>
  <si>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</si>
  <si>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</si>
  <si>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</si>
  <si>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</si>
  <si>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</si>
  <si>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</si>
  <si>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</si>
  <si>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</si>
  <si>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</si>
  <si>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</si>
  <si>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</si>
  <si>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</si>
  <si>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</si>
  <si>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</si>
  <si>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</si>
  <si>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</si>
  <si>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</si>
  <si>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</si>
  <si>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</si>
  <si>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</si>
  <si>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</si>
  <si>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</si>
  <si>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</si>
  <si>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</si>
  <si>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</si>
  <si>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</si>
  <si>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</si>
  <si>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</si>
  <si>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</si>
  <si>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</si>
  <si>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</si>
  <si>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</si>
  <si>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</si>
  <si>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</si>
  <si>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</si>
  <si>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</si>
  <si>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</si>
  <si>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</si>
  <si>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</si>
  <si>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</si>
  <si>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</si>
  <si>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</si>
  <si>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</si>
  <si>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</si>
  <si>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</si>
  <si>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</si>
  <si>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</si>
  <si>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</si>
  <si>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</si>
  <si>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</si>
  <si>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</si>
  <si>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</si>
  <si>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</si>
  <si>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</si>
  <si>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</si>
  <si>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</si>
  <si>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</si>
  <si>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</si>
  <si>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</si>
  <si>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</si>
  <si>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</si>
  <si>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</si>
  <si>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</si>
  <si>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</si>
  <si>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</si>
  <si>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</si>
  <si>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</si>
  <si>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</si>
  <si>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</si>
  <si>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</si>
  <si>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</si>
  <si>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</si>
  <si>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</si>
  <si>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</si>
  <si>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</si>
  <si>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</si>
  <si>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</si>
  <si>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</si>
  <si>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</si>
  <si>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</si>
  <si>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</si>
  <si>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</si>
  <si>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</si>
  <si>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</si>
  <si>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</si>
  <si>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</si>
  <si>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</si>
  <si>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</si>
  <si>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</si>
  <si>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</si>
  <si>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</si>
  <si>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</si>
  <si>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</si>
  <si>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</si>
  <si>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</si>
  <si>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</si>
  <si>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</si>
  <si>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</si>
  <si>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</si>
  <si>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</si>
  <si>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</si>
  <si>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</si>
  <si>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</si>
  <si>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</si>
  <si>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</si>
  <si>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</si>
  <si>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</si>
  <si>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</si>
  <si>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</si>
  <si>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</si>
  <si>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</si>
  <si>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</si>
  <si>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</si>
  <si>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</si>
  <si>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</si>
  <si>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</si>
  <si>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</si>
  <si>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</si>
  <si>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</si>
  <si>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</si>
  <si>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</si>
  <si>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</si>
  <si>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</si>
  <si>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</si>
  <si>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</si>
  <si>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</si>
  <si>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</si>
  <si>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</si>
  <si>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</si>
  <si>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</si>
  <si>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</si>
  <si>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</si>
  <si>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</si>
  <si>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</si>
  <si>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</si>
  <si>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</si>
  <si>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</si>
  <si>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</si>
  <si>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</si>
  <si>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</si>
  <si>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</si>
  <si>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</si>
  <si>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</si>
  <si>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</si>
  <si>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</si>
  <si>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</si>
  <si>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</si>
  <si>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</si>
  <si>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</si>
  <si>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</si>
  <si>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</si>
  <si>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</si>
  <si>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</si>
  <si>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</si>
  <si>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</si>
  <si>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</si>
  <si>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</si>
  <si>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</si>
  <si>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</si>
  <si>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</si>
  <si>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</si>
  <si>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</si>
  <si>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</si>
  <si>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</si>
  <si>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</si>
  <si>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</si>
  <si>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</si>
  <si>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</si>
  <si>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</si>
  <si>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</si>
  <si>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</si>
  <si>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</si>
  <si>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</si>
  <si>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</si>
  <si>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</si>
  <si>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</si>
  <si>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</si>
  <si>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</si>
  <si>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</si>
  <si>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</si>
  <si>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</si>
  <si>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</si>
  <si>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</si>
  <si>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</si>
  <si>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</si>
  <si>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</si>
  <si>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</si>
  <si>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</si>
  <si>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</si>
  <si>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</si>
  <si>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</si>
  <si>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</si>
  <si>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</si>
  <si>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</si>
  <si>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</si>
  <si>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</si>
  <si>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</si>
  <si>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</si>
  <si>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</si>
  <si>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</si>
  <si>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</si>
  <si>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</si>
  <si>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</si>
  <si>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</si>
  <si>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</si>
  <si>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</si>
  <si>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</si>
  <si>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</si>
  <si>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</si>
  <si>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</si>
  <si>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</si>
  <si>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</si>
  <si>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</si>
  <si>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</si>
  <si>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</si>
  <si>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</si>
  <si>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</si>
  <si>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</si>
  <si>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</si>
  <si>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</si>
  <si>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</si>
  <si>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</si>
  <si>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</si>
  <si>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</si>
  <si>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</si>
  <si>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</si>
  <si>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</si>
  <si>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</si>
  <si>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</si>
  <si>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</si>
  <si>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</si>
  <si>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</si>
  <si>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</si>
  <si>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</si>
  <si>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</si>
  <si>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</si>
  <si>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</si>
  <si>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</si>
  <si>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</si>
  <si>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</si>
  <si>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</si>
  <si>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</si>
  <si>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</si>
  <si>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</si>
  <si>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</si>
  <si>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</si>
  <si>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</si>
  <si>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</si>
  <si>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</si>
  <si>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</si>
  <si>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</si>
  <si>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</si>
  <si>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</si>
  <si>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</si>
  <si>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</si>
  <si>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</si>
  <si>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</si>
  <si>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</si>
  <si>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</si>
  <si>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</si>
  <si>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</si>
  <si>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</si>
  <si>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</si>
  <si>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</si>
  <si>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</si>
  <si>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</si>
  <si>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</si>
  <si>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</si>
  <si>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</si>
  <si>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</si>
  <si>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</si>
  <si>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</si>
  <si>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</si>
  <si>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</si>
  <si>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</si>
  <si>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</si>
  <si>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</si>
  <si>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</si>
  <si>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</si>
  <si>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</si>
  <si>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</si>
  <si>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</si>
  <si>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</si>
  <si>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</si>
  <si>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</si>
  <si>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</si>
  <si>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</si>
  <si>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</si>
  <si>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</si>
  <si>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</si>
  <si>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</si>
  <si>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</si>
  <si>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</si>
  <si>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</si>
  <si>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</si>
  <si>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</si>
  <si>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</si>
  <si>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</si>
  <si>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</si>
  <si>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</si>
  <si>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</si>
  <si>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</si>
  <si>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</si>
  <si>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</si>
  <si>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</si>
  <si>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</si>
  <si>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</si>
  <si>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</si>
  <si>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</si>
  <si>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</si>
  <si>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</si>
  <si>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</si>
  <si>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</si>
  <si>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</si>
  <si>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</si>
  <si>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</si>
  <si>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</si>
  <si>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</si>
  <si>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</si>
  <si>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</si>
  <si>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</si>
  <si>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</si>
  <si>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</si>
  <si>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</si>
  <si>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</si>
  <si>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</si>
  <si>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</si>
  <si>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</si>
  <si>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</si>
  <si>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</si>
  <si>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</si>
  <si>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</si>
  <si>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</si>
  <si>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</si>
  <si>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</si>
  <si>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</si>
  <si>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</si>
  <si>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</si>
  <si>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</si>
  <si>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</si>
  <si>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</si>
  <si>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</si>
  <si>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</si>
  <si>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</si>
  <si>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</si>
  <si>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</si>
  <si>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</si>
  <si>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</si>
  <si>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</si>
  <si>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</si>
  <si>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</si>
  <si>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</si>
  <si>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</si>
  <si>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</si>
  <si>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</si>
  <si>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</si>
  <si>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</si>
  <si>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</si>
  <si>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</si>
  <si>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</si>
  <si>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</si>
  <si>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</si>
  <si>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</si>
  <si>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</si>
  <si>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</si>
  <si>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</si>
  <si>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</si>
  <si>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</si>
  <si>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</si>
  <si>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</si>
  <si>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</si>
  <si>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</si>
  <si>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</si>
  <si>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</si>
  <si>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</si>
  <si>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</si>
  <si>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</si>
  <si>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</si>
  <si>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</si>
  <si>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</si>
  <si>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</si>
  <si>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</si>
  <si>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</si>
  <si>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</si>
  <si>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</si>
  <si>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</si>
  <si>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</si>
  <si>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</si>
  <si>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</si>
  <si>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</si>
  <si>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</si>
  <si>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</si>
  <si>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</si>
  <si>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</si>
  <si>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</si>
  <si>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</si>
  <si>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</si>
  <si>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</si>
  <si>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</si>
  <si>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</si>
  <si>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</si>
  <si>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</si>
  <si>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</si>
  <si>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</si>
  <si>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</si>
  <si>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</si>
  <si>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</si>
  <si>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</si>
  <si>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</si>
  <si>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</si>
  <si>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</si>
  <si>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</si>
  <si>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</si>
  <si>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</si>
  <si>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</si>
  <si>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</si>
  <si>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</si>
  <si>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</si>
  <si>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</si>
  <si>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</si>
  <si>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</si>
  <si>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</si>
  <si>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</si>
  <si>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</si>
  <si>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</si>
  <si>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</si>
  <si>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</si>
  <si>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</si>
  <si>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</si>
  <si>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</si>
  <si>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</si>
  <si>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</si>
  <si>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</si>
  <si>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</si>
  <si>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</si>
  <si>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</si>
  <si>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</si>
  <si>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</si>
  <si>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</si>
  <si>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</si>
  <si>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</si>
  <si>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</si>
  <si>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</si>
  <si>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</si>
  <si>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</si>
  <si>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</si>
  <si>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</si>
  <si>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</si>
  <si>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</si>
  <si>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</si>
  <si>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</si>
  <si>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</si>
  <si>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</si>
  <si>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</si>
  <si>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</si>
  <si>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</si>
  <si>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</si>
  <si>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</si>
  <si>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</si>
  <si>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</si>
  <si>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</si>
  <si>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</si>
  <si>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</si>
  <si>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</si>
  <si>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</si>
  <si>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</si>
  <si>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</si>
  <si>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</si>
  <si>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</si>
  <si>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</si>
  <si>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</si>
  <si>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</si>
  <si>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</si>
  <si>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</si>
  <si>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</si>
  <si>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</si>
  <si>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</si>
  <si>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</si>
  <si>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</si>
  <si>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</si>
  <si>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</si>
  <si>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</si>
  <si>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</si>
  <si>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</si>
  <si>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</si>
  <si>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</si>
  <si>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</si>
  <si>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</si>
  <si>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</si>
  <si>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</si>
  <si>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</si>
  <si>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</si>
  <si>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</si>
  <si>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</si>
  <si>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</si>
  <si>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</si>
  <si>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</si>
  <si>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</si>
  <si>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</si>
  <si>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</si>
  <si>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</si>
  <si>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</si>
  <si>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</si>
  <si>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</si>
  <si>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</si>
  <si>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</si>
  <si>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</si>
  <si>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</si>
  <si>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</si>
  <si>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</si>
  <si>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</si>
  <si>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</si>
  <si>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</si>
  <si>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</si>
  <si>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</si>
  <si>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</si>
  <si>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</si>
  <si>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</si>
  <si>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</si>
  <si>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</si>
  <si>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</si>
  <si>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</si>
  <si>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</si>
  <si>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</si>
  <si>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</si>
  <si>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</si>
  <si>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</si>
  <si>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</si>
  <si>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</si>
  <si>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</si>
  <si>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</si>
  <si>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</si>
  <si>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</si>
  <si>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</si>
  <si>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</si>
  <si>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</si>
  <si>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</si>
  <si>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</si>
  <si>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</si>
  <si>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</si>
  <si>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</si>
  <si>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</si>
  <si>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</si>
  <si>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</si>
  <si>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</si>
  <si>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</si>
  <si>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</si>
  <si>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</si>
  <si>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</si>
  <si>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</si>
  <si>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</si>
  <si>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</si>
  <si>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</si>
  <si>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</si>
  <si>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</si>
  <si>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</si>
  <si>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</si>
  <si>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</si>
  <si>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</si>
  <si>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</si>
  <si>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</si>
  <si>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</si>
  <si>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</si>
  <si>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</si>
  <si>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</si>
  <si>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</si>
  <si>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</si>
  <si>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</si>
  <si>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</si>
  <si>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</si>
  <si>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</si>
  <si>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</si>
  <si>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</si>
  <si>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</si>
  <si>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</si>
  <si>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</si>
  <si>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</si>
  <si>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</si>
  <si>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</si>
  <si>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</si>
  <si>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</si>
  <si>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</si>
  <si>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</si>
  <si>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</si>
  <si>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</si>
  <si>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</si>
  <si>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</si>
  <si>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</si>
  <si>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</si>
  <si>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</si>
  <si>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</si>
  <si>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</si>
  <si>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</si>
  <si>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</si>
  <si>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</si>
  <si>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</si>
  <si>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</si>
  <si>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</si>
  <si>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</si>
  <si>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</si>
  <si>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</si>
  <si>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</si>
  <si>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</si>
  <si>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</si>
  <si>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</si>
  <si>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</si>
  <si>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</si>
  <si>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</si>
  <si>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</si>
  <si>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</si>
  <si>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</si>
  <si>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</si>
  <si>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</si>
  <si>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</si>
  <si>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</si>
  <si>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</si>
  <si>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</si>
  <si>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</si>
  <si>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</si>
  <si>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</si>
  <si>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</si>
  <si>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</si>
  <si>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</si>
  <si>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</si>
  <si>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</si>
  <si>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</si>
  <si>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</si>
  <si>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</si>
  <si>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</si>
  <si>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</si>
  <si>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</si>
  <si>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</si>
  <si>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</si>
  <si>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</si>
  <si>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</si>
  <si>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</si>
  <si>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</si>
  <si>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</si>
  <si>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</si>
  <si>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</si>
  <si>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</si>
  <si>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</si>
  <si>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</si>
  <si>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</si>
  <si>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</si>
  <si>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</si>
  <si>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</si>
  <si>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</si>
  <si>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</si>
  <si>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</si>
  <si>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</si>
  <si>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</si>
  <si>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</si>
  <si>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</si>
  <si>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</si>
  <si>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</si>
  <si>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</si>
  <si>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</si>
  <si>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</si>
  <si>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</si>
  <si>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</si>
  <si>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</si>
  <si>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</si>
  <si>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</si>
  <si>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</si>
  <si>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</si>
  <si>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</si>
  <si>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</si>
  <si>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</si>
  <si>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</si>
  <si>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</si>
  <si>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</si>
  <si>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</si>
  <si>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</si>
  <si>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</si>
  <si>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</si>
  <si>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</si>
  <si>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</si>
  <si>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</si>
  <si>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</si>
  <si>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</si>
  <si>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</si>
  <si>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</si>
  <si>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</si>
  <si>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</si>
  <si>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</si>
  <si>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</si>
  <si>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</si>
  <si>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</si>
  <si>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</si>
  <si>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</si>
  <si>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</si>
  <si>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</si>
  <si>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</si>
  <si>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</si>
  <si>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</si>
  <si>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</si>
  <si>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</si>
  <si>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</si>
  <si>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</si>
  <si>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</si>
  <si>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</si>
  <si>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</si>
  <si>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</si>
  <si>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</si>
  <si>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</si>
  <si>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</si>
  <si>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</si>
  <si>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</si>
  <si>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</si>
  <si>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</si>
  <si>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</si>
  <si>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</si>
  <si>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</si>
  <si>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</si>
  <si>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</si>
  <si>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</si>
  <si>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</si>
  <si>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</si>
  <si>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</si>
  <si>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</si>
  <si>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</si>
  <si>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</si>
  <si>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</si>
  <si>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</si>
  <si>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</si>
  <si>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</si>
  <si>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</si>
  <si>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</si>
  <si>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</si>
  <si>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</si>
  <si>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</si>
  <si>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</si>
  <si>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</si>
  <si>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</si>
  <si>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</si>
  <si>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</si>
  <si>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</si>
  <si>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</si>
  <si>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</si>
  <si>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</si>
  <si>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</si>
  <si>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</si>
  <si>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</si>
  <si>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</si>
  <si>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</si>
  <si>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</si>
  <si>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</si>
  <si>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</si>
  <si>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</si>
  <si>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</si>
  <si>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</si>
  <si>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</si>
  <si>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</si>
  <si>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</si>
  <si>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</si>
  <si>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</si>
  <si>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</si>
  <si>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</si>
  <si>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</si>
  <si>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</si>
  <si>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</si>
  <si>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</si>
  <si>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</si>
  <si>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</si>
  <si>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</si>
  <si>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</si>
  <si>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</si>
  <si>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</si>
  <si>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</si>
  <si>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</si>
  <si>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</si>
  <si>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</si>
  <si>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</si>
  <si>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</si>
  <si>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</si>
  <si>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</si>
  <si>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</si>
  <si>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</si>
  <si>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</si>
  <si>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</si>
  <si>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</si>
  <si>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</si>
  <si>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</si>
  <si>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</si>
  <si>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</si>
  <si>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</si>
  <si>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</si>
  <si>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</si>
  <si>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</si>
  <si>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</si>
  <si>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</si>
  <si>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</si>
  <si>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</si>
  <si>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</si>
  <si>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</si>
  <si>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</si>
  <si>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</si>
  <si>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</si>
  <si>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</si>
  <si>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</si>
  <si>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</si>
  <si>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</si>
  <si>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</si>
  <si>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</si>
  <si>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</si>
  <si>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</si>
  <si>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</si>
  <si>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</si>
  <si>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</si>
  <si>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</si>
  <si>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</si>
  <si>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</si>
  <si>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</si>
  <si>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</si>
  <si>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</si>
  <si>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</si>
  <si>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</si>
  <si>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</si>
  <si>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</si>
  <si>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</si>
  <si>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</si>
  <si>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</si>
  <si>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</si>
  <si>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</si>
  <si>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</si>
  <si>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</si>
  <si>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</si>
  <si>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</si>
  <si>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</si>
  <si>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</si>
  <si>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</si>
  <si>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</si>
  <si>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</si>
  <si>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</si>
  <si>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</si>
  <si>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</si>
  <si>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</si>
  <si>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</si>
  <si>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</si>
  <si>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</si>
  <si>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</si>
  <si>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</si>
  <si>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</si>
  <si>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</si>
  <si>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</si>
  <si>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</si>
  <si>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</si>
  <si>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</si>
  <si>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</si>
  <si>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</si>
  <si>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</si>
  <si>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</si>
  <si>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</si>
  <si>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</si>
  <si>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</si>
  <si>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</si>
  <si>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</si>
  <si>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</si>
  <si>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</si>
  <si>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</si>
  <si>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</si>
  <si>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</si>
  <si>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</si>
  <si>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</si>
  <si>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</si>
  <si>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</si>
  <si>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</si>
  <si>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</si>
  <si>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</si>
  <si>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</si>
  <si>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</si>
  <si>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</si>
  <si>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</si>
  <si>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</si>
  <si>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</si>
  <si>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</si>
  <si>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</si>
  <si>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</si>
  <si>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</si>
  <si>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</si>
  <si>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</si>
  <si>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</si>
  <si>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</si>
  <si>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</si>
  <si>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</si>
  <si>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</si>
  <si>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</si>
  <si>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</si>
  <si>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</si>
  <si>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</si>
  <si>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</si>
  <si>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</si>
  <si>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</si>
  <si>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</si>
  <si>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</si>
  <si>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</si>
  <si>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</si>
  <si>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</si>
  <si>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</si>
  <si>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</si>
  <si>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</si>
  <si>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</si>
  <si>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</si>
  <si>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</si>
  <si>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</si>
  <si>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</si>
  <si>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</si>
  <si>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</si>
  <si>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</si>
  <si>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</si>
  <si>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</si>
  <si>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</si>
  <si>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</si>
  <si>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</si>
  <si>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</si>
  <si>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</si>
  <si>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</si>
  <si>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</si>
  <si>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</si>
  <si>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</si>
  <si>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</si>
  <si>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</si>
  <si>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</si>
  <si>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</si>
  <si>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</si>
  <si>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</si>
  <si>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</si>
  <si>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</si>
  <si>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</si>
  <si>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</si>
  <si>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</si>
  <si>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</si>
  <si>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</si>
  <si>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</si>
  <si>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</si>
  <si>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</si>
  <si>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</si>
  <si>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</si>
  <si>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</si>
  <si>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</si>
  <si>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</si>
  <si>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</si>
  <si>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</si>
  <si>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</si>
  <si>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</si>
  <si>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</si>
  <si>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</si>
  <si>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</si>
  <si>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</si>
  <si>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</si>
  <si>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</si>
  <si>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</si>
  <si>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</si>
  <si>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</si>
  <si>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</si>
  <si>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</si>
  <si>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</si>
  <si>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</si>
  <si>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</si>
  <si>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</si>
  <si>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</si>
  <si>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</si>
  <si>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</si>
  <si>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</si>
  <si>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</si>
  <si>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</si>
  <si>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</si>
  <si>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</si>
  <si>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</si>
  <si>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</si>
  <si>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</si>
  <si>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</si>
  <si>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</si>
  <si>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</si>
  <si>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</si>
  <si>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</si>
  <si>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</si>
  <si>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</si>
  <si>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</si>
  <si>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</si>
  <si>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</si>
  <si>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</si>
  <si>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</si>
  <si>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</si>
  <si>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</si>
  <si>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</si>
  <si>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</si>
  <si>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</si>
  <si>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</si>
  <si>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</si>
  <si>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</si>
  <si>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</si>
  <si>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</si>
  <si>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</si>
  <si>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</si>
  <si>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</si>
  <si>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</si>
  <si>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</si>
  <si>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</si>
  <si>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</si>
  <si>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</si>
  <si>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</si>
  <si>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</si>
  <si>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</si>
  <si>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</si>
  <si>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</si>
  <si>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</si>
  <si>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</si>
  <si>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</si>
  <si>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</si>
  <si>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</si>
  <si>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</si>
  <si>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</si>
  <si>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</si>
  <si>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</si>
  <si>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</si>
  <si>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</si>
  <si>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</si>
  <si>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</si>
  <si>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</si>
  <si>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</si>
  <si>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</si>
  <si>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</si>
  <si>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</si>
  <si>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</si>
  <si>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</si>
  <si>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</si>
  <si>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</si>
  <si>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</si>
  <si>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</si>
  <si>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</si>
  <si>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</si>
  <si>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</si>
  <si>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</si>
  <si>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</si>
  <si>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</si>
  <si>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</si>
  <si>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</si>
  <si>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</si>
  <si>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</si>
  <si>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</si>
  <si>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</si>
  <si>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</si>
  <si>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</si>
  <si>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</si>
  <si>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</si>
  <si>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</si>
  <si>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</si>
  <si>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</si>
  <si>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</si>
  <si>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</si>
  <si>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</si>
  <si>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</si>
  <si>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</si>
  <si>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</si>
  <si>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</si>
  <si>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</si>
  <si>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</si>
  <si>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</si>
  <si>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</si>
  <si>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</si>
  <si>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</si>
  <si>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</si>
  <si>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</si>
  <si>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</si>
  <si>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</si>
  <si>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</si>
  <si>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</si>
  <si>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</si>
  <si>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</si>
  <si>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</si>
  <si>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</si>
  <si>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</si>
  <si>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</si>
  <si>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</si>
  <si>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</si>
  <si>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</si>
  <si>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</si>
  <si>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</si>
  <si>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</si>
  <si>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</si>
  <si>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</si>
  <si>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</si>
  <si>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</si>
  <si>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</si>
  <si>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</si>
  <si>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</si>
  <si>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</si>
  <si>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</si>
  <si>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</si>
  <si>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</si>
  <si>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</si>
  <si>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</si>
  <si>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</si>
  <si>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</si>
  <si>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</si>
  <si>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</si>
  <si>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</si>
  <si>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</si>
  <si>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</si>
  <si>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</si>
  <si>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</si>
  <si>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</si>
  <si>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</si>
  <si>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</si>
  <si>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</si>
  <si>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</si>
  <si>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</si>
  <si>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</si>
  <si>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</si>
  <si>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</si>
  <si>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</si>
  <si>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</si>
  <si>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</si>
  <si>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</si>
  <si>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</si>
  <si>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</si>
  <si>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</si>
  <si>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</si>
  <si>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</si>
  <si>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</si>
  <si>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</si>
  <si>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</si>
  <si>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</si>
  <si>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</si>
  <si>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</si>
  <si>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</si>
  <si>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</si>
  <si>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</si>
  <si>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</si>
  <si>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</si>
  <si>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</si>
  <si>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</si>
  <si>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</si>
  <si>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</si>
  <si>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</si>
  <si>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</si>
  <si>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</si>
  <si>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</si>
  <si>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</si>
  <si>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</si>
  <si>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</si>
  <si>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</si>
  <si>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</si>
  <si>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</si>
  <si>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</si>
  <si>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</si>
  <si>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</si>
  <si>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</si>
  <si>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</si>
  <si>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</si>
  <si>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</si>
  <si>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</si>
  <si>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</si>
  <si>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</si>
  <si>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</si>
  <si>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</si>
  <si>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</si>
  <si>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</si>
  <si>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</si>
  <si>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</si>
  <si>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</si>
  <si>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</si>
  <si>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</si>
  <si>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</si>
  <si>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</si>
  <si>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</si>
  <si>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</si>
  <si>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</si>
  <si>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</si>
  <si>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</si>
  <si>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</si>
  <si>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</si>
  <si>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</si>
  <si>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</si>
  <si>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</si>
  <si>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</si>
  <si>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</si>
  <si>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</si>
  <si>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</si>
  <si>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</si>
  <si>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</si>
  <si>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</si>
  <si>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</si>
  <si>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</si>
  <si>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</si>
  <si>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</si>
  <si>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</si>
  <si>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</si>
  <si>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</si>
  <si>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</si>
  <si>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</si>
  <si>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</si>
  <si>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</si>
  <si>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</si>
  <si>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</si>
  <si>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</si>
  <si>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</si>
  <si>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</si>
  <si>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</si>
  <si>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</si>
  <si>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</si>
  <si>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</si>
  <si>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</si>
  <si>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</si>
  <si>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</si>
  <si>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</si>
  <si>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</si>
  <si>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</si>
  <si>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</si>
  <si>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</si>
  <si>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</si>
  <si>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</si>
  <si>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</si>
  <si>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</si>
  <si>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</si>
  <si>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</si>
  <si>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</si>
  <si>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</si>
  <si>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</si>
  <si>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</si>
  <si>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</si>
  <si>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</si>
  <si>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</si>
  <si>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</si>
  <si>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</si>
  <si>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</si>
  <si>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</si>
  <si>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</si>
  <si>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</si>
  <si>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</si>
  <si>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</si>
  <si>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</si>
  <si>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</si>
  <si>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</si>
  <si>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</si>
  <si>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</si>
  <si>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</si>
  <si>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</si>
  <si>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</si>
  <si>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</si>
  <si>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</si>
  <si>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</si>
  <si>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</si>
  <si>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</si>
  <si>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</si>
  <si>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</si>
  <si>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</si>
  <si>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</si>
  <si>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</si>
  <si>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</si>
  <si>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</si>
  <si>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</si>
  <si>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</si>
  <si>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</si>
  <si>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</si>
  <si>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</si>
  <si>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</si>
  <si>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</si>
  <si>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</si>
  <si>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</si>
  <si>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</si>
  <si>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</si>
  <si>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</si>
  <si>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</si>
  <si>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</si>
  <si>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</si>
  <si>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</si>
  <si>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</si>
  <si>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</si>
  <si>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</si>
  <si>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</si>
  <si>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</si>
  <si>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</si>
  <si>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</si>
  <si>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</si>
  <si>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</si>
  <si>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</si>
  <si>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</si>
  <si>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</si>
  <si>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</si>
  <si>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</si>
  <si>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</si>
  <si>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</si>
  <si>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</si>
  <si>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</si>
  <si>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</si>
  <si>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</si>
  <si>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</si>
  <si>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</si>
  <si>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</si>
  <si>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</si>
  <si>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</si>
  <si>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</si>
  <si>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</si>
  <si>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</si>
  <si>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</si>
  <si>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</si>
  <si>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</si>
  <si>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</si>
  <si>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</si>
  <si>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</si>
  <si>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</si>
  <si>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</si>
  <si>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</si>
  <si>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</si>
  <si>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</si>
  <si>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</si>
  <si>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</si>
  <si>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</si>
  <si>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</si>
  <si>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</si>
  <si>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</si>
  <si>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</si>
  <si>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</si>
  <si>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</si>
  <si>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</si>
  <si>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</si>
  <si>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</si>
  <si>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</si>
  <si>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</si>
  <si>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</si>
  <si>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</si>
  <si>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</si>
  <si>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</si>
  <si>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</si>
  <si>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</si>
  <si>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</si>
  <si>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</si>
  <si>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</si>
  <si>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</si>
  <si>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</si>
  <si>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</si>
  <si>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</si>
  <si>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</si>
  <si>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</si>
  <si>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</si>
  <si>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</si>
  <si>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</si>
  <si>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</si>
  <si>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</si>
  <si>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</si>
  <si>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</si>
  <si>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</si>
  <si>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</si>
  <si>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</si>
  <si>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</si>
  <si>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</si>
  <si>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</si>
  <si>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</si>
  <si>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</si>
  <si>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</si>
  <si>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</si>
  <si>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</si>
  <si>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</si>
  <si>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</si>
  <si>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</si>
  <si>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</si>
  <si>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</si>
  <si>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</si>
  <si>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</si>
  <si>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</si>
  <si>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</si>
  <si>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</si>
  <si>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</si>
  <si>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</si>
  <si>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</si>
  <si>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</si>
  <si>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</si>
  <si>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</si>
  <si>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</si>
  <si>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</si>
  <si>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</si>
  <si>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</si>
  <si>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</si>
  <si>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</si>
  <si>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</si>
  <si>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</si>
  <si>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</si>
  <si>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</si>
  <si>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</si>
  <si>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</si>
  <si>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</si>
  <si>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</si>
  <si>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</si>
  <si>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</si>
  <si>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</si>
  <si>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</si>
  <si>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</si>
  <si>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</si>
  <si>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</si>
  <si>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</si>
  <si>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</si>
  <si>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</si>
  <si>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</si>
  <si>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</si>
  <si>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</si>
  <si>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</si>
  <si>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</si>
  <si>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</si>
  <si>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</si>
  <si>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</si>
  <si>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</si>
  <si>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</si>
  <si>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</si>
  <si>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</si>
  <si>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</si>
  <si>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</si>
  <si>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</si>
  <si>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</si>
  <si>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</si>
  <si>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</si>
  <si>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</si>
  <si>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</si>
  <si>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</si>
  <si>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</si>
  <si>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</si>
  <si>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</si>
  <si>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</si>
  <si>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</si>
  <si>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</si>
  <si>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</si>
  <si>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</si>
  <si>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</si>
  <si>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</si>
  <si>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</si>
  <si>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</si>
  <si>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</si>
  <si>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</si>
  <si>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</si>
  <si>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</si>
  <si>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</si>
  <si>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</si>
  <si>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</si>
  <si>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</si>
  <si>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</si>
  <si>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</si>
  <si>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</si>
  <si>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</si>
  <si>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</si>
  <si>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</si>
  <si>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</si>
  <si>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</si>
  <si>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</si>
  <si>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</si>
  <si>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</si>
  <si>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</si>
  <si>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</si>
  <si>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</si>
  <si>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</si>
  <si>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</si>
  <si>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</si>
  <si>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</si>
  <si>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</si>
  <si>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</si>
  <si>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</si>
  <si>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</si>
  <si>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</si>
  <si>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</si>
  <si>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</si>
  <si>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</si>
  <si>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</si>
  <si>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</si>
  <si>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</si>
  <si>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</si>
  <si>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</si>
  <si>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</si>
  <si>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</si>
  <si>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</si>
  <si>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</si>
  <si>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</si>
  <si>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</si>
  <si>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</si>
  <si>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</si>
  <si>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</si>
  <si>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</si>
  <si>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</si>
  <si>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</si>
  <si>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</si>
  <si>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</si>
  <si>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</si>
  <si>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</si>
  <si>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</si>
  <si>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</si>
  <si>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</si>
  <si>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</si>
  <si>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</si>
  <si>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</si>
  <si>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</si>
  <si>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</si>
  <si>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</si>
  <si>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</si>
  <si>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</si>
  <si>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</si>
  <si>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</si>
  <si>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</si>
  <si>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</si>
  <si>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</si>
  <si>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</si>
  <si>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</si>
  <si>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</si>
  <si>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</si>
  <si>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</si>
  <si>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</si>
  <si>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</si>
  <si>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</si>
  <si>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</si>
  <si>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</si>
  <si>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</si>
  <si>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</si>
  <si>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</si>
  <si>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</si>
  <si>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</si>
  <si>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</si>
  <si>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</si>
  <si>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</si>
  <si>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</si>
  <si>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</si>
  <si>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</si>
  <si>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</si>
  <si>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</si>
  <si>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</si>
  <si>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</si>
  <si>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</si>
  <si>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</si>
  <si>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</si>
  <si>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</si>
  <si>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</si>
  <si>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</si>
  <si>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</si>
  <si>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</si>
  <si>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</si>
  <si>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</si>
  <si>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</si>
  <si>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</si>
  <si>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</si>
  <si>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</si>
  <si>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</si>
  <si>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</si>
  <si>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</si>
  <si>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</si>
  <si>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</si>
  <si>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</si>
  <si>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</si>
  <si>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</si>
  <si>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</si>
  <si>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</si>
  <si>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</si>
  <si>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</si>
  <si>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</si>
  <si>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</si>
  <si>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</si>
  <si>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</si>
  <si>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</si>
  <si>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</si>
  <si>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</si>
  <si>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</si>
  <si>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</si>
  <si>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</si>
  <si>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</si>
  <si>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</si>
  <si>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</si>
  <si>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</si>
  <si>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</si>
  <si>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</si>
  <si>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</si>
  <si>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</si>
  <si>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</si>
  <si>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</si>
  <si>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</si>
  <si>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</si>
  <si>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</si>
  <si>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</si>
  <si>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</si>
  <si>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</si>
  <si>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</si>
  <si>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</si>
  <si>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</si>
  <si>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</si>
  <si>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</si>
  <si>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</si>
  <si>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</si>
  <si>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</si>
  <si>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</si>
  <si>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</si>
  <si>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</si>
  <si>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</si>
  <si>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</si>
  <si>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</si>
  <si>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</si>
  <si>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</si>
  <si>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</si>
  <si>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</si>
  <si>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</si>
  <si>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</si>
  <si>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</si>
  <si>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</si>
  <si>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</si>
  <si>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</si>
  <si>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</si>
  <si>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</si>
  <si>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</si>
  <si>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</si>
  <si>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</si>
  <si>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</si>
  <si>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</si>
  <si>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</si>
  <si>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</si>
  <si>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</si>
  <si>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</si>
  <si>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</si>
  <si>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</si>
  <si>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</si>
  <si>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</si>
  <si>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</si>
  <si>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</si>
  <si>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</si>
  <si>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</si>
  <si>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</si>
  <si>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</si>
  <si>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</si>
  <si>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</si>
  <si>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</si>
  <si>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</si>
  <si>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</si>
  <si>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</si>
  <si>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</si>
  <si>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</si>
  <si>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</si>
  <si>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</si>
  <si>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</si>
  <si>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</si>
  <si>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</si>
  <si>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</si>
  <si>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</si>
  <si>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</si>
  <si>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</si>
  <si>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</si>
  <si>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</si>
  <si>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</si>
  <si>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</si>
  <si>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</si>
  <si>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</si>
  <si>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</si>
  <si>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</si>
  <si>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</si>
  <si>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</si>
  <si>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</si>
  <si>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</si>
  <si>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</si>
  <si>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</si>
  <si>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</si>
  <si>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</si>
  <si>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</si>
  <si>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</si>
  <si>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</si>
  <si>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</si>
  <si>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</si>
  <si>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</si>
  <si>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</si>
  <si>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</si>
  <si>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</si>
  <si>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</si>
  <si>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</si>
  <si>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</si>
  <si>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</si>
  <si>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</si>
  <si>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</si>
  <si>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</si>
  <si>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</si>
  <si>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</si>
  <si>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</si>
  <si>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</si>
  <si>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</si>
  <si>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</si>
  <si>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</si>
  <si>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</si>
  <si>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</si>
  <si>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</si>
  <si>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</si>
  <si>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</si>
  <si>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</si>
  <si>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</si>
  <si>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</si>
  <si>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</si>
  <si>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</si>
  <si>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</si>
  <si>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</si>
  <si>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</si>
  <si>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</si>
  <si>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</si>
  <si>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</si>
  <si>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</si>
  <si>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</si>
  <si>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</si>
  <si>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</si>
  <si>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</si>
  <si>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</si>
  <si>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</si>
  <si>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</si>
  <si>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</si>
  <si>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</si>
  <si>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</si>
  <si>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</si>
  <si>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</si>
  <si>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</si>
  <si>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</si>
  <si>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</si>
  <si>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</si>
  <si>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</si>
  <si>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</si>
  <si>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</si>
  <si>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</si>
  <si>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</si>
  <si>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</si>
  <si>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</si>
  <si>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</si>
  <si>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</si>
  <si>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</si>
  <si>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</si>
  <si>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</si>
  <si>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</si>
  <si>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</si>
  <si>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</si>
  <si>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</si>
  <si>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</si>
  <si>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</si>
  <si>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</si>
  <si>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</si>
  <si>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</si>
  <si>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</si>
  <si>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</si>
  <si>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</si>
  <si>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</si>
  <si>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</si>
  <si>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</si>
  <si>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</si>
  <si>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</si>
  <si>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</si>
  <si>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</si>
  <si>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</si>
  <si>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</si>
  <si>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</si>
  <si>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</si>
  <si>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</si>
  <si>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</si>
  <si>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</si>
  <si>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</si>
  <si>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</si>
  <si>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</si>
  <si>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</si>
  <si>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</si>
  <si>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</si>
  <si>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</si>
  <si>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</si>
  <si>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</si>
  <si>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</si>
  <si>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</si>
  <si>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</si>
  <si>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</si>
  <si>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</si>
  <si>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</si>
  <si>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</si>
  <si>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</si>
  <si>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</si>
  <si>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</si>
  <si>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</si>
  <si>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</si>
  <si>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</si>
  <si>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</si>
  <si>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</si>
  <si>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</si>
  <si>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</si>
  <si>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</si>
  <si>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</si>
  <si>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</si>
  <si>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</si>
  <si>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</si>
  <si>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</si>
  <si>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</si>
  <si>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</si>
  <si>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</si>
  <si>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</si>
  <si>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</si>
  <si>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</si>
  <si>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</si>
  <si>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</si>
  <si>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</si>
  <si>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</si>
  <si>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</si>
  <si>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</si>
  <si>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</si>
  <si>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</si>
  <si>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</si>
  <si>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</si>
  <si>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</si>
  <si>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</si>
  <si>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</si>
  <si>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</si>
  <si>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</si>
  <si>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</si>
  <si>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</si>
  <si>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</si>
  <si>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</si>
  <si>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</si>
  <si>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</si>
  <si>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</si>
  <si>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</si>
  <si>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</si>
  <si>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</si>
  <si>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</si>
  <si>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</si>
  <si>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</si>
  <si>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</si>
  <si>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</si>
  <si>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</si>
  <si>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</si>
  <si>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</si>
  <si>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</si>
  <si>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</si>
  <si>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</si>
  <si>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</si>
  <si>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</si>
  <si>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</si>
  <si>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</si>
  <si>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</si>
  <si>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</si>
  <si>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</si>
  <si>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</si>
  <si>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</si>
  <si>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</si>
  <si>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</si>
  <si>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</si>
  <si>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</si>
  <si>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</si>
  <si>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</si>
  <si>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</si>
  <si>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</si>
  <si>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</si>
  <si>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</si>
  <si>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</si>
  <si>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</si>
  <si>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</si>
  <si>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</si>
  <si>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</si>
  <si>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</si>
  <si>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</si>
  <si>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</si>
  <si>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</si>
  <si>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</si>
  <si>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</si>
  <si>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</si>
  <si>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</si>
  <si>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</si>
  <si>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</si>
  <si>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</si>
  <si>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</si>
  <si>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</si>
  <si>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</si>
  <si>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</si>
  <si>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</si>
  <si>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</si>
  <si>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</si>
  <si>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</si>
  <si>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</si>
  <si>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</si>
  <si>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</si>
  <si>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</si>
  <si>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</si>
  <si>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</si>
  <si>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</si>
  <si>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</si>
  <si>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</si>
  <si>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</si>
  <si>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</si>
  <si>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</si>
  <si>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</si>
  <si>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</si>
  <si>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</si>
  <si>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</si>
  <si>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</si>
  <si>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</si>
  <si>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</si>
  <si>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</si>
  <si>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</si>
  <si>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</si>
  <si>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</si>
  <si>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</si>
  <si>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</si>
  <si>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</si>
  <si>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</si>
  <si>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</si>
  <si>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</si>
  <si>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</si>
  <si>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</si>
  <si>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</si>
  <si>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</si>
  <si>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</si>
  <si>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</si>
  <si>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</si>
  <si>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</si>
  <si>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</si>
  <si>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</si>
  <si>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</si>
  <si>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</si>
  <si>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</si>
  <si>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</si>
  <si>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</si>
  <si>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</si>
  <si>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</si>
  <si>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</si>
  <si>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</si>
  <si>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</si>
  <si>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</si>
  <si>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</si>
  <si>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</si>
  <si>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</si>
  <si>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</si>
  <si>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</si>
  <si>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</si>
  <si>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</si>
  <si>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</si>
  <si>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</si>
  <si>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</si>
  <si>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</si>
  <si>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</si>
  <si>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</si>
  <si>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</si>
  <si>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</si>
  <si>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</si>
  <si>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</si>
  <si>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</si>
  <si>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</si>
  <si>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</si>
  <si>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</si>
  <si>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</si>
  <si>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</si>
  <si>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</si>
  <si>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</si>
  <si>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</si>
  <si>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</si>
  <si>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</si>
  <si>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</si>
  <si>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</si>
  <si>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</si>
  <si>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</si>
  <si>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</si>
  <si>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</si>
  <si>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</si>
  <si>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</si>
  <si>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</si>
  <si>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</si>
  <si>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</si>
  <si>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</si>
  <si>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</si>
  <si>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</si>
  <si>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</si>
  <si>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</si>
  <si>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</si>
  <si>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</si>
  <si>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</si>
  <si>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</si>
  <si>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</si>
  <si>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</si>
  <si>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</si>
  <si>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</si>
  <si>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</si>
  <si>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</si>
  <si>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</si>
  <si>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</si>
  <si>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</si>
  <si>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</si>
  <si>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</si>
  <si>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</si>
  <si>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</si>
  <si>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</si>
  <si>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</si>
  <si>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</si>
  <si>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</si>
  <si>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</si>
  <si>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</si>
  <si>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</si>
  <si>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</si>
  <si>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</si>
  <si>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</si>
  <si>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</si>
  <si>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</si>
  <si>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</si>
  <si>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</si>
  <si>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</si>
  <si>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</si>
  <si>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</si>
  <si>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</si>
  <si>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</si>
  <si>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</si>
  <si>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</si>
  <si>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</si>
  <si>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</si>
  <si>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</si>
  <si>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</si>
  <si>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</si>
  <si>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</si>
  <si>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</si>
  <si>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</si>
  <si>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</si>
  <si>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</si>
  <si>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</si>
  <si>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</si>
  <si>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</si>
  <si>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</si>
  <si>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</si>
  <si>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</si>
  <si>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</si>
  <si>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</si>
  <si>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</si>
  <si>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</si>
  <si>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</si>
  <si>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</si>
  <si>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</si>
  <si>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</si>
  <si>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</si>
  <si>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</si>
  <si>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</si>
  <si>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</si>
  <si>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</si>
  <si>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</si>
  <si>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</si>
  <si>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</si>
  <si>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</si>
  <si>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</si>
  <si>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</si>
  <si>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</si>
  <si>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</si>
  <si>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</si>
  <si>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</si>
  <si>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</si>
  <si>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</si>
  <si>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</si>
  <si>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</si>
  <si>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</si>
  <si>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</si>
  <si>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</si>
  <si>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</si>
  <si>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</si>
  <si>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</si>
  <si>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</si>
  <si>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</si>
  <si>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</si>
  <si>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</si>
  <si>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</si>
  <si>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</si>
  <si>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</si>
  <si>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</si>
  <si>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</si>
  <si>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</si>
  <si>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</si>
  <si>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</si>
  <si>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</si>
  <si>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</si>
  <si>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</si>
  <si>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</si>
  <si>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</si>
  <si>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</si>
  <si>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</si>
  <si>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</si>
  <si>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</si>
  <si>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</si>
  <si>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</si>
  <si>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</si>
  <si>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</si>
  <si>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</si>
  <si>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</si>
  <si>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</si>
  <si>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</si>
  <si>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</si>
  <si>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</si>
  <si>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</si>
  <si>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</si>
  <si>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</si>
  <si>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</si>
  <si>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</si>
  <si>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</si>
  <si>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</si>
  <si>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</si>
  <si>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</si>
  <si>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</si>
  <si>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</si>
  <si>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</si>
  <si>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</si>
  <si>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</si>
  <si>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</si>
  <si>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</si>
  <si>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</si>
  <si>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</si>
  <si>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</si>
  <si>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</si>
  <si>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</si>
  <si>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</si>
  <si>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</si>
  <si>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</si>
  <si>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</si>
  <si>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</si>
  <si>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</si>
  <si>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</si>
  <si>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</si>
  <si>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</si>
  <si>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</si>
  <si>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</si>
  <si>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</si>
  <si>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</si>
  <si>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</si>
  <si>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</si>
  <si>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</si>
  <si>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</si>
  <si>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</si>
  <si>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</si>
  <si>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</si>
  <si>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</si>
  <si>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</si>
  <si>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</si>
  <si>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</si>
  <si>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</si>
  <si>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</si>
  <si>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</si>
  <si>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</si>
  <si>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</si>
  <si>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</si>
  <si>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</si>
  <si>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</si>
  <si>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</si>
  <si>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</si>
  <si>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</si>
  <si>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</si>
  <si>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</si>
  <si>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</si>
  <si>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</si>
  <si>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</si>
  <si>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</si>
  <si>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</si>
  <si>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</si>
  <si>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</si>
  <si>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</si>
  <si>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</si>
  <si>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</si>
  <si>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</si>
  <si>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</si>
  <si>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</si>
  <si>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</si>
  <si>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</si>
  <si>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</si>
  <si>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</si>
  <si>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</si>
  <si>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</si>
  <si>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</si>
  <si>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</si>
  <si>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</si>
  <si>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</si>
  <si>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</si>
  <si>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</si>
  <si>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</si>
  <si>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</si>
  <si>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</si>
  <si>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</si>
  <si>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</si>
  <si>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</si>
  <si>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</si>
  <si>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</si>
  <si>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</si>
  <si>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</si>
  <si>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</si>
  <si>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</si>
  <si>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</si>
  <si>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</si>
  <si>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</si>
  <si>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</si>
  <si>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</si>
  <si>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</si>
  <si>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</si>
  <si>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</si>
  <si>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</si>
  <si>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</si>
  <si>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</si>
  <si>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</si>
  <si>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</si>
  <si>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</si>
  <si>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</si>
  <si>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</si>
  <si>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</si>
  <si>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</si>
  <si>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</si>
  <si>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</si>
  <si>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</si>
  <si>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</si>
  <si>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</si>
  <si>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</si>
  <si>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</si>
  <si>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</si>
  <si>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</si>
  <si>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</si>
  <si>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</si>
  <si>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</si>
  <si>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</si>
  <si>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</si>
  <si>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</si>
  <si>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</si>
  <si>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</si>
  <si>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</si>
  <si>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</si>
  <si>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</si>
  <si>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</si>
  <si>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</si>
  <si>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</si>
  <si>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</si>
  <si>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</si>
  <si>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</si>
  <si>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</si>
  <si>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</si>
  <si>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</si>
  <si>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</si>
  <si>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</si>
  <si>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</si>
  <si>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</si>
  <si>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</si>
  <si>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</si>
  <si>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</si>
  <si>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</si>
  <si>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</si>
  <si>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</si>
  <si>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</si>
  <si>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</si>
  <si>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</si>
  <si>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</si>
  <si>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</si>
  <si>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</si>
  <si>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</si>
  <si>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</si>
  <si>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</si>
  <si>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</si>
  <si>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</si>
  <si>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</si>
  <si>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</si>
  <si>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</si>
  <si>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</si>
  <si>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</si>
  <si>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</si>
  <si>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</si>
  <si>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</si>
  <si>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</si>
  <si>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</si>
  <si>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</si>
  <si>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</si>
  <si>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</si>
  <si>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</si>
  <si>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</si>
  <si>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</si>
  <si>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</si>
  <si>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</si>
  <si>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</si>
  <si>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</si>
  <si>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</si>
  <si>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</si>
  <si>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</si>
  <si>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</si>
  <si>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</si>
  <si>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</si>
  <si>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</si>
  <si>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</si>
  <si>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</si>
  <si>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</si>
  <si>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</si>
  <si>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</si>
  <si>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</si>
  <si>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</si>
  <si>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</si>
  <si>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</si>
  <si>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</si>
  <si>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</si>
  <si>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</si>
  <si>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</si>
  <si>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</si>
  <si>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</si>
  <si>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</si>
  <si>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</si>
  <si>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</si>
  <si>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</si>
  <si>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</si>
  <si>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</si>
  <si>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</si>
  <si>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</si>
  <si>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</si>
  <si>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</si>
  <si>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</si>
  <si>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</si>
  <si>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</si>
  <si>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</si>
  <si>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</si>
  <si>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</si>
  <si>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</si>
  <si>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</si>
  <si>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</si>
  <si>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</si>
  <si>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</si>
  <si>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</si>
  <si>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</si>
  <si>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</si>
  <si>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</si>
  <si>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</si>
  <si>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</si>
  <si>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</si>
  <si>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</si>
  <si>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</si>
  <si>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</si>
  <si>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</si>
  <si>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</si>
  <si>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</si>
  <si>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</si>
  <si>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</si>
  <si>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</si>
  <si>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</si>
  <si>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</si>
  <si>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</si>
  <si>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</si>
  <si>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</si>
  <si>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</si>
  <si>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</si>
  <si>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</si>
  <si>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</si>
  <si>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</si>
  <si>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</si>
  <si>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</si>
  <si>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</si>
  <si>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</si>
  <si>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</si>
  <si>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</si>
  <si>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</si>
  <si>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</si>
  <si>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</si>
  <si>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</si>
  <si>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</si>
  <si>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</si>
  <si>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</si>
  <si>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</si>
  <si>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</si>
  <si>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</si>
  <si>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</si>
  <si>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</si>
  <si>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</si>
  <si>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</si>
  <si>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</si>
  <si>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</si>
  <si>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</si>
  <si>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</si>
  <si>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</si>
  <si>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</si>
  <si>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</si>
  <si>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</si>
  <si>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</si>
  <si>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</si>
  <si>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</si>
  <si>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</si>
  <si>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</si>
  <si>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</si>
  <si>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</si>
  <si>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</si>
  <si>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</si>
  <si>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</si>
  <si>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</si>
  <si>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</si>
  <si>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</si>
  <si>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</si>
  <si>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</si>
  <si>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</si>
  <si>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</si>
  <si>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</si>
  <si>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</si>
  <si>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</si>
  <si>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</si>
  <si>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</si>
  <si>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</si>
  <si>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</si>
  <si>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</si>
  <si>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</si>
  <si>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</si>
  <si>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</si>
  <si>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</si>
  <si>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</si>
  <si>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</si>
  <si>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</si>
  <si>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</si>
  <si>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</si>
  <si>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</si>
  <si>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</si>
  <si>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</si>
  <si>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</si>
  <si>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</si>
  <si>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</si>
  <si>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</si>
  <si>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</si>
  <si>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</si>
  <si>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</si>
  <si>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</si>
  <si>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</si>
  <si>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</si>
  <si>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</si>
  <si>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</si>
  <si>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</si>
  <si>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</si>
  <si>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</si>
  <si>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</si>
  <si>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</si>
  <si>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</si>
  <si>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</si>
  <si>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</si>
  <si>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</si>
  <si>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</si>
  <si>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</si>
  <si>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</si>
  <si>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</si>
  <si>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</si>
  <si>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</si>
  <si>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</si>
  <si>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</si>
  <si>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</si>
  <si>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</si>
  <si>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</si>
  <si>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</si>
  <si>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</si>
  <si>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</si>
  <si>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</si>
  <si>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</si>
  <si>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</si>
  <si>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</si>
  <si>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</si>
  <si>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</si>
  <si>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</si>
  <si>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</si>
  <si>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</si>
  <si>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</si>
  <si>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</si>
  <si>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</si>
  <si>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</si>
  <si>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</si>
  <si>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</si>
  <si>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</si>
  <si>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</si>
  <si>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</si>
  <si>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</si>
  <si>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</si>
  <si>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</si>
  <si>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</si>
  <si>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</si>
  <si>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</si>
  <si>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</si>
  <si>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</si>
  <si>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</si>
  <si>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</si>
  <si>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</si>
  <si>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</si>
  <si>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</si>
  <si>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</si>
  <si>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</si>
  <si>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</si>
  <si>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</si>
  <si>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</si>
  <si>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</si>
  <si>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</si>
  <si>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</si>
  <si>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</si>
  <si>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</si>
  <si>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</si>
  <si>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</si>
  <si>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</si>
  <si>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</si>
  <si>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</si>
  <si>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</si>
  <si>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</si>
  <si>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</si>
  <si>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</si>
  <si>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</si>
  <si>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</si>
  <si>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</si>
  <si>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</si>
  <si>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</si>
  <si>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</si>
  <si>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</si>
  <si>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</si>
  <si>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</si>
  <si>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</si>
  <si>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</si>
  <si>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</si>
  <si>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</si>
  <si>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</si>
  <si>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</si>
  <si>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</si>
  <si>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</si>
  <si>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</si>
  <si>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</si>
  <si>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</si>
  <si>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</si>
  <si>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</si>
  <si>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</si>
  <si>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</si>
  <si>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</si>
  <si>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</si>
  <si>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</si>
  <si>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</si>
  <si>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</si>
  <si>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</si>
  <si>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</si>
  <si>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</si>
  <si>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</si>
  <si>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</si>
  <si>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</si>
  <si>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</si>
  <si>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</si>
  <si>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</si>
  <si>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</si>
  <si>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</si>
  <si>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</si>
  <si>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</si>
  <si>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</si>
  <si>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</si>
  <si>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</si>
  <si>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</si>
  <si>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</si>
  <si>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</si>
  <si>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</si>
  <si>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</si>
  <si>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</si>
  <si>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</si>
  <si>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</si>
  <si>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</si>
  <si>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</si>
  <si>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</si>
  <si>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</si>
  <si>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</si>
  <si>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</si>
  <si>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</si>
  <si>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</si>
  <si>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</si>
  <si>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</si>
  <si>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</si>
  <si>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</si>
  <si>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</si>
  <si>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</si>
  <si>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</si>
  <si>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</si>
  <si>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</si>
  <si>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</si>
  <si>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</si>
  <si>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</si>
  <si>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</si>
  <si>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</si>
  <si>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</si>
  <si>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</si>
  <si>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</si>
  <si>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</si>
  <si>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</si>
  <si>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</si>
  <si>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</si>
  <si>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</si>
  <si>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</si>
  <si>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</si>
  <si>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</si>
  <si>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</si>
  <si>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</si>
  <si>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</si>
  <si>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</si>
  <si>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</si>
  <si>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</si>
  <si>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</si>
  <si>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</si>
  <si>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</si>
  <si>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</si>
  <si>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</si>
  <si>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</si>
  <si>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</si>
  <si>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</si>
  <si>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</si>
  <si>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</si>
  <si>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</si>
  <si>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</si>
  <si>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</si>
  <si>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</si>
  <si>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</si>
  <si>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</si>
  <si>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</si>
  <si>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</si>
  <si>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</si>
  <si>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</si>
  <si>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</si>
  <si>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</si>
  <si>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</si>
  <si>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</si>
  <si>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</si>
  <si>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</si>
  <si>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</si>
  <si>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</si>
  <si>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</si>
  <si>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</si>
  <si>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</si>
  <si>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</si>
  <si>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</si>
  <si>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</si>
  <si>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</si>
  <si>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</si>
  <si>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</si>
  <si>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</si>
  <si>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</si>
  <si>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</si>
  <si>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</si>
  <si>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</si>
  <si>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</si>
  <si>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</si>
  <si>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</si>
  <si>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</si>
  <si>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</si>
  <si>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</si>
  <si>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</si>
  <si>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</si>
  <si>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</si>
  <si>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</si>
  <si>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</si>
  <si>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</si>
  <si>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</si>
  <si>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</si>
  <si>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</si>
  <si>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</si>
  <si>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</si>
  <si>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</si>
  <si>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</si>
  <si>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</si>
  <si>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</si>
  <si>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</si>
  <si>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</si>
  <si>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</si>
  <si>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</si>
  <si>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</si>
  <si>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</si>
  <si>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</si>
  <si>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</si>
  <si>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</si>
  <si>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</si>
  <si>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</si>
  <si>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</si>
  <si>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</si>
  <si>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</si>
  <si>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</si>
  <si>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</si>
  <si>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</si>
  <si>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</si>
  <si>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</si>
  <si>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</si>
  <si>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</si>
  <si>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</si>
  <si>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</si>
  <si>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</si>
  <si>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</si>
  <si>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</si>
  <si>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</si>
  <si>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</si>
  <si>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</si>
  <si>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</si>
  <si>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</si>
  <si>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</si>
  <si>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</si>
  <si>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</si>
  <si>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</si>
  <si>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</si>
  <si>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</si>
  <si>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</si>
  <si>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</si>
  <si>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</si>
  <si>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</si>
  <si>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</si>
  <si>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</si>
  <si>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</si>
  <si>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</si>
  <si>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</si>
  <si>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</si>
  <si>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</si>
  <si>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</si>
  <si>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</si>
  <si>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</si>
  <si>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</si>
  <si>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</si>
  <si>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</si>
  <si>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</si>
  <si>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</si>
  <si>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</si>
  <si>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</si>
  <si>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</si>
  <si>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</si>
  <si>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</si>
  <si>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</si>
  <si>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</si>
  <si>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</si>
  <si>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</si>
  <si>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</si>
  <si>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</si>
  <si>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</si>
  <si>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</si>
  <si>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</si>
  <si>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</si>
  <si>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</si>
  <si>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</si>
  <si>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</si>
  <si>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</si>
  <si>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</si>
  <si>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</si>
  <si>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</si>
  <si>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</si>
  <si>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</si>
  <si>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</si>
  <si>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</si>
  <si>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</si>
  <si>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</si>
  <si>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</si>
  <si>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</si>
  <si>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</si>
  <si>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</si>
  <si>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</si>
  <si>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</si>
  <si>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</si>
  <si>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</si>
  <si>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</si>
  <si>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</si>
  <si>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</si>
  <si>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</si>
  <si>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</si>
  <si>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</si>
  <si>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</si>
  <si>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</si>
  <si>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</si>
  <si>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</si>
  <si>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</si>
  <si>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</si>
  <si>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</si>
  <si>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</si>
  <si>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</si>
  <si>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</si>
  <si>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</si>
  <si>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</si>
  <si>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</si>
  <si>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</si>
  <si>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</si>
  <si>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</si>
  <si>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</si>
  <si>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</si>
  <si>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</si>
  <si>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</si>
  <si>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</si>
  <si>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</si>
  <si>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</si>
  <si>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</si>
  <si>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</si>
  <si>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</si>
  <si>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</si>
  <si>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</si>
  <si>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</si>
  <si>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</si>
  <si>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</si>
  <si>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</si>
  <si>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</si>
  <si>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</si>
  <si>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</si>
  <si>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</si>
  <si>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</si>
  <si>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</si>
  <si>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</si>
  <si>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</si>
  <si>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</si>
  <si>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</si>
  <si>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</si>
  <si>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</si>
  <si>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</si>
  <si>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</si>
  <si>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</si>
  <si>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</si>
  <si>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</si>
  <si>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</si>
  <si>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</si>
  <si>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</si>
  <si>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</si>
  <si>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</si>
  <si>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</si>
  <si>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</si>
  <si>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</si>
  <si>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</si>
  <si>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</si>
  <si>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</si>
  <si>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</si>
  <si>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</si>
  <si>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</si>
  <si>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</si>
  <si>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</si>
  <si>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</si>
  <si>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</si>
  <si>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</si>
  <si>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</si>
  <si>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</si>
  <si>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</si>
  <si>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</si>
  <si>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</si>
  <si>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</si>
  <si>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</si>
  <si>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</si>
  <si>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</si>
  <si>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</si>
  <si>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</si>
  <si>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</si>
  <si>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</si>
  <si>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</si>
  <si>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</si>
  <si>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</si>
  <si>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</si>
  <si>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</si>
  <si>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</si>
  <si>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</si>
  <si>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</si>
  <si>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</si>
  <si>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</si>
  <si>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</si>
  <si>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</si>
  <si>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</si>
  <si>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</si>
  <si>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</si>
  <si>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</si>
  <si>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</si>
  <si>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</si>
  <si>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</si>
  <si>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</si>
  <si>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</si>
  <si>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</si>
  <si>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</si>
  <si>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</si>
  <si>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</si>
  <si>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</si>
  <si>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</si>
  <si>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</si>
  <si>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</si>
  <si>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</si>
  <si>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</si>
  <si>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</si>
  <si>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</si>
  <si>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</si>
  <si>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</si>
  <si>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</si>
  <si>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</si>
  <si>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</si>
  <si>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</si>
  <si>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</si>
  <si>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</si>
  <si>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</si>
  <si>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</si>
  <si>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</si>
  <si>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</si>
  <si>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</si>
  <si>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</si>
  <si>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</si>
  <si>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</si>
  <si>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</si>
  <si>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</si>
  <si>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</si>
  <si>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</si>
  <si>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</si>
  <si>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</si>
  <si>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</si>
  <si>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</si>
  <si>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</si>
  <si>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</si>
  <si>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</si>
  <si>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</si>
  <si>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</si>
  <si>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</si>
  <si>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</si>
  <si>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</si>
  <si>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</si>
  <si>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</si>
  <si>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</si>
  <si>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</si>
  <si>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</si>
  <si>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</si>
  <si>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</si>
  <si>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</si>
  <si>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</si>
  <si>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</si>
  <si>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</si>
  <si>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</si>
  <si>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</si>
  <si>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</si>
  <si>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</si>
  <si>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</si>
  <si>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</si>
  <si>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</si>
  <si>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</si>
  <si>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</si>
  <si>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</si>
  <si>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</si>
  <si>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</si>
  <si>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</si>
  <si>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</si>
  <si>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</si>
  <si>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</si>
  <si>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</si>
  <si>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</si>
  <si>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</si>
  <si>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</si>
  <si>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</si>
  <si>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</si>
  <si>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</si>
  <si>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</si>
  <si>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</si>
  <si>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</si>
  <si>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</si>
  <si>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</si>
  <si>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</si>
  <si>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</si>
  <si>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</si>
  <si>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</si>
  <si>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</si>
  <si>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</si>
  <si>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</si>
  <si>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</si>
  <si>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</si>
  <si>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</si>
  <si>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</si>
  <si>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</si>
  <si>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</si>
  <si>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</si>
  <si>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</si>
  <si>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</si>
  <si>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</si>
  <si>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</si>
  <si>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</si>
  <si>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</si>
  <si>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</si>
  <si>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</si>
  <si>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</si>
  <si>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</si>
  <si>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</si>
  <si>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</si>
  <si>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</si>
  <si>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</si>
  <si>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</si>
  <si>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</si>
  <si>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</si>
  <si>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</si>
  <si>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</si>
  <si>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</si>
  <si>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</si>
  <si>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</si>
  <si>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</si>
  <si>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</si>
  <si>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</si>
  <si>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</si>
  <si>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</si>
  <si>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</si>
  <si>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</si>
  <si>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</si>
  <si>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</si>
  <si>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</si>
  <si>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</si>
  <si>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</si>
  <si>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</si>
  <si>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</si>
  <si>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</si>
  <si>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</si>
  <si>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</si>
  <si>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</si>
  <si>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</si>
  <si>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</si>
  <si>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</si>
  <si>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</si>
  <si>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</si>
  <si>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</si>
  <si>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</si>
  <si>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</si>
  <si>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</si>
  <si>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</si>
  <si>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</si>
  <si>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</si>
  <si>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</si>
  <si>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</si>
  <si>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</si>
  <si>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</si>
  <si>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</si>
  <si>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</si>
  <si>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</si>
  <si>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</si>
  <si>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</si>
  <si>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</si>
  <si>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</si>
  <si>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</si>
  <si>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</si>
  <si>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</si>
  <si>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</si>
  <si>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</si>
  <si>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</si>
  <si>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</si>
  <si>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</si>
  <si>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</si>
  <si>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</si>
  <si>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</si>
  <si>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</si>
  <si>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</si>
  <si>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</si>
  <si>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</si>
  <si>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</si>
  <si>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</si>
  <si>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</si>
  <si>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</si>
  <si>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</si>
  <si>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</si>
  <si>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</si>
  <si>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</si>
  <si>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</si>
  <si>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</si>
  <si>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</si>
  <si>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</si>
  <si>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</si>
  <si>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</si>
  <si>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</si>
  <si>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</si>
  <si>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</si>
  <si>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</si>
  <si>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</si>
  <si>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</si>
  <si>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</si>
  <si>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</si>
  <si>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</si>
  <si>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</si>
  <si>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</si>
  <si>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</si>
  <si>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</si>
  <si>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</si>
  <si>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</si>
  <si>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</si>
  <si>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</si>
  <si>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</si>
  <si>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</si>
  <si>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</si>
  <si>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</si>
  <si>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</si>
  <si>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</si>
  <si>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</si>
  <si>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</si>
  <si>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</si>
  <si>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</si>
  <si>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</si>
  <si>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</si>
  <si>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</si>
  <si>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</si>
  <si>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</si>
  <si>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</si>
  <si>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</si>
  <si>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</si>
  <si>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</si>
  <si>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</si>
  <si>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</si>
  <si>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</si>
  <si>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</si>
  <si>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</si>
  <si>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</si>
  <si>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</si>
  <si>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</si>
  <si>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</si>
  <si>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</si>
  <si>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</si>
  <si>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</si>
  <si>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</si>
  <si>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</si>
  <si>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</si>
  <si>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</si>
  <si>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</si>
  <si>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</si>
  <si>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</si>
  <si>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</si>
  <si>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</si>
  <si>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</si>
  <si>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</si>
  <si>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</si>
  <si>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</si>
  <si>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</si>
  <si>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</si>
  <si>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</si>
  <si>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</si>
  <si>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</si>
  <si>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</si>
  <si>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</si>
  <si>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</si>
  <si>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</si>
  <si>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</si>
  <si>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</si>
  <si>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</si>
  <si>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</si>
  <si>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</si>
  <si>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</si>
  <si>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</si>
  <si>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</si>
  <si>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</si>
  <si>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</si>
  <si>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</si>
  <si>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</si>
  <si>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</si>
  <si>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</si>
  <si>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</si>
  <si>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</si>
  <si>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</si>
  <si>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</si>
  <si>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</si>
  <si>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</si>
  <si>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</si>
  <si>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</si>
  <si>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</si>
  <si>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</si>
  <si>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</si>
  <si>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</si>
  <si>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</si>
  <si>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</si>
  <si>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</si>
  <si>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</si>
  <si>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</si>
  <si>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</si>
  <si>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</si>
  <si>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</si>
  <si>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</si>
  <si>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</si>
  <si>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</si>
  <si>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</si>
  <si>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</si>
  <si>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</si>
  <si>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</si>
  <si>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</si>
  <si>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</si>
  <si>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</si>
  <si>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</si>
  <si>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</si>
  <si>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</si>
  <si>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</si>
  <si>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</si>
  <si>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</si>
  <si>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</si>
  <si>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</si>
  <si>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</si>
  <si>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</si>
  <si>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</si>
  <si>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</si>
  <si>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</si>
  <si>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</si>
  <si>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</si>
  <si>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</si>
  <si>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</si>
  <si>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</si>
  <si>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</si>
  <si>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</si>
  <si>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</si>
  <si>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</si>
  <si>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</si>
  <si>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</si>
  <si>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</si>
  <si>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</si>
  <si>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</si>
  <si>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</si>
  <si>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</si>
  <si>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</si>
  <si>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</si>
  <si>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</si>
  <si>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</si>
  <si>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</si>
  <si>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</si>
  <si>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</si>
  <si>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</si>
  <si>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</si>
  <si>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</si>
  <si>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</si>
  <si>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</si>
  <si>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</si>
  <si>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</si>
  <si>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</si>
  <si>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</si>
  <si>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</si>
  <si>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</si>
  <si>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</si>
  <si>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</si>
  <si>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</si>
  <si>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</si>
  <si>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</si>
  <si>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</si>
  <si>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</si>
  <si>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</si>
  <si>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</si>
  <si>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</si>
  <si>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</si>
  <si>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</si>
  <si>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</si>
  <si>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</si>
  <si>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</si>
  <si>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</si>
  <si>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</si>
  <si>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</si>
  <si>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</si>
  <si>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</si>
  <si>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</si>
  <si>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</si>
  <si>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</si>
  <si>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</si>
  <si>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</si>
  <si>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</si>
  <si>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</si>
  <si>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</si>
  <si>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</si>
  <si>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</si>
  <si>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</si>
  <si>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</si>
  <si>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</si>
  <si>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</si>
  <si>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</si>
  <si>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</si>
  <si>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</si>
  <si>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</si>
  <si>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</si>
  <si>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</si>
  <si>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</si>
  <si>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</si>
  <si>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</si>
  <si>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</si>
  <si>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</si>
  <si>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</si>
  <si>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</si>
  <si>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</si>
  <si>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</si>
  <si>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</si>
  <si>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</si>
  <si>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</si>
  <si>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</si>
  <si>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</si>
  <si>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</si>
  <si>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</si>
  <si>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</si>
  <si>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</si>
  <si>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</si>
  <si>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</si>
  <si>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</si>
  <si>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</si>
  <si>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</si>
  <si>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</si>
  <si>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</si>
  <si>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</si>
  <si>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</si>
  <si>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</si>
  <si>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</si>
  <si>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</si>
  <si>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</si>
  <si>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</si>
  <si>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</si>
  <si>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</si>
  <si>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</si>
  <si>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</si>
  <si>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</si>
  <si>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</si>
  <si>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</si>
  <si>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</si>
  <si>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</si>
  <si>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</si>
  <si>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</si>
  <si>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</si>
  <si>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</si>
  <si>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</si>
  <si>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</si>
  <si>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</si>
  <si>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</si>
  <si>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</si>
  <si>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</si>
  <si>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</si>
  <si>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</si>
  <si>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</si>
  <si>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</si>
  <si>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</si>
  <si>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</si>
  <si>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</si>
  <si>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</si>
  <si>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</si>
  <si>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</si>
  <si>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</si>
  <si>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</si>
  <si>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</si>
  <si>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</si>
  <si>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</si>
  <si>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</si>
  <si>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</si>
  <si>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</si>
  <si>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</si>
  <si>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</si>
  <si>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</si>
  <si>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</si>
  <si>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</si>
  <si>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</si>
  <si>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</si>
  <si>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</si>
  <si>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</si>
  <si>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</si>
  <si>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</si>
  <si>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</si>
  <si>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</si>
  <si>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</si>
  <si>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</si>
  <si>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</si>
  <si>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</si>
  <si>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</si>
  <si>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</si>
  <si>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</si>
  <si>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</si>
  <si>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</si>
  <si>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</si>
  <si>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</si>
  <si>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</si>
  <si>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</si>
  <si>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</si>
  <si>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</si>
  <si>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</si>
  <si>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</si>
  <si>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</si>
  <si>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</si>
  <si>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</si>
  <si>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</si>
  <si>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</si>
  <si>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</si>
  <si>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</si>
  <si>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</si>
  <si>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</si>
  <si>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</si>
  <si>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</si>
  <si>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</si>
  <si>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</si>
  <si>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</si>
  <si>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</si>
  <si>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</si>
  <si>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</si>
  <si>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</si>
  <si>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</si>
  <si>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</si>
  <si>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</si>
  <si>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</si>
  <si>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</si>
  <si>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</si>
  <si>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</si>
  <si>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</si>
  <si>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</si>
  <si>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</si>
  <si>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</si>
  <si>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</si>
  <si>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</si>
  <si>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</si>
  <si>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</si>
  <si>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</si>
  <si>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</si>
  <si>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</si>
  <si>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</si>
  <si>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</si>
  <si>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</si>
  <si>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</si>
  <si>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</si>
  <si>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</si>
  <si>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</si>
  <si>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</si>
  <si>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</si>
  <si>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</si>
  <si>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</si>
  <si>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</si>
  <si>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</si>
  <si>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</si>
  <si>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</si>
  <si>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</si>
  <si>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</si>
  <si>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</si>
  <si>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</si>
  <si>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</si>
  <si>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</si>
  <si>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</si>
  <si>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</si>
  <si>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</si>
  <si>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</si>
  <si>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</si>
  <si>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</si>
  <si>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</si>
  <si>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</si>
  <si>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</si>
  <si>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</si>
  <si>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</si>
  <si>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</si>
  <si>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</si>
  <si>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</si>
  <si>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</si>
  <si>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</si>
  <si>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</si>
  <si>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</si>
  <si>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</si>
  <si>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</si>
  <si>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</si>
  <si>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</si>
  <si>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</si>
  <si>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</si>
  <si>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</si>
  <si>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</si>
  <si>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</si>
  <si>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</si>
  <si>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</si>
  <si>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</si>
  <si>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</si>
  <si>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</si>
  <si>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</si>
  <si>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</si>
  <si>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</si>
  <si>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</si>
  <si>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</si>
  <si>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</si>
  <si>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</si>
  <si>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</si>
  <si>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</si>
  <si>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</si>
  <si>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</si>
  <si>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</si>
  <si>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</si>
  <si>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</si>
  <si>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</si>
  <si>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</si>
  <si>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</si>
  <si>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</si>
  <si>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</si>
  <si>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</si>
  <si>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</si>
  <si>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</si>
  <si>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</si>
  <si>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</si>
  <si>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</si>
  <si>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</si>
  <si>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</si>
  <si>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</si>
  <si>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</si>
  <si>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</si>
  <si>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</si>
  <si>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</si>
  <si>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</si>
  <si>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</si>
  <si>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</si>
  <si>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</si>
  <si>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</si>
  <si>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</si>
  <si>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</si>
  <si>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</si>
  <si>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</si>
  <si>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</si>
  <si>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</si>
  <si>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</si>
  <si>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</si>
  <si>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</si>
  <si>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</si>
  <si>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</si>
  <si>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</si>
  <si>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</si>
  <si>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</si>
  <si>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</si>
  <si>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</si>
  <si>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</si>
  <si>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</si>
  <si>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</si>
  <si>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</si>
  <si>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</si>
  <si>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</si>
  <si>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</si>
  <si>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</si>
  <si>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</si>
  <si>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</si>
  <si>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</si>
  <si>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</si>
  <si>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</si>
  <si>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</si>
  <si>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</si>
  <si>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</si>
  <si>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</si>
  <si>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</si>
  <si>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</si>
  <si>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</si>
  <si>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</si>
  <si>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</si>
  <si>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</si>
  <si>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</si>
  <si>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</si>
  <si>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</si>
  <si>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</si>
  <si>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</si>
  <si>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</si>
  <si>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</si>
  <si>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</si>
  <si>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</si>
  <si>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</si>
  <si>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</si>
  <si>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</si>
  <si>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</si>
  <si>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</si>
  <si>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</si>
  <si>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</si>
  <si>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</si>
  <si>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</si>
  <si>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</si>
  <si>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</si>
  <si>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</si>
  <si>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</si>
  <si>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</si>
  <si>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</si>
  <si>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</si>
  <si>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</si>
  <si>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</si>
  <si>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</si>
  <si>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</si>
  <si>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</si>
  <si>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</si>
  <si>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</si>
  <si>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</si>
  <si>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</si>
  <si>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</si>
  <si>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</si>
  <si>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</si>
  <si>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</si>
  <si>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</si>
  <si>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</si>
  <si>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</si>
  <si>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</si>
  <si>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</si>
  <si>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</si>
  <si>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</si>
  <si>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</si>
  <si>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</si>
  <si>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</si>
  <si>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</si>
  <si>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</si>
  <si>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</si>
  <si>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</si>
  <si>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</si>
  <si>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</si>
  <si>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</si>
  <si>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</si>
  <si>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</si>
  <si>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</si>
  <si>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</si>
  <si>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</si>
  <si>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</si>
  <si>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</si>
  <si>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</si>
  <si>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</si>
  <si>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</si>
  <si>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</si>
  <si>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</si>
  <si>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</si>
  <si>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</si>
  <si>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</si>
  <si>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</si>
  <si>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</si>
  <si>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</si>
  <si>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</si>
  <si>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</si>
  <si>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</si>
  <si>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</si>
  <si>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</si>
  <si>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</si>
  <si>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</si>
  <si>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</si>
  <si>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</si>
  <si>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</si>
  <si>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</si>
  <si>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</si>
  <si>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</si>
  <si>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</si>
  <si>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</si>
  <si>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</si>
  <si>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</si>
  <si>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</si>
  <si>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</si>
  <si>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</si>
  <si>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</si>
  <si>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</si>
  <si>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</si>
  <si>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</si>
  <si>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</si>
  <si>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</si>
  <si>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</si>
  <si>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</si>
  <si>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</si>
  <si>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</si>
  <si>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</si>
  <si>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</si>
  <si>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</si>
  <si>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</si>
  <si>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</si>
  <si>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</si>
  <si>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</si>
  <si>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</si>
  <si>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</si>
  <si>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</si>
  <si>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</si>
  <si>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</si>
  <si>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</si>
  <si>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</si>
  <si>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</si>
  <si>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</si>
  <si>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</si>
  <si>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</si>
  <si>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</si>
  <si>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</si>
  <si>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</si>
  <si>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</si>
  <si>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</si>
  <si>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</si>
  <si>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</si>
  <si>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</si>
  <si>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</si>
  <si>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</si>
  <si>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</si>
  <si>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</si>
  <si>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</si>
  <si>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</si>
  <si>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</si>
  <si>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</si>
  <si>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</si>
  <si>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</si>
  <si>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</si>
  <si>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</si>
  <si>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</si>
  <si>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</si>
  <si>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</si>
  <si>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</si>
  <si>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</si>
  <si>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</si>
  <si>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</si>
  <si>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</si>
  <si>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</si>
  <si>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</si>
  <si>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</si>
  <si>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</si>
  <si>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</si>
  <si>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</si>
  <si>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</si>
  <si>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</si>
  <si>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</si>
  <si>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</si>
  <si>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</si>
  <si>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</si>
  <si>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</si>
  <si>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</si>
  <si>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</si>
  <si>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</si>
  <si>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</si>
  <si>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</si>
  <si>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</si>
  <si>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</si>
  <si>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</si>
  <si>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</si>
  <si>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</si>
  <si>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</si>
  <si>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</si>
  <si>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</si>
  <si>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</si>
  <si>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</si>
  <si>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</si>
  <si>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</si>
  <si>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</si>
  <si>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</si>
  <si>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</si>
  <si>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</si>
  <si>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</si>
  <si>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</si>
  <si>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</si>
  <si>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</si>
  <si>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</si>
  <si>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</si>
  <si>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</si>
  <si>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</si>
  <si>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</si>
  <si>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</si>
  <si>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</si>
  <si>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</si>
  <si>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</si>
  <si>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</si>
  <si>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</si>
  <si>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</si>
  <si>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</si>
  <si>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</si>
  <si>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</si>
  <si>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</si>
  <si>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</si>
  <si>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</si>
  <si>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</si>
  <si>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</si>
  <si>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</si>
  <si>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</si>
  <si>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</si>
  <si>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</si>
  <si>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</si>
  <si>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</si>
  <si>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</si>
  <si>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</si>
  <si>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</si>
  <si>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</si>
  <si>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</si>
  <si>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</si>
  <si>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</si>
  <si>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</si>
  <si>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</si>
  <si>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</si>
  <si>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</si>
  <si>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</si>
  <si>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</si>
  <si>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</si>
  <si>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</si>
  <si>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</si>
  <si>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</si>
  <si>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</si>
  <si>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</si>
  <si>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</si>
  <si>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</si>
  <si>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</si>
  <si>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</si>
  <si>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</si>
  <si>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</si>
  <si>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</si>
  <si>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</si>
  <si>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</si>
  <si>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</si>
  <si>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</si>
  <si>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</si>
  <si>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</si>
  <si>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</si>
  <si>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</si>
  <si>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</si>
  <si>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</si>
  <si>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</si>
  <si>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</si>
  <si>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</si>
  <si>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</si>
  <si>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</si>
  <si>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</si>
  <si>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</si>
  <si>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</si>
  <si>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</si>
  <si>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</si>
  <si>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</si>
  <si>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</si>
  <si>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</si>
  <si>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</si>
  <si>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</si>
  <si>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</si>
  <si>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</si>
  <si>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</si>
  <si>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</si>
  <si>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</si>
  <si>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</si>
  <si>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</si>
  <si>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</si>
  <si>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</si>
  <si>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</si>
  <si>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</si>
  <si>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</si>
  <si>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</si>
  <si>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</si>
  <si>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</si>
  <si>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</si>
  <si>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</si>
  <si>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</si>
  <si>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</si>
  <si>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</si>
  <si>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</si>
  <si>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</si>
  <si>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</si>
  <si>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</si>
  <si>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</si>
  <si>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</si>
  <si>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</si>
  <si>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</si>
  <si>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</si>
  <si>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</si>
  <si>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</si>
  <si>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</si>
  <si>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</si>
  <si>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</si>
  <si>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</si>
  <si>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</si>
  <si>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</si>
  <si>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</si>
  <si>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</si>
  <si>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</si>
  <si>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</si>
  <si>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</si>
  <si>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</si>
  <si>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</si>
  <si>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</si>
  <si>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</si>
  <si>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</si>
  <si>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</si>
  <si>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</si>
  <si>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</si>
  <si>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</si>
  <si>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</si>
  <si>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</si>
  <si>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</si>
  <si>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</si>
  <si>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</si>
  <si>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</si>
  <si>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</si>
  <si>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</si>
  <si>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</si>
  <si>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</si>
  <si>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</si>
  <si>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</si>
  <si>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</si>
  <si>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</si>
  <si>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</si>
  <si>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</si>
  <si>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</si>
  <si>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</si>
  <si>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</si>
  <si>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</si>
  <si>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</si>
  <si>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</si>
  <si>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</si>
  <si>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</si>
  <si>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</si>
  <si>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</si>
  <si>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</si>
  <si>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</si>
  <si>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</si>
  <si>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</si>
  <si>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</si>
  <si>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</si>
  <si>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</si>
  <si>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</si>
  <si>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</si>
  <si>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</si>
  <si>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</si>
  <si>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</si>
  <si>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</si>
  <si>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</si>
  <si>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</si>
  <si>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</si>
  <si>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</si>
  <si>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</si>
  <si>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</si>
  <si>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</si>
  <si>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</si>
  <si>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</si>
  <si>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</si>
  <si>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</si>
  <si>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</si>
  <si>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</si>
  <si>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</si>
  <si>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</si>
  <si>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</si>
  <si>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</si>
  <si>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</si>
  <si>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</si>
  <si>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</si>
  <si>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</si>
  <si>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</si>
  <si>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</si>
  <si>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</si>
  <si>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</si>
  <si>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</si>
  <si>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</si>
  <si>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</si>
  <si>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</si>
  <si>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</si>
  <si>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</si>
  <si>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</si>
  <si>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</si>
  <si>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</si>
  <si>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</si>
  <si>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</si>
  <si>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</si>
  <si>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</si>
  <si>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</si>
  <si>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</si>
  <si>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</si>
  <si>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</si>
  <si>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</si>
  <si>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</si>
  <si>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</si>
  <si>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</si>
  <si>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</si>
  <si>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</si>
  <si>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</si>
  <si>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</si>
  <si>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</si>
  <si>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</si>
  <si>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</si>
  <si>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</si>
  <si>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</si>
  <si>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</si>
  <si>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</si>
  <si>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</si>
  <si>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</si>
  <si>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</si>
  <si>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</si>
  <si>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</si>
  <si>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</si>
  <si>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</si>
  <si>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</si>
  <si>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</si>
  <si>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</si>
  <si>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</si>
  <si>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</si>
  <si>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</si>
  <si>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</si>
  <si>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</si>
  <si>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</si>
  <si>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</si>
  <si>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</si>
  <si>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</si>
  <si>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</si>
  <si>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</si>
  <si>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</si>
  <si>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</si>
  <si>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</si>
  <si>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</si>
  <si>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</si>
  <si>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</si>
  <si>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</si>
  <si>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</si>
  <si>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</si>
  <si>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</si>
  <si>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</si>
  <si>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</si>
  <si>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</si>
  <si>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</si>
  <si>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</si>
  <si>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</si>
  <si>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</si>
  <si>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</si>
  <si>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</si>
  <si>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</si>
  <si>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</si>
  <si>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</si>
  <si>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</si>
  <si>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</si>
  <si>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</si>
  <si>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</si>
  <si>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</si>
  <si>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</si>
  <si>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</si>
  <si>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</si>
  <si>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</si>
  <si>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</si>
  <si>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</si>
  <si>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</si>
  <si>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</si>
  <si>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</si>
  <si>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</si>
  <si>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</si>
  <si>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</si>
  <si>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</si>
  <si>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</si>
  <si>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</si>
  <si>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</si>
  <si>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</si>
  <si>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</si>
  <si>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</si>
  <si>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</si>
  <si>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</si>
  <si>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</si>
  <si>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</si>
  <si>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</si>
  <si>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</si>
  <si>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</si>
  <si>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</si>
  <si>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</si>
  <si>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</si>
  <si>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</si>
  <si>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</si>
  <si>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</si>
  <si>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</si>
  <si>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</si>
  <si>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</si>
  <si>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</si>
  <si>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</si>
  <si>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</si>
  <si>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</si>
  <si>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</si>
  <si>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</si>
  <si>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</si>
  <si>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</si>
  <si>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</si>
  <si>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</si>
  <si>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</si>
  <si>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</si>
  <si>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</si>
  <si>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</si>
  <si>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</si>
  <si>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</si>
  <si>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</si>
  <si>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</si>
  <si>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</si>
  <si>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</si>
  <si>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</si>
  <si>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</si>
  <si>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</si>
  <si>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</si>
  <si>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</si>
  <si>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</si>
  <si>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</si>
  <si>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</si>
  <si>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</si>
  <si>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</si>
  <si>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</si>
  <si>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</si>
  <si>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</si>
  <si>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</si>
  <si>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</si>
  <si>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</si>
  <si>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</si>
  <si>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</si>
  <si>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</si>
  <si>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</si>
  <si>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</si>
  <si>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</si>
  <si>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</si>
  <si>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</si>
  <si>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</si>
  <si>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</si>
  <si>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</si>
  <si>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</si>
  <si>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</si>
  <si>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</si>
  <si>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</si>
  <si>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</si>
  <si>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</si>
  <si>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</si>
  <si>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</si>
  <si>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</si>
  <si>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</si>
  <si>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</si>
  <si>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</si>
  <si>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</si>
  <si>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</si>
  <si>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</si>
  <si>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</si>
  <si>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</si>
  <si>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</si>
  <si>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</si>
  <si>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</si>
  <si>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</si>
  <si>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</si>
  <si>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</si>
  <si>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</si>
  <si>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</si>
  <si>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</si>
  <si>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</si>
  <si>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</si>
  <si>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</si>
  <si>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</si>
  <si>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</si>
  <si>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</si>
  <si>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</si>
  <si>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</si>
  <si>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</si>
  <si>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</si>
  <si>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</si>
  <si>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</si>
  <si>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</si>
  <si>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</si>
  <si>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</si>
  <si>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</si>
  <si>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</si>
  <si>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</si>
  <si>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</si>
  <si>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</si>
  <si>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</si>
  <si>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</si>
  <si>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</si>
  <si>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</si>
  <si>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</si>
  <si>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</si>
  <si>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</si>
  <si>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</si>
  <si>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</si>
  <si>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</si>
  <si>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</si>
  <si>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</si>
  <si>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</si>
  <si>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</si>
  <si>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</si>
  <si>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</si>
  <si>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</si>
  <si>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</si>
  <si>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</si>
  <si>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</si>
  <si>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</si>
  <si>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</si>
  <si>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</si>
  <si>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</si>
  <si>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</si>
  <si>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</si>
  <si>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</si>
  <si>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</si>
  <si>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</si>
  <si>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</si>
  <si>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</si>
  <si>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</si>
  <si>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</si>
  <si>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</si>
  <si>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</si>
  <si>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</si>
  <si>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</si>
  <si>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</si>
  <si>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</si>
  <si>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</si>
  <si>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</si>
  <si>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</si>
  <si>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</si>
  <si>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</si>
  <si>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</si>
  <si>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</si>
  <si>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</si>
  <si>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</si>
  <si>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</si>
  <si>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</si>
  <si>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</si>
  <si>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</si>
  <si>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</si>
  <si>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</si>
  <si>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</si>
  <si>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</si>
  <si>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</si>
  <si>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</si>
  <si>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</si>
  <si>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</si>
  <si>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</si>
  <si>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</si>
  <si>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</si>
  <si>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</si>
  <si>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</si>
  <si>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</si>
  <si>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</si>
  <si>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</si>
  <si>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</si>
  <si>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</si>
  <si>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</si>
  <si>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</si>
  <si>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</si>
  <si>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</si>
  <si>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</si>
  <si>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</si>
  <si>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</si>
  <si>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</si>
  <si>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</si>
  <si>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</si>
  <si>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</si>
  <si>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</si>
  <si>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</si>
  <si>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</si>
  <si>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</si>
  <si>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</si>
  <si>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</si>
  <si>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</si>
  <si>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</si>
  <si>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</si>
  <si>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</si>
  <si>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</si>
  <si>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</si>
  <si>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</si>
  <si>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</si>
  <si>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</si>
  <si>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</si>
  <si>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</si>
  <si>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</si>
  <si>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</si>
  <si>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</si>
  <si>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</si>
  <si>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</si>
  <si>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</si>
  <si>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</si>
  <si>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</si>
  <si>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</si>
  <si>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</si>
  <si>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</si>
  <si>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</si>
  <si>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</si>
  <si>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</si>
  <si>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</si>
  <si>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</si>
  <si>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</si>
  <si>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</si>
  <si>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</si>
  <si>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</si>
  <si>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</si>
  <si>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</si>
  <si>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</si>
  <si>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</si>
  <si>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</si>
  <si>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</si>
  <si>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</si>
  <si>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</si>
  <si>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</si>
  <si>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</si>
  <si>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</si>
  <si>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</si>
  <si>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</si>
  <si>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</si>
  <si>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</si>
  <si>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</si>
  <si>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</si>
  <si>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</si>
  <si>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</si>
  <si>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</si>
  <si>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</si>
  <si>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</si>
  <si>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</si>
  <si>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</si>
  <si>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</si>
  <si>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</si>
  <si>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</si>
  <si>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</si>
  <si>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</si>
  <si>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</si>
  <si>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</si>
  <si>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</si>
  <si>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</si>
  <si>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</si>
  <si>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</si>
  <si>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</si>
  <si>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</si>
  <si>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</si>
  <si>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</si>
  <si>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</si>
  <si>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</si>
  <si>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</si>
  <si>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</si>
  <si>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</si>
  <si>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</si>
  <si>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</si>
  <si>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</si>
  <si>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</si>
  <si>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</si>
  <si>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</si>
  <si>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</si>
  <si>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</si>
  <si>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</si>
  <si>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</si>
  <si>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</si>
  <si>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</si>
  <si>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</si>
  <si>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</si>
  <si>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</si>
  <si>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</si>
  <si>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</si>
  <si>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</si>
  <si>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</si>
  <si>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</si>
  <si>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</si>
  <si>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</si>
  <si>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</si>
  <si>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</si>
  <si>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</si>
  <si>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</si>
  <si>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</si>
  <si>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</si>
  <si>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</si>
  <si>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</si>
  <si>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</si>
  <si>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</si>
  <si>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</si>
  <si>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</si>
  <si>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</si>
  <si>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</si>
  <si>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</si>
  <si>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</si>
  <si>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</si>
  <si>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</si>
  <si>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</si>
  <si>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</si>
  <si>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</si>
  <si>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</si>
  <si>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</si>
  <si>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</si>
  <si>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</si>
  <si>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</si>
  <si>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</si>
  <si>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</si>
  <si>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</si>
  <si>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</si>
  <si>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</si>
  <si>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</si>
  <si>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</si>
  <si>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</si>
  <si>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</si>
  <si>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</si>
  <si>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</si>
  <si>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</si>
  <si>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</si>
  <si>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</si>
  <si>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</si>
  <si>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</si>
  <si>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</si>
  <si>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</si>
  <si>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</si>
  <si>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</si>
  <si>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</si>
  <si>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</si>
  <si>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</si>
  <si>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</si>
  <si>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</si>
  <si>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</si>
  <si>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</si>
  <si>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</si>
  <si>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</si>
  <si>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</si>
  <si>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</si>
  <si>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</si>
  <si>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</si>
  <si>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</si>
  <si>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</si>
  <si>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</si>
  <si>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</si>
  <si>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</si>
  <si>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</si>
  <si>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</si>
  <si>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</si>
  <si>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</si>
  <si>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</si>
  <si>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</si>
  <si>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</si>
  <si>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</si>
  <si>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</si>
  <si>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</si>
  <si>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</si>
  <si>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</si>
  <si>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</si>
  <si>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</si>
  <si>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</si>
  <si>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</si>
  <si>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</si>
  <si>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</si>
  <si>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</si>
  <si>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</si>
  <si>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</si>
  <si>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</si>
  <si>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</si>
  <si>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</si>
  <si>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</si>
  <si>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</si>
  <si>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</si>
  <si>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</si>
  <si>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</si>
  <si>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</si>
  <si>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</si>
  <si>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</si>
  <si>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</si>
  <si>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</si>
  <si>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</si>
  <si>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</si>
  <si>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</si>
  <si>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</si>
  <si>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</si>
  <si>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</si>
  <si>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</si>
  <si>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</si>
  <si>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</si>
  <si>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</si>
  <si>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</si>
  <si>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</si>
  <si>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</si>
  <si>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</si>
  <si>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</si>
  <si>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</si>
  <si>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</si>
  <si>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</si>
  <si>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</si>
  <si>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</si>
  <si>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</si>
  <si>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</si>
  <si>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</si>
  <si>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</si>
  <si>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</si>
  <si>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</si>
  <si>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</si>
  <si>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</si>
  <si>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</si>
  <si>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</si>
  <si>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</si>
  <si>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</si>
  <si>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</si>
  <si>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</si>
  <si>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</si>
  <si>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</si>
  <si>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</si>
  <si>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</si>
  <si>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</si>
  <si>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</si>
  <si>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</si>
  <si>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</si>
  <si>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</si>
  <si>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</si>
  <si>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</si>
  <si>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</si>
  <si>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</si>
  <si>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</si>
  <si>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</si>
  <si>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</si>
  <si>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</si>
  <si>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</si>
  <si>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</si>
  <si>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</si>
  <si>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</si>
  <si>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</si>
  <si>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</si>
  <si>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</si>
  <si>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</si>
  <si>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</si>
  <si>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</si>
  <si>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</si>
  <si>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</si>
  <si>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</si>
  <si>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</si>
  <si>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</si>
  <si>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</si>
  <si>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</si>
  <si>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</si>
  <si>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</si>
  <si>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</si>
  <si>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</si>
  <si>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</si>
  <si>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</si>
  <si>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</si>
  <si>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</si>
  <si>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</si>
  <si>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</si>
  <si>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</si>
  <si>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</si>
  <si>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</si>
  <si>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</si>
  <si>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</si>
  <si>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</si>
  <si>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</si>
  <si>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</si>
  <si>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</si>
  <si>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</si>
  <si>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</si>
  <si>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</si>
  <si>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</si>
  <si>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</si>
  <si>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</si>
  <si>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</si>
  <si>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</si>
  <si>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</si>
  <si>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</si>
  <si>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</si>
  <si>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</si>
  <si>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</si>
  <si>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</si>
  <si>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</si>
  <si>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</si>
  <si>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</si>
  <si>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</si>
  <si>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</si>
  <si>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</si>
  <si>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</si>
  <si>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</si>
  <si>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</si>
  <si>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</si>
  <si>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</si>
  <si>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</si>
  <si>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</si>
  <si>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</si>
  <si>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</si>
  <si>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</si>
  <si>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</si>
  <si>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</si>
  <si>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</si>
  <si>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</si>
  <si>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</si>
  <si>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</si>
  <si>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</si>
  <si>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</si>
  <si>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</si>
  <si>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</si>
  <si>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</si>
  <si>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</si>
  <si>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</si>
  <si>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</si>
  <si>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</si>
  <si>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</si>
  <si>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</si>
  <si>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</si>
  <si>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</si>
  <si>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</si>
  <si>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</si>
  <si>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</si>
  <si>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</si>
  <si>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</si>
  <si>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</si>
  <si>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</si>
  <si>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</si>
  <si>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</si>
  <si>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</si>
  <si>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</si>
  <si>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</si>
  <si>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</si>
  <si>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</si>
  <si>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</si>
  <si>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</si>
  <si>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</si>
  <si>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</si>
  <si>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</si>
  <si>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</si>
  <si>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</si>
  <si>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</si>
  <si>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</si>
  <si>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</si>
  <si>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</si>
  <si>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</si>
  <si>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</si>
  <si>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</si>
  <si>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</si>
  <si>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</si>
  <si>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</si>
  <si>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</si>
  <si>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</si>
  <si>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</si>
  <si>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</si>
  <si>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</si>
  <si>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</si>
  <si>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</si>
  <si>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</si>
  <si>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</si>
  <si>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</si>
  <si>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</si>
  <si>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</si>
  <si>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</si>
  <si>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</si>
  <si>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</si>
  <si>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</si>
  <si>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</si>
  <si>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</si>
  <si>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</si>
  <si>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</si>
  <si>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</si>
  <si>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</si>
  <si>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</si>
  <si>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</si>
  <si>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</si>
  <si>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</si>
  <si>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</si>
  <si>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</si>
  <si>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</si>
  <si>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</si>
  <si>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</si>
  <si>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</si>
  <si>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</si>
  <si>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</si>
  <si>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</si>
  <si>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</si>
  <si>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</si>
  <si>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</si>
  <si>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</si>
  <si>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</si>
  <si>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</si>
  <si>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</si>
  <si>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</si>
  <si>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</si>
  <si>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</si>
  <si>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</si>
  <si>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</si>
  <si>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</si>
  <si>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</si>
  <si>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</si>
  <si>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</si>
  <si>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</si>
  <si>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</si>
  <si>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</si>
  <si>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</si>
  <si>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</si>
  <si>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</si>
  <si>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</si>
  <si>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</si>
  <si>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</si>
  <si>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</si>
  <si>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</si>
  <si>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</si>
  <si>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</si>
  <si>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</si>
  <si>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</si>
  <si>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</si>
  <si>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</si>
  <si>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</si>
  <si>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</si>
  <si>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</si>
  <si>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</si>
  <si>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</si>
  <si>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</si>
  <si>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</si>
  <si>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</si>
  <si>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</si>
  <si>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</si>
  <si>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</si>
  <si>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</si>
  <si>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</si>
  <si>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</si>
  <si>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</si>
  <si>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</si>
  <si>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</si>
  <si>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</si>
  <si>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</si>
  <si>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</si>
  <si>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</si>
  <si>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</si>
  <si>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</si>
  <si>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</si>
  <si>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</si>
  <si>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</si>
  <si>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</si>
  <si>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</si>
  <si>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</si>
  <si>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</si>
  <si>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</si>
  <si>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</si>
  <si>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</si>
  <si>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</si>
  <si>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</si>
  <si>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</si>
  <si>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</si>
  <si>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</si>
  <si>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</si>
  <si>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</si>
  <si>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</si>
  <si>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</si>
  <si>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</si>
  <si>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</si>
  <si>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</si>
  <si>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</si>
  <si>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</si>
  <si>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</si>
  <si>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</si>
  <si>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</si>
  <si>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</si>
  <si>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</si>
  <si>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</si>
  <si>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</si>
  <si>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</si>
  <si>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</si>
  <si>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</si>
  <si>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</si>
  <si>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</si>
  <si>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</si>
  <si>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</si>
  <si>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</si>
  <si>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</si>
  <si>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</si>
  <si>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</si>
  <si>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</si>
  <si>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</si>
  <si>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</si>
  <si>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</si>
  <si>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</si>
  <si>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</si>
  <si>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</si>
  <si>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</si>
  <si>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</si>
  <si>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</si>
  <si>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</si>
  <si>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</si>
  <si>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</si>
  <si>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</si>
  <si>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</si>
  <si>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</si>
  <si>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</si>
  <si>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</si>
  <si>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</si>
  <si>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</si>
  <si>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</si>
  <si>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</si>
  <si>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</si>
  <si>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</si>
  <si>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</si>
  <si>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</si>
  <si>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</si>
  <si>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</si>
  <si>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</si>
  <si>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</si>
  <si>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</si>
  <si>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</si>
  <si>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</si>
  <si>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</si>
  <si>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</si>
  <si>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</si>
  <si>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</si>
  <si>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</si>
  <si>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</si>
  <si>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</si>
  <si>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</si>
  <si>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</si>
  <si>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</si>
  <si>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</si>
  <si>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</si>
  <si>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</si>
  <si>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</si>
  <si>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</si>
  <si>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</si>
  <si>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</si>
  <si>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</si>
  <si>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</si>
  <si>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</si>
  <si>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</si>
  <si>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</si>
  <si>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</si>
  <si>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</si>
  <si>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</si>
  <si>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</si>
  <si>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</si>
  <si>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</si>
  <si>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</si>
  <si>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</si>
  <si>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</si>
  <si>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</si>
  <si>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</si>
  <si>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</si>
  <si>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</si>
  <si>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</si>
  <si>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</si>
  <si>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</si>
  <si>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</si>
  <si>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</si>
  <si>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</si>
  <si>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</si>
  <si>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</si>
  <si>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</si>
  <si>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</si>
  <si>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</si>
  <si>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</si>
  <si>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</si>
  <si>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</si>
  <si>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</si>
  <si>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</si>
  <si>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</si>
  <si>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</si>
  <si>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</si>
  <si>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</si>
  <si>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</si>
  <si>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</si>
  <si>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</si>
  <si>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</si>
  <si>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</si>
  <si>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</si>
  <si>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</si>
  <si>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</si>
  <si>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</si>
  <si>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</si>
  <si>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</si>
  <si>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</si>
  <si>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</si>
  <si>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</si>
  <si>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</si>
  <si>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</si>
  <si>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</si>
  <si>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</si>
  <si>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</si>
  <si>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</si>
  <si>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</si>
  <si>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</si>
  <si>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</si>
  <si>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</si>
  <si>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</si>
  <si>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</si>
  <si>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</si>
  <si>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</si>
  <si>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</si>
  <si>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</si>
  <si>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</si>
  <si>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</si>
  <si>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</si>
  <si>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</si>
  <si>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</si>
  <si>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</si>
  <si>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</si>
  <si>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</si>
  <si>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</si>
  <si>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</si>
  <si>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</si>
  <si>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</si>
  <si>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</si>
  <si>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</si>
  <si>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</si>
  <si>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</si>
  <si>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</si>
  <si>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</si>
  <si>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</si>
  <si>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</si>
  <si>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</si>
  <si>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</si>
  <si>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</si>
  <si>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</si>
  <si>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</si>
  <si>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</si>
  <si>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</si>
  <si>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</si>
  <si>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</si>
  <si>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</si>
  <si>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</si>
  <si>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</si>
  <si>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</si>
  <si>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</si>
  <si>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</si>
  <si>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</si>
  <si>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</si>
  <si>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</si>
  <si>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</si>
  <si>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</si>
  <si>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</si>
  <si>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</si>
  <si>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</si>
  <si>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</si>
  <si>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</si>
  <si>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</si>
  <si>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</si>
  <si>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</si>
  <si>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</si>
  <si>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</si>
  <si>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</si>
  <si>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</si>
  <si>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</si>
  <si>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</si>
  <si>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</si>
  <si>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</si>
  <si>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</si>
  <si>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</si>
  <si>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</si>
  <si>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</si>
  <si>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</si>
  <si>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</si>
  <si>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</si>
  <si>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</si>
  <si>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</si>
  <si>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</si>
  <si>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</si>
  <si>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</si>
  <si>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</si>
  <si>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</si>
  <si>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</si>
  <si>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</si>
  <si>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</si>
  <si>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</si>
  <si>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</si>
  <si>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</si>
  <si>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</si>
  <si>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</si>
  <si>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</si>
  <si>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</si>
  <si>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</si>
  <si>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</si>
  <si>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</si>
  <si>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</si>
  <si>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</si>
  <si>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</si>
  <si>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</si>
  <si>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</si>
  <si>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</si>
  <si>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</si>
  <si>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</si>
  <si>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</si>
  <si>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</si>
  <si>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</si>
  <si>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</si>
  <si>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</si>
  <si>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</si>
  <si>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</si>
  <si>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</si>
  <si>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</si>
  <si>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</si>
  <si>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</si>
  <si>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</si>
  <si>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</si>
  <si>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</si>
  <si>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</si>
  <si>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</si>
  <si>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</si>
  <si>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</si>
  <si>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</si>
  <si>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</si>
  <si>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</si>
  <si>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</si>
  <si>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</si>
  <si>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</si>
  <si>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</si>
  <si>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</si>
  <si>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</si>
  <si>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</si>
  <si>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</si>
  <si>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</si>
  <si>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</si>
  <si>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</si>
  <si>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</si>
  <si>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</si>
  <si>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</si>
  <si>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</si>
  <si>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</si>
  <si>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</si>
  <si>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</si>
  <si>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</si>
  <si>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</si>
  <si>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</si>
  <si>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</si>
  <si>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</si>
  <si>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</si>
  <si>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</si>
  <si>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</si>
  <si>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</si>
  <si>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</si>
  <si>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</si>
  <si>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</si>
  <si>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</si>
  <si>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</si>
  <si>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</si>
  <si>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</si>
  <si>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</si>
  <si>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</si>
  <si>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</si>
  <si>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</si>
  <si>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</si>
  <si>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</si>
  <si>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</si>
  <si>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</si>
  <si>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</si>
  <si>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</si>
  <si>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</si>
  <si>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</si>
  <si>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</si>
  <si>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</si>
  <si>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</si>
  <si>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</si>
  <si>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</si>
  <si>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</si>
  <si>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</si>
  <si>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</si>
  <si>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</si>
  <si>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</si>
  <si>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</si>
  <si>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</si>
  <si>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</si>
  <si>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</si>
  <si>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</si>
  <si>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</si>
  <si>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</si>
  <si>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</si>
  <si>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</si>
  <si>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</si>
  <si>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</si>
  <si>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</si>
  <si>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</si>
  <si>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</si>
  <si>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</si>
  <si>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</si>
  <si>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</si>
  <si>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</si>
  <si>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</si>
  <si>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</si>
  <si>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</si>
  <si>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</si>
  <si>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</si>
  <si>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</si>
  <si>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</si>
  <si>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</si>
  <si>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</si>
  <si>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</si>
  <si>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</si>
  <si>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</si>
  <si>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</si>
  <si>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</si>
  <si>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</si>
  <si>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</si>
  <si>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</si>
  <si>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</si>
  <si>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</si>
  <si>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</si>
  <si>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</si>
  <si>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</si>
  <si>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</si>
  <si>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</si>
  <si>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</si>
  <si>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</si>
  <si>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</si>
  <si>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</si>
  <si>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</si>
  <si>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</si>
  <si>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</si>
  <si>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</si>
  <si>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</si>
  <si>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</si>
  <si>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</si>
  <si>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</si>
  <si>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</si>
  <si>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</si>
  <si>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</si>
  <si>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</si>
  <si>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</si>
  <si>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</si>
  <si>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</si>
  <si>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</si>
  <si>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</si>
  <si>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</si>
  <si>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</si>
  <si>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</si>
  <si>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</si>
  <si>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</si>
  <si>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</si>
  <si>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</si>
  <si>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</si>
  <si>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</si>
  <si>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</si>
  <si>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</si>
  <si>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</si>
  <si>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</si>
  <si>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</si>
  <si>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</si>
  <si>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</si>
  <si>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</si>
  <si>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</si>
  <si>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</si>
  <si>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</si>
  <si>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</si>
  <si>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</si>
  <si>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</si>
  <si>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</si>
  <si>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</si>
  <si>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</si>
  <si>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</si>
  <si>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</si>
  <si>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</si>
  <si>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</si>
  <si>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</si>
  <si>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</si>
  <si>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</si>
  <si>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</si>
  <si>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</si>
  <si>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</si>
  <si>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</si>
  <si>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</si>
  <si>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</si>
  <si>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</si>
  <si>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</si>
  <si>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</si>
  <si>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</si>
  <si>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</si>
  <si>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</si>
  <si>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</si>
  <si>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</si>
  <si>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</si>
  <si>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</si>
  <si>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</si>
  <si>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</si>
  <si>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</si>
  <si>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</si>
  <si>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</si>
  <si>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</si>
  <si>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</si>
  <si>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</si>
  <si>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</si>
  <si>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</si>
  <si>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</si>
  <si>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</si>
  <si>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</si>
  <si>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</si>
  <si>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</si>
  <si>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</si>
  <si>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</si>
  <si>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</si>
  <si>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</si>
  <si>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</si>
  <si>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</si>
  <si>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</si>
  <si>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</si>
  <si>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</si>
  <si>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</si>
  <si>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</si>
  <si>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</si>
  <si>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</si>
  <si>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</si>
  <si>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</si>
  <si>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</si>
  <si>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</si>
  <si>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</si>
  <si>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</si>
  <si>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</si>
  <si>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</si>
  <si>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</si>
  <si>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</si>
  <si>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</si>
  <si>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</si>
  <si>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</si>
  <si>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</si>
  <si>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</si>
  <si>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</si>
  <si>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</si>
  <si>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</si>
  <si>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</si>
  <si>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</si>
  <si>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</si>
  <si>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</si>
  <si>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</si>
  <si>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</si>
  <si>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</si>
  <si>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</si>
  <si>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</si>
  <si>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</si>
  <si>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</si>
  <si>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</si>
  <si>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</si>
  <si>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</si>
  <si>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</si>
  <si>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</si>
  <si>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</si>
  <si>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</si>
  <si>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</si>
  <si>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</si>
  <si>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</si>
  <si>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</si>
  <si>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</si>
  <si>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</si>
  <si>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</si>
  <si>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</si>
  <si>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</si>
  <si>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</si>
  <si>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</si>
  <si>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</si>
  <si>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</si>
  <si>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</si>
  <si>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</si>
  <si>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</si>
  <si>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</si>
  <si>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</si>
  <si>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</si>
  <si>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</si>
  <si>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</si>
  <si>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</si>
  <si>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</si>
  <si>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</si>
  <si>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</si>
  <si>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</si>
  <si>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</si>
  <si>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</si>
  <si>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</si>
  <si>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</si>
  <si>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</si>
  <si>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</si>
  <si>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</si>
  <si>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</si>
  <si>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</si>
  <si>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</si>
  <si>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</si>
  <si>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</si>
  <si>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</si>
  <si>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</si>
  <si>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</si>
  <si>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</si>
  <si>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</si>
  <si>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</si>
  <si>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</si>
  <si>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</si>
  <si>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</si>
  <si>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</si>
  <si>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</si>
  <si>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</si>
  <si>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</si>
  <si>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</si>
  <si>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</si>
  <si>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</si>
  <si>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</si>
  <si>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</si>
  <si>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</si>
  <si>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</si>
  <si>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</si>
  <si>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</si>
  <si>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</si>
  <si>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</si>
  <si>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</si>
  <si>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</si>
  <si>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</si>
  <si>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</si>
  <si>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</si>
  <si>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</si>
  <si>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</si>
  <si>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</si>
  <si>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</si>
  <si>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</si>
  <si>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</si>
  <si>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</si>
  <si>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</si>
  <si>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</si>
  <si>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</si>
  <si>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</si>
  <si>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</si>
  <si>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</si>
  <si>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</si>
  <si>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</si>
  <si>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</si>
  <si>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</si>
  <si>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</si>
  <si>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</si>
  <si>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</si>
  <si>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</si>
  <si>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</si>
  <si>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</si>
  <si>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</si>
  <si>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</si>
  <si>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</si>
  <si>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</si>
  <si>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</si>
  <si>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</si>
  <si>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</si>
  <si>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</si>
  <si>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</si>
  <si>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</si>
  <si>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</si>
  <si>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</si>
  <si>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</si>
  <si>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</si>
  <si>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</si>
  <si>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</si>
  <si>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</si>
  <si>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</si>
  <si>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</si>
  <si>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</si>
  <si>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</si>
  <si>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</si>
  <si>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</si>
  <si>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</si>
  <si>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</si>
  <si>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</si>
  <si>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</si>
  <si>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</si>
  <si>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</si>
  <si>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</si>
  <si>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</si>
  <si>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</si>
  <si>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</si>
  <si>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</si>
  <si>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</si>
  <si>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</si>
  <si>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</si>
  <si>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</si>
  <si>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</si>
  <si>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</si>
  <si>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</si>
  <si>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</si>
  <si>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</si>
  <si>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</si>
  <si>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</si>
  <si>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</si>
  <si>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</si>
  <si>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</si>
  <si>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</si>
  <si>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</si>
  <si>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</si>
  <si>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</si>
  <si>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</si>
  <si>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</si>
  <si>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</si>
  <si>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</si>
  <si>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</si>
  <si>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</si>
  <si>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</si>
  <si>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</si>
  <si>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</si>
  <si>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</si>
  <si>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</si>
  <si>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</si>
  <si>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</si>
  <si>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</si>
  <si>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</si>
  <si>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</si>
  <si>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</si>
  <si>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</si>
  <si>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</si>
  <si>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</si>
  <si>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</si>
  <si>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</si>
  <si>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</si>
  <si>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</si>
  <si>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</si>
  <si>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</si>
  <si>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</si>
  <si>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</si>
  <si>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</si>
  <si>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</si>
  <si>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</si>
  <si>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</si>
  <si>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</si>
  <si>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</si>
  <si>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</si>
  <si>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</si>
  <si>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</si>
  <si>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</si>
  <si>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</si>
  <si>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</si>
  <si>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</si>
  <si>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</si>
  <si>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</si>
  <si>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</si>
  <si>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</si>
  <si>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</si>
  <si>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</si>
  <si>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</si>
  <si>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</si>
  <si>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</si>
  <si>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</si>
  <si>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</si>
  <si>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</si>
  <si>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</si>
  <si>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</si>
  <si>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</si>
  <si>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</si>
  <si>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</si>
  <si>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</si>
  <si>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</si>
  <si>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</si>
  <si>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</si>
  <si>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</si>
  <si>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</si>
  <si>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</si>
  <si>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</si>
  <si>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</si>
  <si>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</si>
  <si>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</si>
  <si>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</si>
  <si>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</si>
  <si>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</si>
  <si>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</si>
  <si>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</si>
  <si>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</si>
  <si>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</si>
  <si>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</si>
  <si>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</si>
  <si>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</si>
  <si>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</si>
  <si>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</si>
  <si>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</si>
  <si>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</si>
  <si>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</si>
  <si>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</si>
  <si>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</si>
  <si>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</si>
  <si>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</si>
  <si>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</si>
  <si>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</si>
  <si>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</si>
  <si>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</si>
  <si>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</si>
  <si>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</si>
  <si>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</si>
  <si>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</si>
  <si>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</si>
  <si>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</si>
  <si>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</si>
  <si>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</si>
  <si>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</si>
  <si>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</si>
  <si>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</si>
  <si>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</si>
  <si>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</si>
  <si>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</si>
  <si>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</si>
  <si>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</si>
  <si>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</si>
  <si>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</si>
  <si>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</si>
  <si>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</si>
  <si>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</si>
  <si>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</si>
  <si>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</si>
  <si>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</si>
  <si>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</si>
  <si>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</si>
  <si>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</si>
  <si>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</si>
  <si>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</si>
  <si>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</si>
  <si>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</si>
  <si>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</si>
  <si>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</si>
  <si>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</si>
  <si>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</si>
  <si>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</si>
  <si>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</si>
  <si>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</si>
  <si>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</si>
  <si>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</si>
  <si>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</si>
  <si>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</si>
  <si>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</si>
  <si>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</si>
  <si>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</si>
  <si>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</si>
  <si>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</si>
  <si>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</si>
  <si>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</si>
  <si>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</si>
  <si>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</si>
  <si>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</si>
  <si>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</si>
  <si>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</si>
  <si>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</si>
  <si>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</si>
  <si>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</si>
  <si>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</si>
  <si>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</si>
  <si>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</si>
  <si>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</si>
  <si>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</si>
  <si>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</si>
  <si>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</si>
  <si>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</si>
  <si>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</si>
  <si>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</si>
  <si>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</si>
  <si>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</si>
  <si>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</si>
  <si>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</si>
  <si>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</si>
  <si>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</si>
  <si>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</si>
  <si>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</si>
  <si>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</si>
  <si>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</si>
  <si>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</si>
  <si>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</si>
  <si>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</si>
  <si>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</si>
  <si>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</si>
  <si>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</si>
  <si>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</si>
  <si>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</si>
  <si>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</si>
  <si>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</si>
  <si>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</si>
  <si>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</si>
  <si>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</si>
  <si>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</si>
  <si>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</si>
  <si>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</si>
  <si>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</si>
  <si>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</si>
  <si>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</si>
  <si>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</si>
  <si>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</si>
  <si>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</si>
  <si>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</si>
  <si>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</si>
  <si>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</si>
  <si>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</si>
  <si>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</si>
  <si>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</si>
  <si>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</si>
  <si>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</si>
  <si>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</si>
  <si>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</si>
  <si>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</si>
  <si>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</si>
  <si>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</si>
  <si>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</si>
  <si>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</si>
  <si>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</si>
  <si>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</si>
  <si>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</si>
  <si>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</si>
  <si>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</si>
  <si>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</si>
  <si>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</si>
  <si>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</si>
  <si>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</si>
  <si>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</si>
  <si>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</si>
  <si>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</si>
  <si>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</si>
  <si>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</si>
  <si>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</si>
  <si>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</si>
  <si>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</si>
  <si>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</si>
  <si>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</si>
  <si>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</si>
  <si>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</si>
  <si>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</si>
  <si>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</si>
  <si>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</si>
  <si>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</si>
  <si>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</si>
  <si>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</si>
  <si>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</si>
  <si>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</si>
  <si>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</si>
  <si>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</si>
  <si>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</si>
  <si>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</si>
  <si>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</si>
  <si>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</si>
  <si>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</si>
  <si>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</si>
  <si>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</si>
  <si>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</si>
  <si>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</si>
  <si>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</si>
  <si>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</si>
  <si>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</si>
  <si>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</si>
  <si>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</si>
  <si>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</si>
  <si>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</si>
  <si>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</si>
  <si>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</si>
  <si>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</si>
  <si>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</si>
  <si>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</si>
  <si>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</si>
  <si>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</si>
  <si>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</si>
  <si>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</si>
  <si>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</si>
  <si>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</si>
  <si>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</si>
  <si>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</si>
  <si>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</si>
  <si>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</si>
  <si>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</si>
  <si>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</si>
  <si>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</si>
  <si>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</si>
  <si>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</si>
  <si>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</si>
  <si>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</si>
  <si>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</si>
  <si>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</si>
  <si>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</si>
  <si>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</si>
  <si>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</si>
  <si>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</si>
  <si>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</si>
  <si>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</si>
  <si>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</si>
  <si>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</si>
  <si>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</si>
  <si>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</si>
  <si>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</si>
  <si>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</si>
  <si>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</si>
  <si>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</si>
  <si>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</si>
  <si>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</si>
  <si>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</si>
  <si>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</si>
  <si>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</si>
  <si>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</si>
  <si>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</si>
  <si>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</si>
  <si>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</si>
  <si>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</si>
  <si>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</si>
  <si>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</si>
  <si>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</si>
  <si>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</si>
  <si>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</si>
  <si>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</si>
  <si>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</si>
  <si>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</si>
  <si>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</si>
  <si>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</si>
  <si>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</si>
  <si>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</si>
  <si>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</si>
  <si>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</si>
  <si>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</si>
  <si>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</si>
  <si>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</si>
  <si>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</si>
  <si>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</si>
  <si>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</si>
  <si>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</si>
  <si>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</si>
  <si>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</si>
  <si>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</si>
  <si>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</si>
  <si>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</si>
  <si>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</si>
  <si>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</si>
  <si>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</si>
  <si>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</si>
  <si>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</si>
  <si>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</si>
  <si>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</si>
  <si>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</si>
  <si>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</si>
  <si>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</si>
  <si>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</si>
  <si>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</si>
  <si>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</si>
  <si>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</si>
  <si>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</si>
  <si>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</si>
  <si>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</si>
  <si>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</si>
  <si>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</si>
  <si>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</si>
  <si>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</si>
  <si>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</si>
  <si>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</si>
  <si>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</si>
  <si>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</si>
  <si>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</si>
  <si>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</si>
  <si>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</si>
  <si>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</si>
  <si>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</si>
  <si>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</si>
  <si>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</si>
  <si>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</si>
  <si>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</si>
  <si>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</si>
  <si>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</si>
  <si>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</si>
  <si>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</si>
  <si>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</si>
  <si>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</si>
  <si>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</si>
  <si>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</si>
  <si>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</si>
  <si>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</si>
  <si>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</si>
  <si>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</si>
  <si>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</si>
  <si>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</si>
  <si>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</si>
  <si>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</si>
  <si>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</si>
  <si>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</si>
  <si>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</si>
  <si>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</si>
  <si>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</si>
  <si>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</si>
  <si>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</si>
  <si>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</si>
  <si>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</si>
  <si>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</si>
  <si>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</si>
  <si>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</si>
  <si>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</si>
  <si>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</si>
  <si>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</si>
  <si>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</si>
  <si>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</si>
  <si>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</si>
  <si>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</si>
  <si>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</si>
  <si>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</si>
  <si>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</si>
  <si>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</si>
  <si>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</si>
  <si>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</si>
  <si>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</si>
  <si>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</si>
  <si>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</si>
  <si>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</si>
  <si>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</si>
  <si>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</si>
  <si>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</si>
  <si>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</si>
  <si>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</si>
  <si>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</si>
  <si>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</si>
  <si>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</si>
  <si>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</si>
  <si>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</si>
  <si>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</si>
  <si>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</si>
  <si>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</si>
  <si>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</si>
  <si>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</si>
  <si>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</si>
  <si>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</si>
  <si>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</si>
  <si>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</si>
  <si>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</si>
  <si>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</si>
  <si>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</si>
  <si>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</si>
  <si>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</si>
  <si>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</si>
  <si>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</si>
  <si>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</si>
  <si>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</si>
  <si>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</si>
  <si>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</si>
  <si>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</si>
  <si>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</si>
  <si>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</si>
  <si>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</si>
  <si>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</si>
  <si>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</si>
  <si>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</si>
  <si>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</si>
  <si>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</si>
  <si>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</si>
  <si>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</si>
  <si>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</si>
  <si>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</si>
  <si>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</si>
  <si>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</si>
  <si>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</si>
  <si>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</si>
  <si>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</si>
  <si>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</si>
  <si>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</si>
  <si>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</si>
  <si>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</si>
  <si>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</si>
  <si>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</si>
  <si>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</si>
  <si>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</si>
  <si>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</si>
  <si>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</si>
  <si>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</si>
  <si>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</si>
  <si>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</si>
  <si>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</si>
  <si>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</si>
  <si>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</si>
  <si>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</si>
  <si>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</si>
  <si>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</si>
  <si>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</si>
  <si>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</si>
  <si>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</si>
  <si>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</si>
  <si>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</si>
  <si>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</si>
  <si>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</si>
  <si>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</si>
  <si>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</si>
  <si>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</si>
  <si>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</si>
  <si>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</si>
  <si>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</si>
  <si>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</si>
  <si>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</si>
  <si>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</si>
  <si>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</si>
  <si>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</si>
  <si>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</si>
  <si>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</si>
  <si>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</si>
  <si>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</si>
  <si>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</si>
  <si>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</si>
  <si>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</si>
  <si>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</si>
  <si>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</si>
  <si>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</si>
  <si>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</si>
  <si>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</si>
  <si>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</si>
  <si>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</si>
  <si>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</si>
  <si>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</si>
  <si>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</si>
  <si>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</si>
  <si>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</si>
  <si>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</si>
  <si>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</si>
  <si>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</si>
  <si>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</si>
  <si>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</si>
  <si>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</si>
  <si>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</si>
  <si>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</si>
  <si>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</si>
  <si>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</si>
  <si>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</si>
  <si>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</si>
  <si>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</si>
  <si>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</si>
  <si>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</si>
  <si>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</si>
  <si>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</si>
  <si>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</si>
  <si>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</si>
  <si>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</si>
  <si>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</si>
  <si>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</si>
  <si>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</si>
  <si>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</si>
  <si>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</si>
  <si>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</si>
  <si>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</si>
  <si>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</si>
  <si>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</si>
  <si>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</si>
  <si>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</si>
  <si>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</si>
  <si>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</si>
  <si>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</si>
  <si>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</si>
  <si>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</si>
  <si>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</si>
  <si>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</si>
  <si>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</si>
  <si>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</si>
  <si>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</si>
  <si>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</si>
  <si>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</si>
  <si>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</si>
  <si>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</si>
  <si>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</si>
  <si>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</si>
  <si>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</si>
  <si>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</si>
  <si>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</si>
  <si>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</si>
  <si>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</si>
  <si>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</si>
  <si>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</si>
  <si>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</si>
  <si>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</si>
  <si>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</si>
  <si>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</si>
  <si>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</si>
  <si>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</si>
  <si>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</si>
  <si>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</si>
  <si>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</si>
  <si>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</si>
  <si>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</si>
  <si>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</si>
  <si>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</si>
  <si>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</si>
  <si>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</si>
  <si>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</si>
  <si>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</si>
  <si>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</si>
  <si>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</si>
  <si>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</si>
  <si>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</si>
  <si>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</si>
  <si>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</si>
  <si>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</si>
  <si>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</si>
  <si>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</si>
  <si>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</si>
  <si>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</si>
  <si>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</si>
  <si>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</si>
  <si>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</si>
  <si>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</si>
  <si>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</si>
  <si>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</si>
  <si>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</si>
  <si>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</si>
  <si>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</si>
  <si>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</si>
  <si>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</si>
  <si>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</si>
  <si>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</si>
  <si>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</si>
  <si>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</si>
  <si>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</si>
  <si>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</si>
  <si>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</si>
  <si>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</si>
  <si>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</si>
  <si>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</si>
  <si>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</si>
  <si>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</si>
  <si>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</si>
  <si>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</si>
  <si>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</si>
  <si>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</si>
  <si>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</si>
  <si>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</si>
  <si>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</si>
  <si>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</si>
  <si>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</si>
  <si>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</si>
  <si>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</si>
  <si>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</si>
  <si>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</si>
  <si>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</si>
  <si>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</si>
  <si>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</si>
  <si>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</si>
  <si>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</si>
  <si>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</si>
  <si>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</si>
  <si>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</si>
  <si>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</si>
  <si>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</si>
  <si>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</si>
  <si>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</si>
  <si>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</si>
  <si>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</si>
  <si>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</si>
  <si>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</si>
  <si>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</si>
  <si>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</si>
  <si>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</si>
  <si>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</si>
  <si>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</si>
  <si>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</si>
  <si>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</si>
  <si>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</si>
  <si>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</si>
  <si>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</si>
  <si>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</si>
  <si>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</si>
  <si>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</si>
  <si>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</si>
  <si>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</si>
  <si>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</si>
  <si>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</si>
  <si>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</si>
  <si>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</si>
  <si>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</si>
  <si>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</si>
  <si>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</si>
  <si>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</si>
  <si>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</si>
  <si>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</si>
  <si>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</si>
  <si>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</si>
  <si>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</si>
  <si>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</si>
  <si>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</si>
  <si>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</si>
  <si>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</si>
  <si>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</si>
  <si>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</si>
  <si>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</si>
  <si>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</si>
  <si>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</si>
  <si>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</si>
  <si>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</si>
  <si>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</si>
  <si>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</si>
  <si>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</si>
  <si>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</si>
  <si>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</si>
  <si>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</si>
  <si>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</si>
  <si>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</si>
  <si>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</si>
  <si>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</si>
  <si>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</si>
  <si>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</si>
  <si>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</si>
  <si>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</si>
  <si>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</si>
  <si>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</si>
  <si>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</si>
  <si>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</si>
  <si>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</si>
  <si>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</si>
  <si>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</si>
  <si>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</si>
  <si>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</si>
  <si>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</si>
  <si>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</si>
  <si>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</si>
  <si>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</si>
  <si>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</si>
  <si>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</si>
  <si>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</si>
  <si>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</si>
  <si>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</si>
  <si>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</si>
  <si>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</si>
  <si>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</si>
  <si>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</si>
  <si>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</si>
  <si>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</si>
  <si>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</si>
  <si>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</si>
  <si>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</si>
  <si>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</si>
  <si>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</si>
  <si>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</si>
  <si>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</si>
  <si>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</si>
  <si>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</si>
  <si>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</si>
  <si>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</si>
  <si>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</si>
  <si>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</si>
  <si>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</si>
  <si>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</si>
  <si>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</si>
  <si>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</si>
  <si>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</si>
  <si>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</si>
  <si>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</si>
  <si>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</si>
  <si>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</si>
  <si>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</si>
  <si>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</si>
  <si>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</si>
  <si>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</si>
  <si>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</si>
  <si>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</si>
  <si>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</si>
  <si>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</si>
  <si>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</si>
  <si>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</si>
  <si>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</si>
  <si>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</si>
  <si>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</si>
  <si>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</si>
  <si>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</si>
  <si>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</si>
  <si>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</si>
  <si>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</si>
  <si>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</si>
  <si>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</si>
  <si>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</si>
  <si>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</si>
  <si>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</si>
  <si>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</si>
  <si>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</si>
  <si>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</si>
  <si>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</si>
  <si>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</si>
  <si>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</si>
  <si>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</si>
  <si>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</si>
  <si>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</si>
  <si>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</si>
  <si>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</si>
  <si>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</si>
  <si>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</si>
  <si>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</si>
  <si>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</si>
  <si>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</si>
  <si>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</si>
  <si>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</si>
  <si>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</si>
  <si>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</si>
  <si>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</si>
  <si>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</si>
  <si>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</si>
  <si>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</si>
  <si>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</si>
  <si>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</si>
  <si>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</si>
  <si>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</si>
  <si>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</si>
  <si>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</si>
  <si>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</si>
  <si>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</si>
  <si>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</si>
  <si>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</si>
  <si>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</si>
  <si>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</si>
  <si>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</si>
  <si>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</si>
  <si>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</si>
  <si>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</si>
  <si>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</si>
  <si>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</si>
  <si>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</si>
  <si>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</si>
  <si>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</si>
  <si>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</si>
  <si>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</si>
  <si>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</si>
  <si>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</si>
  <si>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</si>
  <si>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</si>
  <si>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</si>
  <si>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</si>
  <si>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</si>
  <si>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</si>
  <si>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</si>
  <si>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</si>
  <si>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</si>
  <si>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</si>
  <si>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</si>
  <si>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</si>
  <si>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</si>
  <si>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</si>
  <si>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</si>
  <si>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</si>
  <si>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</si>
  <si>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</si>
  <si>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</si>
  <si>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</si>
  <si>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</si>
  <si>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</si>
  <si>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</si>
  <si>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</si>
  <si>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</si>
  <si>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</si>
  <si>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</si>
  <si>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</si>
  <si>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</si>
  <si>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</si>
  <si>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</si>
  <si>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</si>
  <si>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</si>
  <si>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</si>
  <si>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</si>
  <si>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</si>
  <si>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</si>
  <si>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</si>
  <si>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</si>
  <si>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</si>
  <si>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</si>
  <si>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</si>
  <si>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</si>
  <si>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</si>
  <si>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</si>
  <si>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</si>
  <si>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</si>
  <si>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</si>
  <si>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</si>
  <si>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</si>
  <si>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</si>
  <si>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</si>
  <si>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</si>
  <si>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</si>
  <si>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</si>
  <si>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</si>
  <si>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</si>
  <si>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</si>
  <si>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</si>
  <si>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</si>
  <si>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</si>
  <si>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</si>
  <si>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</si>
  <si>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</si>
  <si>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</si>
  <si>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</si>
  <si>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</si>
  <si>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</si>
  <si>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</si>
  <si>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</si>
  <si>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</si>
  <si>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</si>
  <si>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</si>
  <si>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</si>
  <si>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</si>
  <si>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</si>
  <si>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</si>
  <si>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</si>
  <si>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</si>
  <si>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</si>
  <si>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</si>
  <si>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</si>
  <si>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</si>
  <si>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</si>
  <si>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</si>
  <si>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</si>
  <si>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</si>
  <si>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</si>
  <si>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</si>
  <si>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</si>
  <si>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</si>
  <si>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</si>
  <si>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</si>
  <si>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</si>
  <si>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</si>
  <si>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</si>
  <si>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</si>
  <si>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</si>
  <si>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</si>
  <si>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</si>
  <si>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</si>
  <si>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</si>
  <si>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</si>
  <si>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</si>
  <si>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</si>
  <si>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</si>
  <si>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</si>
  <si>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</si>
  <si>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</si>
  <si>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</si>
  <si>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</si>
  <si>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</si>
  <si>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</si>
  <si>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</si>
  <si>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</si>
  <si>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</si>
  <si>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</si>
  <si>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</si>
  <si>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</si>
  <si>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</si>
  <si>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</si>
  <si>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</si>
  <si>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</si>
  <si>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</si>
  <si>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</si>
  <si>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</si>
  <si>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</si>
  <si>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</si>
  <si>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</si>
  <si>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</si>
  <si>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</si>
  <si>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</si>
  <si>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</si>
  <si>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</si>
  <si>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</si>
  <si>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</si>
  <si>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</si>
  <si>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</si>
  <si>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</si>
  <si>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</si>
  <si>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</si>
  <si>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</si>
  <si>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</si>
  <si>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</si>
  <si>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</si>
  <si>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</si>
  <si>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</si>
  <si>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</si>
  <si>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</si>
  <si>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</si>
  <si>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</si>
  <si>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</si>
  <si>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</si>
  <si>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</si>
  <si>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</si>
  <si>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</si>
  <si>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</si>
  <si>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</si>
  <si>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</si>
  <si>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</si>
  <si>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</si>
  <si>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</si>
  <si>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</si>
  <si>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</si>
  <si>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</si>
  <si>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</si>
  <si>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</si>
  <si>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</si>
  <si>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</si>
  <si>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</si>
  <si>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</si>
  <si>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</si>
  <si>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</si>
  <si>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</si>
  <si>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</si>
  <si>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</si>
  <si>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</si>
  <si>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</si>
  <si>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</si>
  <si>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</si>
  <si>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</si>
  <si>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</si>
  <si>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</si>
  <si>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</si>
  <si>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</si>
  <si>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</si>
  <si>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</si>
  <si>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</si>
  <si>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</si>
  <si>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</si>
  <si>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</si>
  <si>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</si>
  <si>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</si>
  <si>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</si>
  <si>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</si>
  <si>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</si>
  <si>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</si>
  <si>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</si>
  <si>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</si>
  <si>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</si>
  <si>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</si>
  <si>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</si>
  <si>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</si>
  <si>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</si>
  <si>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</si>
  <si>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</si>
  <si>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</si>
  <si>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</si>
  <si>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</si>
  <si>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</si>
  <si>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</si>
  <si>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</si>
  <si>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</si>
  <si>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</si>
  <si>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</si>
  <si>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</si>
  <si>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</si>
  <si>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</si>
  <si>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</si>
  <si>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</si>
  <si>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</si>
  <si>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</si>
  <si>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</si>
  <si>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</si>
  <si>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</si>
  <si>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</si>
  <si>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</si>
  <si>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</si>
  <si>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</si>
  <si>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</si>
  <si>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</si>
  <si>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</si>
  <si>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</si>
  <si>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</si>
  <si>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</si>
  <si>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</si>
  <si>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</si>
  <si>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</si>
  <si>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</si>
  <si>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</si>
  <si>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</si>
  <si>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</si>
  <si>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</si>
  <si>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</si>
  <si>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</si>
  <si>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</si>
  <si>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</si>
  <si>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</si>
  <si>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</si>
  <si>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</si>
  <si>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</si>
  <si>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</si>
  <si>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</si>
  <si>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</si>
  <si>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</si>
  <si>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</si>
  <si>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</si>
  <si>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</si>
  <si>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</si>
  <si>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</si>
  <si>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</si>
  <si>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</si>
  <si>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</si>
  <si>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</si>
  <si>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</si>
  <si>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</si>
  <si>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</si>
  <si>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</si>
  <si>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</si>
  <si>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</si>
  <si>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</si>
  <si>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</si>
  <si>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</si>
  <si>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</si>
  <si>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</si>
  <si>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</si>
  <si>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</si>
  <si>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</si>
  <si>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</si>
  <si>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</si>
  <si>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</si>
  <si>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</si>
  <si>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</si>
  <si>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</si>
  <si>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</si>
  <si>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</si>
  <si>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</si>
  <si>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</si>
  <si>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</si>
  <si>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</si>
  <si>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</si>
  <si>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</si>
  <si>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</si>
  <si>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</si>
  <si>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</si>
  <si>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</si>
  <si>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</si>
  <si>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</si>
  <si>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</si>
  <si>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</si>
  <si>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</si>
  <si>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</si>
  <si>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</si>
  <si>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</si>
  <si>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</si>
  <si>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</si>
  <si>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</si>
  <si>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</si>
  <si>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</si>
  <si>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</si>
  <si>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</si>
  <si>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</si>
  <si>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</si>
  <si>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</si>
  <si>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</si>
  <si>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</si>
  <si>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</si>
  <si>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</si>
  <si>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</si>
  <si>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</si>
  <si>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</si>
  <si>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</si>
  <si>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</si>
  <si>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</si>
  <si>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</si>
  <si>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</si>
  <si>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</si>
  <si>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</si>
  <si>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</si>
  <si>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</si>
  <si>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</si>
  <si>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</si>
  <si>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</si>
  <si>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</si>
  <si>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</si>
  <si>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</si>
  <si>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</si>
  <si>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</si>
  <si>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</si>
  <si>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</si>
  <si>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</si>
  <si>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</si>
  <si>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</si>
  <si>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</si>
  <si>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</si>
  <si>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</si>
  <si>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</si>
  <si>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</si>
  <si>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</si>
  <si>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</si>
  <si>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</si>
  <si>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</si>
  <si>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</si>
  <si>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</si>
  <si>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</si>
  <si>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</si>
  <si>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</si>
  <si>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</si>
  <si>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</si>
  <si>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</si>
  <si>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</si>
  <si>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</si>
  <si>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</si>
  <si>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</si>
  <si>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</si>
  <si>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</si>
  <si>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</si>
  <si>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</si>
  <si>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</si>
  <si>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</si>
  <si>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</si>
  <si>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</si>
  <si>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</si>
  <si>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</si>
  <si>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</si>
  <si>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</si>
  <si>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</si>
  <si>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</si>
  <si>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</si>
  <si>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</si>
  <si>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</si>
  <si>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</si>
  <si>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</si>
  <si>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</si>
  <si>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</si>
  <si>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</si>
  <si>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</si>
  <si>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</si>
  <si>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</si>
  <si>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</si>
  <si>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</si>
  <si>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</si>
  <si>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</si>
  <si>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</si>
  <si>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</si>
  <si>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</si>
  <si>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</si>
  <si>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</si>
  <si>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</si>
  <si>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</si>
  <si>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</si>
  <si>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</si>
  <si>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</si>
  <si>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</si>
  <si>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</si>
  <si>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</si>
  <si>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</si>
  <si>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</si>
  <si>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</si>
  <si>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</si>
  <si>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</si>
  <si>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</si>
  <si>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</si>
  <si>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</si>
  <si>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</si>
  <si>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</si>
  <si>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</si>
  <si>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</si>
  <si>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</si>
  <si>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</si>
  <si>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</si>
  <si>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</si>
  <si>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</si>
  <si>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</si>
  <si>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</si>
  <si>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</si>
  <si>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</si>
  <si>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</si>
  <si>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</si>
  <si>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</si>
  <si>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</si>
  <si>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</si>
  <si>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</si>
  <si>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</si>
  <si>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</si>
  <si>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</si>
  <si>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</si>
  <si>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</si>
  <si>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</si>
  <si>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</si>
  <si>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</si>
  <si>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</si>
  <si>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</si>
  <si>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</si>
  <si>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</si>
  <si>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</si>
  <si>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</si>
  <si>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</si>
  <si>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</si>
  <si>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</si>
  <si>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</si>
  <si>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</si>
  <si>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</si>
  <si>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</si>
  <si>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</si>
  <si>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</si>
  <si>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</si>
  <si>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</si>
  <si>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</si>
  <si>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</si>
  <si>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</si>
  <si>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</si>
  <si>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</si>
  <si>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</si>
  <si>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</si>
  <si>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</si>
  <si>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</si>
  <si>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</si>
  <si>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</si>
  <si>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</si>
  <si>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</si>
  <si>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</si>
  <si>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</si>
  <si>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</si>
  <si>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</si>
  <si>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</si>
  <si>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</si>
  <si>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</si>
  <si>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</si>
  <si>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</si>
  <si>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</si>
  <si>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</si>
  <si>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</si>
  <si>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</si>
  <si>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</si>
  <si>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</si>
  <si>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</si>
  <si>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</si>
  <si>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</si>
  <si>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</si>
  <si>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</si>
  <si>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</si>
  <si>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</si>
  <si>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</si>
  <si>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</si>
  <si>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</si>
  <si>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</si>
  <si>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</si>
  <si>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</si>
  <si>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</si>
  <si>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</si>
  <si>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</si>
  <si>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</si>
  <si>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</si>
  <si>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</si>
  <si>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</si>
  <si>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</si>
  <si>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</si>
  <si>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</si>
  <si>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</si>
  <si>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</si>
  <si>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</si>
  <si>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</si>
  <si>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</si>
  <si>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</si>
  <si>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</si>
  <si>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</si>
  <si>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</si>
  <si>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</si>
  <si>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</si>
  <si>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</si>
  <si>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</si>
  <si>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</si>
  <si>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</si>
  <si>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</si>
  <si>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</si>
  <si>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</si>
  <si>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</si>
  <si>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</si>
  <si>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</si>
  <si>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</si>
  <si>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</si>
  <si>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</si>
  <si>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</si>
  <si>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</si>
  <si>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</si>
  <si>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</si>
  <si>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</si>
  <si>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</si>
  <si>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</si>
  <si>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</si>
  <si>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</si>
  <si>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</si>
  <si>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</si>
  <si>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</si>
  <si>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</si>
  <si>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</si>
  <si>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</si>
  <si>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</si>
  <si>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</si>
  <si>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</si>
  <si>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</si>
  <si>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</si>
  <si>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</si>
  <si>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</si>
  <si>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</si>
  <si>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</si>
  <si>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</si>
  <si>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</si>
  <si>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</si>
  <si>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</si>
  <si>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</si>
  <si>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</si>
  <si>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</si>
  <si>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</si>
  <si>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</si>
  <si>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</si>
  <si>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</si>
  <si>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</si>
  <si>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</si>
  <si>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</si>
  <si>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</si>
  <si>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</si>
  <si>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</si>
  <si>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</si>
  <si>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</si>
  <si>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</si>
  <si>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</si>
  <si>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</si>
  <si>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</si>
  <si>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</si>
  <si>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</si>
  <si>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</si>
  <si>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</si>
  <si>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</si>
  <si>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</si>
  <si>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</si>
  <si>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</si>
  <si>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</si>
  <si>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</si>
  <si>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</si>
  <si>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</si>
  <si>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</si>
  <si>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</si>
  <si>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</si>
  <si>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</si>
  <si>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</si>
  <si>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</si>
  <si>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</si>
  <si>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</si>
  <si>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</si>
  <si>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</si>
  <si>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</si>
  <si>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</si>
  <si>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</si>
  <si>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</si>
  <si>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</si>
  <si>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</si>
  <si>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</si>
  <si>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</si>
  <si>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</si>
  <si>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</si>
  <si>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</si>
  <si>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</si>
  <si>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</si>
  <si>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</si>
  <si>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</si>
  <si>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</si>
  <si>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</si>
  <si>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</si>
  <si>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</si>
  <si>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</si>
  <si>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</si>
  <si>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</si>
  <si>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</si>
  <si>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</si>
  <si>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</si>
  <si>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</si>
  <si>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</si>
  <si>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</si>
  <si>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</si>
  <si>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</si>
  <si>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</si>
  <si>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</si>
  <si>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</si>
  <si>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</si>
  <si>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</si>
  <si>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</si>
  <si>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</si>
  <si>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</si>
  <si>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</si>
  <si>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</si>
  <si>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</si>
  <si>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</si>
  <si>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</si>
  <si>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</si>
  <si>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</si>
  <si>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</si>
  <si>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</si>
  <si>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</si>
  <si>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</si>
  <si>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</si>
  <si>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</si>
  <si>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</si>
  <si>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</si>
  <si>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</si>
  <si>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</si>
  <si>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</si>
  <si>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</si>
  <si>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</si>
  <si>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</si>
  <si>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</si>
  <si>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</si>
  <si>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</si>
  <si>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</si>
  <si>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</si>
  <si>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</si>
  <si>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</si>
  <si>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</si>
  <si>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</si>
  <si>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</si>
  <si>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</si>
  <si>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</si>
  <si>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</si>
  <si>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</si>
  <si>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</si>
  <si>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</si>
  <si>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</si>
  <si>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</si>
  <si>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</si>
  <si>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</si>
  <si>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</si>
  <si>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</si>
  <si>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</si>
  <si>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</si>
  <si>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</si>
  <si>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</si>
  <si>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</si>
  <si>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</si>
  <si>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</si>
  <si>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</si>
  <si>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</si>
  <si>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</si>
  <si>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</si>
  <si>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</si>
  <si>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</si>
  <si>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</si>
  <si>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</si>
  <si>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</si>
  <si>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</si>
  <si>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</si>
  <si>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</si>
  <si>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</si>
  <si>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</si>
  <si>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</si>
  <si>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</si>
  <si>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</si>
  <si>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</si>
  <si>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</si>
  <si>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</si>
  <si>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</si>
  <si>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</si>
  <si>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</si>
  <si>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</si>
  <si>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</si>
  <si>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</si>
  <si>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</si>
  <si>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</si>
  <si>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</si>
  <si>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</si>
  <si>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</si>
  <si>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</si>
  <si>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</si>
  <si>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</si>
  <si>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</si>
  <si>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</si>
  <si>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</si>
  <si>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</si>
  <si>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</si>
  <si>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</si>
  <si>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</si>
  <si>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</si>
  <si>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</si>
  <si>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</si>
  <si>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</si>
  <si>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</si>
  <si>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</si>
  <si>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</si>
  <si>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</si>
  <si>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</si>
  <si>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</si>
  <si>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</si>
  <si>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</si>
  <si>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</si>
  <si>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</si>
  <si>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</si>
  <si>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</si>
  <si>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</si>
  <si>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</si>
  <si>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</si>
  <si>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</si>
  <si>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</si>
  <si>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</si>
  <si>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</si>
  <si>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</si>
  <si>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</si>
  <si>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</si>
  <si>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</si>
  <si>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</si>
  <si>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</si>
  <si>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</si>
  <si>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</si>
  <si>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</si>
  <si>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</si>
  <si>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</si>
  <si>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</si>
  <si>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</si>
  <si>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</si>
  <si>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</si>
  <si>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</si>
  <si>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</si>
  <si>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</si>
  <si>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</si>
  <si>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</si>
  <si>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</si>
  <si>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</si>
  <si>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</si>
  <si>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</si>
  <si>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</si>
  <si>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</si>
  <si>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</si>
  <si>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</si>
  <si>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</si>
  <si>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</si>
  <si>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</si>
  <si>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</si>
  <si>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</si>
  <si>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</si>
  <si>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</si>
  <si>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</si>
  <si>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</si>
  <si>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</si>
  <si>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</si>
  <si>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</si>
  <si>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</si>
  <si>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</si>
  <si>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</si>
  <si>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</si>
  <si>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</si>
  <si>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</si>
  <si>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</si>
  <si>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</si>
  <si>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</si>
  <si>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</si>
  <si>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</si>
  <si>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</si>
  <si>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</si>
  <si>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</si>
  <si>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</si>
  <si>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</si>
  <si>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</si>
  <si>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</si>
  <si>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</si>
  <si>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</si>
  <si>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</si>
  <si>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</si>
  <si>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</si>
  <si>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</si>
  <si>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</si>
  <si>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</si>
  <si>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</si>
  <si>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</si>
  <si>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</si>
  <si>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</si>
  <si>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</si>
  <si>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</si>
  <si>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</si>
  <si>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</si>
  <si>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</si>
  <si>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</si>
  <si>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</si>
  <si>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</si>
  <si>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</si>
  <si>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</si>
  <si>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</si>
  <si>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</si>
  <si>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</si>
  <si>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</si>
  <si>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</si>
  <si>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</si>
  <si>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</si>
  <si>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</si>
  <si>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</si>
  <si>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</si>
  <si>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</si>
  <si>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</si>
  <si>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</si>
  <si>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</si>
  <si>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</si>
  <si>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</si>
  <si>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</si>
  <si>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</si>
  <si>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</si>
  <si>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</si>
  <si>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</si>
  <si>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</si>
  <si>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</si>
  <si>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</si>
  <si>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</si>
  <si>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</si>
  <si>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</si>
  <si>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</si>
  <si>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</si>
  <si>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</si>
  <si>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</si>
  <si>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</si>
  <si>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</si>
  <si>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</si>
  <si>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</si>
  <si>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</si>
  <si>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</si>
  <si>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</si>
  <si>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</si>
  <si>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</si>
  <si>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</si>
  <si>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</si>
  <si>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</si>
  <si>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</si>
  <si>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</si>
  <si>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</si>
  <si>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</si>
  <si>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</si>
  <si>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</si>
  <si>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</si>
  <si>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</si>
  <si>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</si>
  <si>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</si>
  <si>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</si>
  <si>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</si>
  <si>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</si>
  <si>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</si>
  <si>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</si>
  <si>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</si>
  <si>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</si>
  <si>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</si>
  <si>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</si>
  <si>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</si>
  <si>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</si>
  <si>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</si>
  <si>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</si>
  <si>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</si>
  <si>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</si>
  <si>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</si>
  <si>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</si>
  <si>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</si>
  <si>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</si>
  <si>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</si>
  <si>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</si>
  <si>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</si>
  <si>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</si>
  <si>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</si>
  <si>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</si>
  <si>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</si>
  <si>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</si>
  <si>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</si>
  <si>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</si>
  <si>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</si>
  <si>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</si>
  <si>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</si>
  <si>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</si>
  <si>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</si>
  <si>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</si>
  <si>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</si>
  <si>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</si>
  <si>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</si>
  <si>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</si>
  <si>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</si>
  <si>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</si>
  <si>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</si>
  <si>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</si>
  <si>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</si>
  <si>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</si>
  <si>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</si>
  <si>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</si>
  <si>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</si>
  <si>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</si>
  <si>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</si>
  <si>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</si>
  <si>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</si>
  <si>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</si>
  <si>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</si>
  <si>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</si>
  <si>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</si>
  <si>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</si>
  <si>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</si>
  <si>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</si>
  <si>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</si>
  <si>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</si>
  <si>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</si>
  <si>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</si>
  <si>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</si>
  <si>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</si>
  <si>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</si>
  <si>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</si>
  <si>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</si>
  <si>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</si>
  <si>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</si>
  <si>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</si>
  <si>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</si>
  <si>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</si>
  <si>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</si>
  <si>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</si>
  <si>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</si>
  <si>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</si>
  <si>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</si>
  <si>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</si>
  <si>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</si>
  <si>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</si>
  <si>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</si>
  <si>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</si>
  <si>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</si>
  <si>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</si>
  <si>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</si>
  <si>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</si>
  <si>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</si>
  <si>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</si>
  <si>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</si>
  <si>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</si>
  <si>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</si>
  <si>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</si>
  <si>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</si>
  <si>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</si>
  <si>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</si>
  <si>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</si>
  <si>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</si>
  <si>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</si>
  <si>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</si>
  <si>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</si>
  <si>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</si>
  <si>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</si>
  <si>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</si>
  <si>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</si>
  <si>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</si>
  <si>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</si>
  <si>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</si>
  <si>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</si>
  <si>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</si>
  <si>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</si>
  <si>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</si>
  <si>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</si>
  <si>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</si>
  <si>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</si>
  <si>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</si>
  <si>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</si>
  <si>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</si>
  <si>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</si>
  <si>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</si>
  <si>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</si>
  <si>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</si>
  <si>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</si>
  <si>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</si>
  <si>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</si>
  <si>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</si>
  <si>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</si>
  <si>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</si>
  <si>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</si>
  <si>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</si>
  <si>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</si>
  <si>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</si>
  <si>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</si>
  <si>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</si>
  <si>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</si>
  <si>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</si>
  <si>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</si>
  <si>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</si>
  <si>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</si>
  <si>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</si>
  <si>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</si>
  <si>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</si>
  <si>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</si>
  <si>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</si>
  <si>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</si>
  <si>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</si>
  <si>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</si>
  <si>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</si>
  <si>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</si>
  <si>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</si>
  <si>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</si>
  <si>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</si>
  <si>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</si>
  <si>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</si>
  <si>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</si>
  <si>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</si>
  <si>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</si>
  <si>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</si>
  <si>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</si>
  <si>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</si>
  <si>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</si>
  <si>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</si>
  <si>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</si>
  <si>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</si>
  <si>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</si>
  <si>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</si>
  <si>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</si>
  <si>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</si>
  <si>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</si>
  <si>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</si>
  <si>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</si>
  <si>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</si>
  <si>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</si>
  <si>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</si>
  <si>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</si>
  <si>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</si>
  <si>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</si>
  <si>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</si>
  <si>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</si>
  <si>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</si>
  <si>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</si>
  <si>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</si>
  <si>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</si>
  <si>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</si>
  <si>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</si>
  <si>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</si>
  <si>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</si>
  <si>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</si>
  <si>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</si>
  <si>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</si>
  <si>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</si>
  <si>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</si>
  <si>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</si>
  <si>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</si>
  <si>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</si>
  <si>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</si>
  <si>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</si>
  <si>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</si>
  <si>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</si>
  <si>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</si>
  <si>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</si>
  <si>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</si>
  <si>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</si>
  <si>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</si>
  <si>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</si>
  <si>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</si>
  <si>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</si>
  <si>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</si>
  <si>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</si>
  <si>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</si>
  <si>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</si>
  <si>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</si>
  <si>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</si>
  <si>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</si>
  <si>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</si>
  <si>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</si>
  <si>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</si>
  <si>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</si>
  <si>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</si>
  <si>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</si>
  <si>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</si>
  <si>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</si>
  <si>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</si>
  <si>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</si>
  <si>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</si>
  <si>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</si>
  <si>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</si>
  <si>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</si>
  <si>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</si>
  <si>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</si>
  <si>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</si>
  <si>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</si>
  <si>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</si>
  <si>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</si>
  <si>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</si>
  <si>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</si>
  <si>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</si>
  <si>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</si>
  <si>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</si>
  <si>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</si>
  <si>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</si>
  <si>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</si>
  <si>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</si>
  <si>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</si>
  <si>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</si>
  <si>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</si>
  <si>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</si>
  <si>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</si>
  <si>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</si>
  <si>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</si>
  <si>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</si>
  <si>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</si>
  <si>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</si>
  <si>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</si>
  <si>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</si>
  <si>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</si>
  <si>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</si>
  <si>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</si>
  <si>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</si>
  <si>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</si>
  <si>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</si>
  <si>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</si>
  <si>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</si>
  <si>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</si>
  <si>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</si>
  <si>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</si>
  <si>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</si>
  <si>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</si>
  <si>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</si>
  <si>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</si>
  <si>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</si>
  <si>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</si>
  <si>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</si>
  <si>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</si>
  <si>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</si>
  <si>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</si>
  <si>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</si>
  <si>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</si>
  <si>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</si>
  <si>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</si>
  <si>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</si>
  <si>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</si>
  <si>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</si>
  <si>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</si>
  <si>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</si>
  <si>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</si>
  <si>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</si>
  <si>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</si>
  <si>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</si>
  <si>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</si>
  <si>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</si>
  <si>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</si>
  <si>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</si>
  <si>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</si>
  <si>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</si>
  <si>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</si>
  <si>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</si>
  <si>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</si>
  <si>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</si>
  <si>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</si>
  <si>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</si>
  <si>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</si>
  <si>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</si>
  <si>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</si>
  <si>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</si>
  <si>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</si>
  <si>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</si>
  <si>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</si>
  <si>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</si>
  <si>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</si>
  <si>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</si>
  <si>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</si>
  <si>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</si>
  <si>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</si>
  <si>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</si>
  <si>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</si>
  <si>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</si>
  <si>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</si>
  <si>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</si>
  <si>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</si>
  <si>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</si>
  <si>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</si>
  <si>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</si>
  <si>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</si>
  <si>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</si>
  <si>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</si>
  <si>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</si>
  <si>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</si>
  <si>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</si>
  <si>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</si>
  <si>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</si>
  <si>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</si>
  <si>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</si>
  <si>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</si>
  <si>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</si>
  <si>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</si>
  <si>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</si>
  <si>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</si>
  <si>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</si>
  <si>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</si>
  <si>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</si>
  <si>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</si>
  <si>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</si>
  <si>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</si>
  <si>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</si>
  <si>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</si>
  <si>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</si>
  <si>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</si>
  <si>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</si>
  <si>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</si>
  <si>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</si>
  <si>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</si>
  <si>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</si>
  <si>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</si>
  <si>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</si>
  <si>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</si>
  <si>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</si>
  <si>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</si>
  <si>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</si>
  <si>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</si>
  <si>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</si>
  <si>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</si>
  <si>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</si>
  <si>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</si>
  <si>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</si>
  <si>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</si>
  <si>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</si>
  <si>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</si>
  <si>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</si>
  <si>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</si>
  <si>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</si>
  <si>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</si>
  <si>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</si>
  <si>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</si>
  <si>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</si>
  <si>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</si>
  <si>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</si>
  <si>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</si>
  <si>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</si>
  <si>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</si>
  <si>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</si>
  <si>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</si>
  <si>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</si>
  <si>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</si>
  <si>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</si>
  <si>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</si>
  <si>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</si>
  <si>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</si>
  <si>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</si>
  <si>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</si>
  <si>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</si>
  <si>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</si>
  <si>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</si>
  <si>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</si>
  <si>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</si>
  <si>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</si>
  <si>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</si>
  <si>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</si>
  <si>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</si>
  <si>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</si>
  <si>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</si>
  <si>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</si>
  <si>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</si>
  <si>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</si>
  <si>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</si>
  <si>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</si>
  <si>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</si>
  <si>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</si>
  <si>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</si>
  <si>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</si>
  <si>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</si>
  <si>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</si>
  <si>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</si>
  <si>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</si>
  <si>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</si>
  <si>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</si>
  <si>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</si>
  <si>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</si>
  <si>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</si>
  <si>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</si>
  <si>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</si>
  <si>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</si>
  <si>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</si>
  <si>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</si>
  <si>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</si>
  <si>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</si>
  <si>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</si>
  <si>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</si>
  <si>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</si>
  <si>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</si>
  <si>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</si>
  <si>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</si>
  <si>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</si>
  <si>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</si>
  <si>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</si>
  <si>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</si>
  <si>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</si>
  <si>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</si>
  <si>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</si>
  <si>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</si>
  <si>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</si>
  <si>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</si>
  <si>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</si>
  <si>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</si>
  <si>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</si>
  <si>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</si>
  <si>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</si>
  <si>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</si>
  <si>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</si>
  <si>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</si>
  <si>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</si>
  <si>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</si>
  <si>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</si>
  <si>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</si>
  <si>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</si>
  <si>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</si>
  <si>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</si>
  <si>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</si>
  <si>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</si>
  <si>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</si>
  <si>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</si>
  <si>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</si>
  <si>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</si>
  <si>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</si>
  <si>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</si>
  <si>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</si>
  <si>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</si>
  <si>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</si>
  <si>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</si>
  <si>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</si>
  <si>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</si>
  <si>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</si>
  <si>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</si>
  <si>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</si>
  <si>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</si>
  <si>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</si>
  <si>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</si>
  <si>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</si>
  <si>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</si>
  <si>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</si>
  <si>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</si>
  <si>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</si>
  <si>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</si>
  <si>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</si>
  <si>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</si>
  <si>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</si>
  <si>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</si>
  <si>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</si>
  <si>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</si>
  <si>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</si>
  <si>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</si>
  <si>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</si>
  <si>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</si>
  <si>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</si>
  <si>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</si>
  <si>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</si>
  <si>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</si>
  <si>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</si>
  <si>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</si>
  <si>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</si>
  <si>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</si>
  <si>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</si>
  <si>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</si>
  <si>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</si>
  <si>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</si>
  <si>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</si>
  <si>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</si>
  <si>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</si>
  <si>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</si>
  <si>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</si>
  <si>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</si>
  <si>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</si>
  <si>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</si>
  <si>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</si>
  <si>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</si>
  <si>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</si>
  <si>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</si>
  <si>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</si>
  <si>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</si>
  <si>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</si>
  <si>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</si>
  <si>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</si>
  <si>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</si>
  <si>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</si>
  <si>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</si>
  <si>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</si>
  <si>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</si>
  <si>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</si>
  <si>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</si>
  <si>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</si>
  <si>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</si>
  <si>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</si>
  <si>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</si>
  <si>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</si>
  <si>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</si>
  <si>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</si>
  <si>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</si>
  <si>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</si>
  <si>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</si>
  <si>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</si>
  <si>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</si>
  <si>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</si>
  <si>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</si>
  <si>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</si>
  <si>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</si>
  <si>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</si>
  <si>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</si>
  <si>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</si>
  <si>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</si>
  <si>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</si>
  <si>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</si>
  <si>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</si>
  <si>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</si>
  <si>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</si>
  <si>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</si>
  <si>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</si>
  <si>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</si>
  <si>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</si>
  <si>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</si>
  <si>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</si>
  <si>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</si>
  <si>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</si>
  <si>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</si>
  <si>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</si>
  <si>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</si>
  <si>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</si>
  <si>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</si>
  <si>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</si>
  <si>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</si>
  <si>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</si>
  <si>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</si>
  <si>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</si>
  <si>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</si>
  <si>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</si>
  <si>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</si>
  <si>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</si>
  <si>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</si>
  <si>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</si>
  <si>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</si>
  <si>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</si>
  <si>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</si>
  <si>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</si>
  <si>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</si>
  <si>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</si>
  <si>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</si>
  <si>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</si>
  <si>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</si>
  <si>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</si>
  <si>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</si>
  <si>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</si>
  <si>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</si>
  <si>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</si>
  <si>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</si>
  <si>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</si>
  <si>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</si>
  <si>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</si>
  <si>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</si>
  <si>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</si>
  <si>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</si>
  <si>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</si>
  <si>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</si>
  <si>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</si>
  <si>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</si>
  <si>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</si>
  <si>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</si>
  <si>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</si>
  <si>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</si>
  <si>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</si>
  <si>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</si>
  <si>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</si>
  <si>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</si>
  <si>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</si>
  <si>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</si>
  <si>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</si>
  <si>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</si>
  <si>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</si>
  <si>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</si>
  <si>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</si>
  <si>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</si>
  <si>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</si>
  <si>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</si>
  <si>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</si>
  <si>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</si>
  <si>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</si>
  <si>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</si>
  <si>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</si>
  <si>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</si>
  <si>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</si>
  <si>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</si>
  <si>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</si>
  <si>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</si>
  <si>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</si>
  <si>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</si>
  <si>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</si>
  <si>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</si>
  <si>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</si>
  <si>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</si>
  <si>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</si>
  <si>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</si>
  <si>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</si>
  <si>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</si>
  <si>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</si>
  <si>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</si>
  <si>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</si>
  <si>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</si>
  <si>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</si>
  <si>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</si>
  <si>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</si>
  <si>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</si>
  <si>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</si>
  <si>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</si>
  <si>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</si>
  <si>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</si>
  <si>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</si>
  <si>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</si>
  <si>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</si>
  <si>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</si>
  <si>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</si>
  <si>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</si>
  <si>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</si>
  <si>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</si>
  <si>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</si>
  <si>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</si>
  <si>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</si>
  <si>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</si>
  <si>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</si>
  <si>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</si>
  <si>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</si>
  <si>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</si>
  <si>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</si>
  <si>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</si>
  <si>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</si>
  <si>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</si>
  <si>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</si>
  <si>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</si>
  <si>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</si>
  <si>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</si>
  <si>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</si>
  <si>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</si>
  <si>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</si>
  <si>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</si>
  <si>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</si>
  <si>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</si>
  <si>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</si>
  <si>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</si>
  <si>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</si>
  <si>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</si>
  <si>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</si>
  <si>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</si>
  <si>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</si>
  <si>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</si>
  <si>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</si>
  <si>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</si>
  <si>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</si>
  <si>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</si>
  <si>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</si>
  <si>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</si>
  <si>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</si>
  <si>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</si>
  <si>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</si>
  <si>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</si>
  <si>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</si>
  <si>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</si>
  <si>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</si>
  <si>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</si>
  <si>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</si>
  <si>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</si>
  <si>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</si>
  <si>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</si>
  <si>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</si>
  <si>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</si>
  <si>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</si>
  <si>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</si>
  <si>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</si>
  <si>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</si>
  <si>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</si>
  <si>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</si>
  <si>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</si>
  <si>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</si>
  <si>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</si>
  <si>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</si>
  <si>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</si>
  <si>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</si>
  <si>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</si>
  <si>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</si>
  <si>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</si>
  <si>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</si>
  <si>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</si>
  <si>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</si>
  <si>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</si>
  <si>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</si>
  <si>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</si>
  <si>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</si>
  <si>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</si>
  <si>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</si>
  <si>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</si>
  <si>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</si>
  <si>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</si>
  <si>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</si>
  <si>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</si>
  <si>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</si>
  <si>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</si>
  <si>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</si>
  <si>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</si>
  <si>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</si>
  <si>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</si>
  <si>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</si>
  <si>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</si>
  <si>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</si>
  <si>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</si>
  <si>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</si>
  <si>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</si>
  <si>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</si>
  <si>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</si>
  <si>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</si>
  <si>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</si>
  <si>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</si>
  <si>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</si>
  <si>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</si>
  <si>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</si>
  <si>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</si>
  <si>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</si>
  <si>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</si>
  <si>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</si>
  <si>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</si>
  <si>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</si>
  <si>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</si>
  <si>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</si>
  <si>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</si>
  <si>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</si>
  <si>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</si>
  <si>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</si>
  <si>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</si>
  <si>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</si>
  <si>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</si>
  <si>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</si>
  <si>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</si>
  <si>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</si>
  <si>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</si>
  <si>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</si>
  <si>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</si>
  <si>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</si>
  <si>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</si>
  <si>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</si>
  <si>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</si>
  <si>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</si>
  <si>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</si>
  <si>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</si>
  <si>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</si>
  <si>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</si>
  <si>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</si>
  <si>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</si>
  <si>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</si>
  <si>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</si>
  <si>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</si>
  <si>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</si>
  <si>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</si>
  <si>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</si>
  <si>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</si>
  <si>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</si>
  <si>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</si>
  <si>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</si>
  <si>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</si>
  <si>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</si>
  <si>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</si>
  <si>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</si>
  <si>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</si>
  <si>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</si>
  <si>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</si>
  <si>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</si>
  <si>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</si>
  <si>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</si>
  <si>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</si>
  <si>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</si>
  <si>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</si>
  <si>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</si>
  <si>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</si>
  <si>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</si>
  <si>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</si>
  <si>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</si>
  <si>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</si>
  <si>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</si>
  <si>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</si>
  <si>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</si>
  <si>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</si>
  <si>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</si>
  <si>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</si>
  <si>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</si>
  <si>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</si>
  <si>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</si>
  <si>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</si>
  <si>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</si>
  <si>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</si>
  <si>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</si>
  <si>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</si>
  <si>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</si>
  <si>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</si>
  <si>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</si>
  <si>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</si>
  <si>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</si>
  <si>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</si>
  <si>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</si>
  <si>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</si>
  <si>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</si>
  <si>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</si>
  <si>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</si>
  <si>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</si>
  <si>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</si>
  <si>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</si>
  <si>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</si>
  <si>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</si>
  <si>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</si>
  <si>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</si>
  <si>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</si>
  <si>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</si>
  <si>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</si>
  <si>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</si>
  <si>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</si>
  <si>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</si>
  <si>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</si>
  <si>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</si>
  <si>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</si>
  <si>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</si>
  <si>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</si>
  <si>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</si>
  <si>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</si>
  <si>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</si>
  <si>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</si>
  <si>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</si>
  <si>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</si>
  <si>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</si>
  <si>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</si>
  <si>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</si>
  <si>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</si>
  <si>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</si>
  <si>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</si>
  <si>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</si>
  <si>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</si>
  <si>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</si>
  <si>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</si>
  <si>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</si>
  <si>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</si>
  <si>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</si>
  <si>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</si>
  <si>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</si>
  <si>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</si>
  <si>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</si>
  <si>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</si>
  <si>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</si>
  <si>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</si>
  <si>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</si>
  <si>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</si>
  <si>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</si>
  <si>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</si>
  <si>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</si>
  <si>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</si>
  <si>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</si>
  <si>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</si>
  <si>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</si>
  <si>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</si>
  <si>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</si>
  <si>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</si>
  <si>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</si>
  <si>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</si>
  <si>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</si>
  <si>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</si>
  <si>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</si>
  <si>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</si>
  <si>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</si>
  <si>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</si>
  <si>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</si>
  <si>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</si>
  <si>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</si>
  <si>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</si>
  <si>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</si>
  <si>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</si>
  <si>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</si>
  <si>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</si>
  <si>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</si>
  <si>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</si>
  <si>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</si>
  <si>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</si>
  <si>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</si>
  <si>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</si>
  <si>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</si>
  <si>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</si>
  <si>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</si>
  <si>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</si>
  <si>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</si>
  <si>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</si>
  <si>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</si>
  <si>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</si>
  <si>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</si>
  <si>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</si>
  <si>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</si>
  <si>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</si>
  <si>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</si>
  <si>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</si>
  <si>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</si>
  <si>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</si>
  <si>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</si>
  <si>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</si>
  <si>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</si>
  <si>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</si>
  <si>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</si>
  <si>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</si>
  <si>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</si>
  <si>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</si>
  <si>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</si>
  <si>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</si>
  <si>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</si>
  <si>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</si>
  <si>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</si>
  <si>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</si>
  <si>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</si>
  <si>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</si>
  <si>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</si>
  <si>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</si>
  <si>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</si>
  <si>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</si>
  <si>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</si>
  <si>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</si>
  <si>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</si>
  <si>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</si>
  <si>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</si>
  <si>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</si>
  <si>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</si>
  <si>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</si>
  <si>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</si>
  <si>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</si>
  <si>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</si>
  <si>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</si>
  <si>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</si>
  <si>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</si>
  <si>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</si>
  <si>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</si>
  <si>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</si>
  <si>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</si>
  <si>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</si>
  <si>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</si>
  <si>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</si>
  <si>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</si>
  <si>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</si>
  <si>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</si>
  <si>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</si>
  <si>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</si>
  <si>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</si>
  <si>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</si>
  <si>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</si>
  <si>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</si>
  <si>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</si>
  <si>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</si>
  <si>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</si>
  <si>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</si>
  <si>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</si>
  <si>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</si>
  <si>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</si>
  <si>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</si>
  <si>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</si>
  <si>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</si>
  <si>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</si>
  <si>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</si>
  <si>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</si>
  <si>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</si>
  <si>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</si>
  <si>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</si>
  <si>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</si>
  <si>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</si>
  <si>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</si>
  <si>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</si>
  <si>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</si>
  <si>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</si>
  <si>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</si>
  <si>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</si>
  <si>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</si>
  <si>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</si>
  <si>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</si>
  <si>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</si>
  <si>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</si>
  <si>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</si>
  <si>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</si>
  <si>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</si>
  <si>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</si>
  <si>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</si>
  <si>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</si>
  <si>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</si>
  <si>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</si>
  <si>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</si>
  <si>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</si>
  <si>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</si>
  <si>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</si>
  <si>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</si>
  <si>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</si>
  <si>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</si>
  <si>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</si>
  <si>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</si>
  <si>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</si>
  <si>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</si>
  <si>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</si>
  <si>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</si>
  <si>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</si>
  <si>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</si>
  <si>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</si>
  <si>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</si>
  <si>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</si>
  <si>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</si>
  <si>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</si>
  <si>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</si>
  <si>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</si>
  <si>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</si>
  <si>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</si>
  <si>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</si>
  <si>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</si>
  <si>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</si>
  <si>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</si>
  <si>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</si>
  <si>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</si>
  <si>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</si>
  <si>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</si>
  <si>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</si>
  <si>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</si>
  <si>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</si>
  <si>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</si>
  <si>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</si>
  <si>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</si>
  <si>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</si>
  <si>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</si>
  <si>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</si>
  <si>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</si>
  <si>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</si>
  <si>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</si>
  <si>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</si>
  <si>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</si>
  <si>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</si>
  <si>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</si>
  <si>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</si>
  <si>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</si>
  <si>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</si>
  <si>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</si>
  <si>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</si>
  <si>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</si>
  <si>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</si>
  <si>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</si>
  <si>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</si>
  <si>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</si>
  <si>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</si>
  <si>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</si>
  <si>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</si>
  <si>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</si>
  <si>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</si>
  <si>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</si>
  <si>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</si>
  <si>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</si>
  <si>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</si>
  <si>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</si>
  <si>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</si>
  <si>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</si>
  <si>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</si>
  <si>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</si>
  <si>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</si>
  <si>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</si>
  <si>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</si>
  <si>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</si>
  <si>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</si>
  <si>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</si>
  <si>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</si>
  <si>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</si>
  <si>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</si>
  <si>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</si>
  <si>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</si>
  <si>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</si>
  <si>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</si>
  <si>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</si>
  <si>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</si>
  <si>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</si>
  <si>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</si>
  <si>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</si>
  <si>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</si>
  <si>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</si>
  <si>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</si>
  <si>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</si>
  <si>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</si>
  <si>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</si>
  <si>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</si>
  <si>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</si>
  <si>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</si>
  <si>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</si>
  <si>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</si>
  <si>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</si>
  <si>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</si>
  <si>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</si>
  <si>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</si>
  <si>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</si>
  <si>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</si>
  <si>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</si>
  <si>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</si>
  <si>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</si>
  <si>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</si>
  <si>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</si>
  <si>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</si>
  <si>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</si>
  <si>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</si>
  <si>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</si>
  <si>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</si>
  <si>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</si>
  <si>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</si>
  <si>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</si>
  <si>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</si>
  <si>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</si>
  <si>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</si>
  <si>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</si>
  <si>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</si>
  <si>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</si>
  <si>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</si>
  <si>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</si>
  <si>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</si>
  <si>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</si>
  <si>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</si>
  <si>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</si>
  <si>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</si>
  <si>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</si>
  <si>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</si>
  <si>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</si>
  <si>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</si>
  <si>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</si>
  <si>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</si>
  <si>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</si>
  <si>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</si>
  <si>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</si>
  <si>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</si>
  <si>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</si>
  <si>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</si>
  <si>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</si>
  <si>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</si>
  <si>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</si>
  <si>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</si>
  <si>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</si>
  <si>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</si>
  <si>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</si>
  <si>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</si>
  <si>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</si>
  <si>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</si>
  <si>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</si>
  <si>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</si>
  <si>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</si>
  <si>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</si>
  <si>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</si>
  <si>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</si>
  <si>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</si>
  <si>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</si>
  <si>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</si>
  <si>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</si>
  <si>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</si>
  <si>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</si>
  <si>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</si>
  <si>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</si>
  <si>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</si>
  <si>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</si>
  <si>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</si>
  <si>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</si>
  <si>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</si>
  <si>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</si>
  <si>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</si>
  <si>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</si>
  <si>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</si>
  <si>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</si>
  <si>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</si>
  <si>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</si>
  <si>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</si>
  <si>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</si>
  <si>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</si>
  <si>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</si>
  <si>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</si>
  <si>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</si>
  <si>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</si>
  <si>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</si>
  <si>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</si>
  <si>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</si>
  <si>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</si>
  <si>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</si>
  <si>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</si>
  <si>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</si>
  <si>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</si>
  <si>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</si>
  <si>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</si>
  <si>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</si>
  <si>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</si>
  <si>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</si>
  <si>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</si>
  <si>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</si>
  <si>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</si>
  <si>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</si>
  <si>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</si>
  <si>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</si>
  <si>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</si>
  <si>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</si>
  <si>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</si>
  <si>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</si>
  <si>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</si>
  <si>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</si>
  <si>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</si>
  <si>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</si>
  <si>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</si>
  <si>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</si>
  <si>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</si>
  <si>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</si>
  <si>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</si>
  <si>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</si>
  <si>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</si>
  <si>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</si>
  <si>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</si>
  <si>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</si>
  <si>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</si>
  <si>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</si>
  <si>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</si>
  <si>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</si>
  <si>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</si>
  <si>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</si>
  <si>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</si>
  <si>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</si>
  <si>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</si>
  <si>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</si>
  <si>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</si>
  <si>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</si>
  <si>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</si>
  <si>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</si>
  <si>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</si>
  <si>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</si>
  <si>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</si>
  <si>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</si>
  <si>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</si>
  <si>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</si>
  <si>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</si>
  <si>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</si>
  <si>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</si>
  <si>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</si>
  <si>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</si>
  <si>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</si>
  <si>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</si>
  <si>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</si>
  <si>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</si>
  <si>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</si>
  <si>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</si>
  <si>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</si>
  <si>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</si>
  <si>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</si>
  <si>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</si>
  <si>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</si>
  <si>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</si>
  <si>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</si>
  <si>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</si>
  <si>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</si>
  <si>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</si>
  <si>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</si>
  <si>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</si>
  <si>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</si>
  <si>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</si>
  <si>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</si>
  <si>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</si>
  <si>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</si>
  <si>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</si>
  <si>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</si>
  <si>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</si>
  <si>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</si>
  <si>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</si>
  <si>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</si>
  <si>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</si>
  <si>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</si>
  <si>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</si>
  <si>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</si>
  <si>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</si>
  <si>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</si>
  <si>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</si>
  <si>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</si>
  <si>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</si>
  <si>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</si>
  <si>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</si>
  <si>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</si>
  <si>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</si>
  <si>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</si>
  <si>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</si>
  <si>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</si>
  <si>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</si>
  <si>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</si>
  <si>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</si>
  <si>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</si>
  <si>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</si>
  <si>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</si>
  <si>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</si>
  <si>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</si>
  <si>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</si>
  <si>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</si>
  <si>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</si>
  <si>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</si>
  <si>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</si>
  <si>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</si>
  <si>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</si>
  <si>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</si>
  <si>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</si>
  <si>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</si>
  <si>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</si>
  <si>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</si>
  <si>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</si>
  <si>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</si>
  <si>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</si>
  <si>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</si>
  <si>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</si>
  <si>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</si>
  <si>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</si>
  <si>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</si>
  <si>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</si>
  <si>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</si>
  <si>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</si>
  <si>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</si>
  <si>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</si>
  <si>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</si>
  <si>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</si>
  <si>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</si>
  <si>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</si>
  <si>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</si>
  <si>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</si>
  <si>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</si>
  <si>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</si>
  <si>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</si>
  <si>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</si>
  <si>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</si>
  <si>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</si>
  <si>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</si>
  <si>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</si>
  <si>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</si>
  <si>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</si>
  <si>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</si>
  <si>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</si>
  <si>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</si>
  <si>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</si>
  <si>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</si>
  <si>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</si>
  <si>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</si>
  <si>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</si>
  <si>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</si>
  <si>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</si>
  <si>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</si>
  <si>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</si>
  <si>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</si>
  <si>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</si>
  <si>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</si>
  <si>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</si>
  <si>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</si>
  <si>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</si>
  <si>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</si>
  <si>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</si>
  <si>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</si>
  <si>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</si>
  <si>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</si>
  <si>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</si>
  <si>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</si>
  <si>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</si>
  <si>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</si>
  <si>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</si>
  <si>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</si>
  <si>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</si>
  <si>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</si>
  <si>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</si>
  <si>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</si>
  <si>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</si>
  <si>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</si>
  <si>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</si>
  <si>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</si>
  <si>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</si>
  <si>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</si>
  <si>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</si>
  <si>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</si>
  <si>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</si>
  <si>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</si>
  <si>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</si>
  <si>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</si>
  <si>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</si>
  <si>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</si>
  <si>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</si>
  <si>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</si>
  <si>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</si>
  <si>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</si>
  <si>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</si>
  <si>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</si>
  <si>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</si>
  <si>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</si>
  <si>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</si>
  <si>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</si>
  <si>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</si>
  <si>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</si>
  <si>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</si>
  <si>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</si>
  <si>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</si>
  <si>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</si>
  <si>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</si>
  <si>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</si>
  <si>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</si>
  <si>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</si>
  <si>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</si>
  <si>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</si>
  <si>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</si>
  <si>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</si>
  <si>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</si>
  <si>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</si>
  <si>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</si>
  <si>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</si>
  <si>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</si>
  <si>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</si>
  <si>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</si>
  <si>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</si>
  <si>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</si>
  <si>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</si>
  <si>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</si>
  <si>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</si>
  <si>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</si>
  <si>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</si>
  <si>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</si>
  <si>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</si>
  <si>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</si>
  <si>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</si>
  <si>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</si>
  <si>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</si>
  <si>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</si>
  <si>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</si>
  <si>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</si>
  <si>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</si>
  <si>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</si>
  <si>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</si>
  <si>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</si>
  <si>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</si>
  <si>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</si>
  <si>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</si>
  <si>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</si>
  <si>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</si>
  <si>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</si>
  <si>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</si>
  <si>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</si>
  <si>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</si>
  <si>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</si>
  <si>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</si>
  <si>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</si>
  <si>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</si>
  <si>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</si>
  <si>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</si>
  <si>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</si>
  <si>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</si>
  <si>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</si>
  <si>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</si>
  <si>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</si>
  <si>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</si>
  <si>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</si>
  <si>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</si>
  <si>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</si>
  <si>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</si>
  <si>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</si>
  <si>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</si>
  <si>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</si>
  <si>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</si>
  <si>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</si>
  <si>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</si>
  <si>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</si>
  <si>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</si>
  <si>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</si>
  <si>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</si>
  <si>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</si>
  <si>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</si>
  <si>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</si>
  <si>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</si>
  <si>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</si>
  <si>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</si>
  <si>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</si>
  <si>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</si>
  <si>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</si>
  <si>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</si>
  <si>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</si>
  <si>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</si>
  <si>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</si>
  <si>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</si>
  <si>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</si>
  <si>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</si>
  <si>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</si>
  <si>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</si>
  <si>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</si>
  <si>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</si>
  <si>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</si>
  <si>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</si>
  <si>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</si>
  <si>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</si>
  <si>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</si>
  <si>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</si>
  <si>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</si>
  <si>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</si>
  <si>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</si>
  <si>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</si>
  <si>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</si>
  <si>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</si>
  <si>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</si>
  <si>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</si>
  <si>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</si>
  <si>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</si>
  <si>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</si>
  <si>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</si>
  <si>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</si>
  <si>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</si>
  <si>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</si>
  <si>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</si>
  <si>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</si>
  <si>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</si>
  <si>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</si>
  <si>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</si>
  <si>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</si>
  <si>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</si>
  <si>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</si>
  <si>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</si>
  <si>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</si>
  <si>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</si>
  <si>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</si>
  <si>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</si>
  <si>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</si>
  <si>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</si>
  <si>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</si>
  <si>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</si>
  <si>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</si>
  <si>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</si>
  <si>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</si>
  <si>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</si>
  <si>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</si>
  <si>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</si>
  <si>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</si>
  <si>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</si>
  <si>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</si>
  <si>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</si>
  <si>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</si>
  <si>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</si>
  <si>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</si>
  <si>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</si>
  <si>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</si>
  <si>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</si>
  <si>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</si>
  <si>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</si>
  <si>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</si>
  <si>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</si>
  <si>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</si>
  <si>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</si>
  <si>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</si>
  <si>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</si>
  <si>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</si>
  <si>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</si>
  <si>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</si>
  <si>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</si>
  <si>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</si>
  <si>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</si>
  <si>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</si>
  <si>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</si>
  <si>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</si>
  <si>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</si>
  <si>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</si>
  <si>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</si>
  <si>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</si>
  <si>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</si>
  <si>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</si>
  <si>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</si>
  <si>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</si>
  <si>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</si>
  <si>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</si>
  <si>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</si>
  <si>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</si>
  <si>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</si>
  <si>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</si>
  <si>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</si>
  <si>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</si>
  <si>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</si>
  <si>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</si>
  <si>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</si>
  <si>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</si>
  <si>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</si>
  <si>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</si>
  <si>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</si>
  <si>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</si>
  <si>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</si>
  <si>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</si>
  <si>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</si>
  <si>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</si>
  <si>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</si>
  <si>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</si>
  <si>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</si>
  <si>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</si>
  <si>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</si>
  <si>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</si>
  <si>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</si>
  <si>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</si>
  <si>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</si>
  <si>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</si>
  <si>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</si>
  <si>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</si>
  <si>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</si>
  <si>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</si>
  <si>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</si>
  <si>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</si>
  <si>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</si>
  <si>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</si>
  <si>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</si>
  <si>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</si>
  <si>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</si>
  <si>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</si>
  <si>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</si>
  <si>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</si>
  <si>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</si>
  <si>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</si>
  <si>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</si>
  <si>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</si>
  <si>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</si>
  <si>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</si>
  <si>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</si>
  <si>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</si>
  <si>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</si>
  <si>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</si>
  <si>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</si>
  <si>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</si>
  <si>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</si>
  <si>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</si>
  <si>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</si>
  <si>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</si>
  <si>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</si>
  <si>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</si>
  <si>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</si>
  <si>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</si>
  <si>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</si>
  <si>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</si>
  <si>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</si>
  <si>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</si>
  <si>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</si>
  <si>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</si>
  <si>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</si>
  <si>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</si>
  <si>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</si>
  <si>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</si>
  <si>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</si>
  <si>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</si>
  <si>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</si>
  <si>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</si>
  <si>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</si>
  <si>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</si>
  <si>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</si>
  <si>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</si>
  <si>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</si>
  <si>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</si>
  <si>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</si>
  <si>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</si>
  <si>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</si>
  <si>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</si>
  <si>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</si>
  <si>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</si>
  <si>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</si>
  <si>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</si>
  <si>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</si>
  <si>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</si>
  <si>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</si>
  <si>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</si>
  <si>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</si>
  <si>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</si>
  <si>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</si>
  <si>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</si>
  <si>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</si>
  <si>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</si>
  <si>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</si>
  <si>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</si>
  <si>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</si>
  <si>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</si>
  <si>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</si>
  <si>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</si>
  <si>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</si>
  <si>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</si>
  <si>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</si>
  <si>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</si>
  <si>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</si>
  <si>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</si>
  <si>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</si>
  <si>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</si>
  <si>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</si>
  <si>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</si>
  <si>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</si>
  <si>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</si>
  <si>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</si>
  <si>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</si>
  <si>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</si>
  <si>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</si>
  <si>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</si>
  <si>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</si>
  <si>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</si>
  <si>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</si>
  <si>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</si>
  <si>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</si>
  <si>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</si>
  <si>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</si>
  <si>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</si>
  <si>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</si>
  <si>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</si>
  <si>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</si>
  <si>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</si>
  <si>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</si>
  <si>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</si>
  <si>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</si>
  <si>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</si>
  <si>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</si>
  <si>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</si>
  <si>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</si>
  <si>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</si>
  <si>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</si>
  <si>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</si>
  <si>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</si>
  <si>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</si>
  <si>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</si>
  <si>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</si>
  <si>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</si>
  <si>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</si>
  <si>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</si>
  <si>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</si>
  <si>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</si>
  <si>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</si>
  <si>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</si>
  <si>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</si>
  <si>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</si>
  <si>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</si>
  <si>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</si>
  <si>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</si>
  <si>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</si>
  <si>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</si>
  <si>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</si>
  <si>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</si>
  <si>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</si>
  <si>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</si>
  <si>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</si>
  <si>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</si>
  <si>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</si>
  <si>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</si>
  <si>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</si>
  <si>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</si>
  <si>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</si>
  <si>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</si>
  <si>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</si>
  <si>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</si>
  <si>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</si>
  <si>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</si>
  <si>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</si>
  <si>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</si>
  <si>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</si>
  <si>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</si>
  <si>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</si>
  <si>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</si>
  <si>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</si>
  <si>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</si>
  <si>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</si>
  <si>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</si>
  <si>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</si>
  <si>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</si>
  <si>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</si>
  <si>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</si>
  <si>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</si>
  <si>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</si>
  <si>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</si>
  <si>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</si>
  <si>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</si>
  <si>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</si>
  <si>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</si>
  <si>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</si>
  <si>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</si>
  <si>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</si>
  <si>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</si>
  <si>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</si>
  <si>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</si>
  <si>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</si>
  <si>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</si>
  <si>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</si>
  <si>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</si>
  <si>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</si>
  <si>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</si>
  <si>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</si>
  <si>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</si>
  <si>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</si>
  <si>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</si>
  <si>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</si>
  <si>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</si>
  <si>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</si>
  <si>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</si>
  <si>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</si>
  <si>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</si>
  <si>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</si>
  <si>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</si>
  <si>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</si>
  <si>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</si>
  <si>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</si>
  <si>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</si>
  <si>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</si>
  <si>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</si>
  <si>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</si>
  <si>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</si>
  <si>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</si>
  <si>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</si>
  <si>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</si>
  <si>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</si>
  <si>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</si>
  <si>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</si>
  <si>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</si>
  <si>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</si>
  <si>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</si>
  <si>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</si>
  <si>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</si>
  <si>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</si>
  <si>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</si>
  <si>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</si>
  <si>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</si>
  <si>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</si>
  <si>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</si>
  <si>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</si>
  <si>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</si>
  <si>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</si>
  <si>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</si>
  <si>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</si>
  <si>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</si>
  <si>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</si>
  <si>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</si>
  <si>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</si>
  <si>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</si>
  <si>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</si>
  <si>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</si>
  <si>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</si>
  <si>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</si>
  <si>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</si>
  <si>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</si>
  <si>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</si>
  <si>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</si>
  <si>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</si>
  <si>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</si>
  <si>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</si>
  <si>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</si>
  <si>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</si>
  <si>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</si>
  <si>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</si>
  <si>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</si>
  <si>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</si>
  <si>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</si>
  <si>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</si>
  <si>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</si>
  <si>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</si>
  <si>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</si>
  <si>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</si>
  <si>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</si>
  <si>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</si>
  <si>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</si>
  <si>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</si>
  <si>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</si>
  <si>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</si>
  <si>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</si>
  <si>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</si>
  <si>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</si>
  <si>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</si>
  <si>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</si>
  <si>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</si>
  <si>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</si>
  <si>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</si>
  <si>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</si>
  <si>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</si>
  <si>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</si>
  <si>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</si>
  <si>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</si>
  <si>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</si>
  <si>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</si>
  <si>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</si>
  <si>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</si>
  <si>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</si>
  <si>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</si>
  <si>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</si>
  <si>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</si>
  <si>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</si>
  <si>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</si>
  <si>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</si>
  <si>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</si>
  <si>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</si>
  <si>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</si>
  <si>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</si>
  <si>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</si>
  <si>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</si>
  <si>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</si>
  <si>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</si>
  <si>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</si>
  <si>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</si>
  <si>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</si>
  <si>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</si>
  <si>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</si>
  <si>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</si>
  <si>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</si>
  <si>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</si>
  <si>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</si>
  <si>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</si>
  <si>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</si>
  <si>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</si>
  <si>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</si>
  <si>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</si>
  <si>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</si>
  <si>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</si>
  <si>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</si>
  <si>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</si>
  <si>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</si>
  <si>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</si>
  <si>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</si>
  <si>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</si>
  <si>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</si>
  <si>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</si>
  <si>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</si>
  <si>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</si>
  <si>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</si>
  <si>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</si>
  <si>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</si>
  <si>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</si>
  <si>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</si>
  <si>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</si>
  <si>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</si>
  <si>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</si>
  <si>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</si>
  <si>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</si>
  <si>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</si>
  <si>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</si>
  <si>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</si>
  <si>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</si>
  <si>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</si>
  <si>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</si>
  <si>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</si>
  <si>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</si>
  <si>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</si>
  <si>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</si>
  <si>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</si>
  <si>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</si>
  <si>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</si>
  <si>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</si>
  <si>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</si>
  <si>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</si>
  <si>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</si>
  <si>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</si>
  <si>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</si>
  <si>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</si>
  <si>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</si>
  <si>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</si>
  <si>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</si>
  <si>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</si>
  <si>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</si>
  <si>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</si>
  <si>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</si>
  <si>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</si>
  <si>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</si>
  <si>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</si>
  <si>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</si>
  <si>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</si>
  <si>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</si>
  <si>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</si>
  <si>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</si>
  <si>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</si>
  <si>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</si>
  <si>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</si>
  <si>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</si>
  <si>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</si>
  <si>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</si>
  <si>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</si>
  <si>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</si>
  <si>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</si>
  <si>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</si>
  <si>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</si>
  <si>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</si>
  <si>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</si>
  <si>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</si>
  <si>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</si>
  <si>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</si>
  <si>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</si>
  <si>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</si>
  <si>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</si>
  <si>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</si>
  <si>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</si>
  <si>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</si>
  <si>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</si>
  <si>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</si>
  <si>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</si>
  <si>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</si>
  <si>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</si>
  <si>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</si>
  <si>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</si>
  <si>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</si>
  <si>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</si>
  <si>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</si>
  <si>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</si>
  <si>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</si>
  <si>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</si>
  <si>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</si>
  <si>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</si>
  <si>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</si>
  <si>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</si>
  <si>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</si>
  <si>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</si>
  <si>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</si>
  <si>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</si>
  <si>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</si>
  <si>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</si>
  <si>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</si>
  <si>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</si>
  <si>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</si>
  <si>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</si>
  <si>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</si>
  <si>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</si>
  <si>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</si>
  <si>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</si>
  <si>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</si>
  <si>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</si>
  <si>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</si>
  <si>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</si>
  <si>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</si>
  <si>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</si>
  <si>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</si>
  <si>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</si>
  <si>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</si>
  <si>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</si>
  <si>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</si>
  <si>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</si>
  <si>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</si>
  <si>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</si>
  <si>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</si>
  <si>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</si>
  <si>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</si>
  <si>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</si>
  <si>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</si>
  <si>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</si>
  <si>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</si>
  <si>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</si>
  <si>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</si>
  <si>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</si>
  <si>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</si>
  <si>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</si>
  <si>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</si>
  <si>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</si>
  <si>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</si>
  <si>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</si>
  <si>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</si>
  <si>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</si>
  <si>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</si>
  <si>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</si>
  <si>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</si>
  <si>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</si>
  <si>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</si>
  <si>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</si>
  <si>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</si>
  <si>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</si>
  <si>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</si>
  <si>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</si>
  <si>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</si>
  <si>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</si>
  <si>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</si>
  <si>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</si>
  <si>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</si>
  <si>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</si>
  <si>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</si>
  <si>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</si>
  <si>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</si>
  <si>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</si>
  <si>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</si>
  <si>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</si>
  <si>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</si>
  <si>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</si>
  <si>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</si>
  <si>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</si>
  <si>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</si>
  <si>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</si>
  <si>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</si>
  <si>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</si>
  <si>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</si>
  <si>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</si>
  <si>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</si>
  <si>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</si>
  <si>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</si>
  <si>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</si>
  <si>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</si>
  <si>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</si>
  <si>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</si>
  <si>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</si>
  <si>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</si>
  <si>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</si>
  <si>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</si>
  <si>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</si>
  <si>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</si>
  <si>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</si>
  <si>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</si>
  <si>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</si>
  <si>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</si>
  <si>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</si>
  <si>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</si>
  <si>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</si>
  <si>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</si>
  <si>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</si>
  <si>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</si>
  <si>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</si>
  <si>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</si>
  <si>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</si>
  <si>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</si>
  <si>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</si>
  <si>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</si>
  <si>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</si>
  <si>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</si>
  <si>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</si>
  <si>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</si>
  <si>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</si>
  <si>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</si>
  <si>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</si>
  <si>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</si>
  <si>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</si>
  <si>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</si>
  <si>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</si>
  <si>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</si>
  <si>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</si>
  <si>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</si>
  <si>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</si>
  <si>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</si>
  <si>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</si>
  <si>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</si>
  <si>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</si>
  <si>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</si>
  <si>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</si>
  <si>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</si>
  <si>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</si>
  <si>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</si>
  <si>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</si>
  <si>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</si>
  <si>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</si>
  <si>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</si>
  <si>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</si>
  <si>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</si>
  <si>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</si>
  <si>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</si>
  <si>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</si>
  <si>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</si>
  <si>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</si>
  <si>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</si>
  <si>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</si>
  <si>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</si>
  <si>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</si>
  <si>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</si>
  <si>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</si>
  <si>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</si>
  <si>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</si>
  <si>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</si>
  <si>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</si>
  <si>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</si>
  <si>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</si>
  <si>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</si>
  <si>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</si>
  <si>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</si>
  <si>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</si>
  <si>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</si>
  <si>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</si>
  <si>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</si>
  <si>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</si>
  <si>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</si>
  <si>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</si>
  <si>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</si>
  <si>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</si>
  <si>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</si>
  <si>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</si>
  <si>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</si>
  <si>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</si>
  <si>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</si>
  <si>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</si>
  <si>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</si>
  <si>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</si>
  <si>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</si>
  <si>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</si>
  <si>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</si>
  <si>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</si>
  <si>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</si>
  <si>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</si>
  <si>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</si>
  <si>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</si>
  <si>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</si>
  <si>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</si>
  <si>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</si>
  <si>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</si>
  <si>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</si>
  <si>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</si>
  <si>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</si>
  <si>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</si>
  <si>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</si>
  <si>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</si>
  <si>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</si>
  <si>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</si>
  <si>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</si>
  <si>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</si>
  <si>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</si>
  <si>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</si>
  <si>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</si>
  <si>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</si>
  <si>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</si>
  <si>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</si>
  <si>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</si>
  <si>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</si>
  <si>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</si>
  <si>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</si>
  <si>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</si>
  <si>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</si>
  <si>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</si>
  <si>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</si>
  <si>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</si>
  <si>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</si>
  <si>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</si>
  <si>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</si>
  <si>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</si>
  <si>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</si>
  <si>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</si>
  <si>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</si>
  <si>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</si>
  <si>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</si>
  <si>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</si>
  <si>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</si>
  <si>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</si>
  <si>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</si>
  <si>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</si>
  <si>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</si>
  <si>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</si>
  <si>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</si>
  <si>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</si>
  <si>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</si>
  <si>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</si>
  <si>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</si>
  <si>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</si>
  <si>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</si>
  <si>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</si>
  <si>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</si>
  <si>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</si>
  <si>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</si>
  <si>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</si>
  <si>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</si>
  <si>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</si>
  <si>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</si>
  <si>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</si>
  <si>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</si>
  <si>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</si>
  <si>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</si>
  <si>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</si>
  <si>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</si>
  <si>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</si>
  <si>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</si>
  <si>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</si>
  <si>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</si>
  <si>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</si>
  <si>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</si>
  <si>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</si>
  <si>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</si>
  <si>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</si>
  <si>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</si>
  <si>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</si>
  <si>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</si>
  <si>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</si>
  <si>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</si>
  <si>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</si>
  <si>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</si>
  <si>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</si>
  <si>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</si>
  <si>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</si>
  <si>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</si>
  <si>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</si>
  <si>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</si>
  <si>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</si>
  <si>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</si>
  <si>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</si>
  <si>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</si>
  <si>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</si>
  <si>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</si>
  <si>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</si>
  <si>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</si>
  <si>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</si>
  <si>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</si>
  <si>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</si>
  <si>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</si>
  <si>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</si>
  <si>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</si>
  <si>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</si>
  <si>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</si>
  <si>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</si>
  <si>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</si>
  <si>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</si>
  <si>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</si>
  <si>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</si>
  <si>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</si>
  <si>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</si>
  <si>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</si>
  <si>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</si>
  <si>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</si>
  <si>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</si>
  <si>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</si>
  <si>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</si>
  <si>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</si>
  <si>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</si>
  <si>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</si>
  <si>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</si>
  <si>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</si>
  <si>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</si>
  <si>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</si>
  <si>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</si>
  <si>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</si>
  <si>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</si>
  <si>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</si>
  <si>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</si>
  <si>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</si>
  <si>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</si>
  <si>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</si>
  <si>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</si>
  <si>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</si>
  <si>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</si>
  <si>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</si>
  <si>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</si>
  <si>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</si>
  <si>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</si>
  <si>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</si>
  <si>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</si>
  <si>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</si>
  <si>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</si>
  <si>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</si>
  <si>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</si>
  <si>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</si>
  <si>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</si>
  <si>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</si>
  <si>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</si>
  <si>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</si>
  <si>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</si>
  <si>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</si>
  <si>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</si>
  <si>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</si>
  <si>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</si>
  <si>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</si>
  <si>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</si>
  <si>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</si>
  <si>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</si>
  <si>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</si>
  <si>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</si>
  <si>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</si>
  <si>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</si>
  <si>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</si>
  <si>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</si>
  <si>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</si>
  <si>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</si>
  <si>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</si>
  <si>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</si>
  <si>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</si>
  <si>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</si>
  <si>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</si>
  <si>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</si>
  <si>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</si>
  <si>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</si>
  <si>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</si>
  <si>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</si>
  <si>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</si>
  <si>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</si>
  <si>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</si>
  <si>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</si>
  <si>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</si>
  <si>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</si>
  <si>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</si>
  <si>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</si>
  <si>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</si>
  <si>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</si>
  <si>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</si>
  <si>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</si>
  <si>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</si>
  <si>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</si>
  <si>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</si>
  <si>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</si>
  <si>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</si>
  <si>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</si>
  <si>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</si>
  <si>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</si>
  <si>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</si>
  <si>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</si>
  <si>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</si>
  <si>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</si>
  <si>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</si>
  <si>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</si>
  <si>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</si>
  <si>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</si>
  <si>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</si>
  <si>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</si>
  <si>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</si>
  <si>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</si>
  <si>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</si>
  <si>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</si>
  <si>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</si>
  <si>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</si>
  <si>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</si>
  <si>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</si>
  <si>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</si>
  <si>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</si>
  <si>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</si>
  <si>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</si>
  <si>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</si>
  <si>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</si>
  <si>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</si>
  <si>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</si>
  <si>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</si>
  <si>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</si>
  <si>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</si>
  <si>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</si>
  <si>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</si>
  <si>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</si>
  <si>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</si>
  <si>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</si>
  <si>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</si>
  <si>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</si>
  <si>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</si>
  <si>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</si>
  <si>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</si>
  <si>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</si>
  <si>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</si>
  <si>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</si>
  <si>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</si>
  <si>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</si>
  <si>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</si>
  <si>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</si>
  <si>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</si>
  <si>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</si>
  <si>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</si>
  <si>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</si>
  <si>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</si>
  <si>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</si>
  <si>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</si>
  <si>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</si>
  <si>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</si>
  <si>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</si>
  <si>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</si>
  <si>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</si>
  <si>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</si>
  <si>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</si>
  <si>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</si>
  <si>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</si>
  <si>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</si>
  <si>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</si>
  <si>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</si>
  <si>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</si>
  <si>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</si>
  <si>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</si>
  <si>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</si>
  <si>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</si>
  <si>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</si>
  <si>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</si>
  <si>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</si>
  <si>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</si>
  <si>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</si>
  <si>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</si>
  <si>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</si>
  <si>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</si>
  <si>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</si>
  <si>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</si>
  <si>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</si>
  <si>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</si>
  <si>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</si>
  <si>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</si>
  <si>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</si>
  <si>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</si>
  <si>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</si>
  <si>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</si>
  <si>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</si>
  <si>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</si>
  <si>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</si>
  <si>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</si>
  <si>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</si>
  <si>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</si>
  <si>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</si>
  <si>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</si>
  <si>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</si>
  <si>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</si>
  <si>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</si>
  <si>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</si>
  <si>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</si>
  <si>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</si>
  <si>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</si>
  <si>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</si>
  <si>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</si>
  <si>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</si>
  <si>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</si>
  <si>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</si>
  <si>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</si>
  <si>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</si>
  <si>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</si>
  <si>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</si>
  <si>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</si>
  <si>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</si>
  <si>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</si>
  <si>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</si>
  <si>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</si>
  <si>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</si>
  <si>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</si>
  <si>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</si>
  <si>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</si>
  <si>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</si>
  <si>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</si>
  <si>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</si>
  <si>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</si>
  <si>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</si>
  <si>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</si>
  <si>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</si>
  <si>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</si>
  <si>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</si>
  <si>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</si>
  <si>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</si>
  <si>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</si>
  <si>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</si>
  <si>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</si>
  <si>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</si>
  <si>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</si>
  <si>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</si>
  <si>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</si>
  <si>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</si>
  <si>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</si>
  <si>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</si>
  <si>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</si>
  <si>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</si>
  <si>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</si>
  <si>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</si>
  <si>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</si>
  <si>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</si>
  <si>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</si>
  <si>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</si>
  <si>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</si>
  <si>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</si>
  <si>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</si>
  <si>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</si>
  <si>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</si>
  <si>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</si>
  <si>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</si>
  <si>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</si>
  <si>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</si>
  <si>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</si>
  <si>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</si>
  <si>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</si>
  <si>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</si>
  <si>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</si>
  <si>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</si>
  <si>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</si>
  <si>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</si>
  <si>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</si>
  <si>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</si>
  <si>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</si>
  <si>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</si>
  <si>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</si>
  <si>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</si>
  <si>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</si>
  <si>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</si>
  <si>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</si>
  <si>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</si>
  <si>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</si>
  <si>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</si>
  <si>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</si>
  <si>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</si>
  <si>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</si>
  <si>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</si>
  <si>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</si>
  <si>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</si>
  <si>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</si>
  <si>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</si>
  <si>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</si>
  <si>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</si>
  <si>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</si>
  <si>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</si>
  <si>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</si>
  <si>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</si>
  <si>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</si>
  <si>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</si>
  <si>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</si>
  <si>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</si>
  <si>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</si>
  <si>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</si>
  <si>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</si>
  <si>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</si>
  <si>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</si>
  <si>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</si>
  <si>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</si>
  <si>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</si>
  <si>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</si>
  <si>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</si>
  <si>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</si>
  <si>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</si>
  <si>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</si>
  <si>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</si>
  <si>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</si>
  <si>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</si>
  <si>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</si>
  <si>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</si>
  <si>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</si>
  <si>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</si>
  <si>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</si>
  <si>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</si>
  <si>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</si>
  <si>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</si>
  <si>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</si>
  <si>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</si>
  <si>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</si>
  <si>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</si>
  <si>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</si>
  <si>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</si>
  <si>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</si>
  <si>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</si>
  <si>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</si>
  <si>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</si>
  <si>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</si>
  <si>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</si>
  <si>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</si>
  <si>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</si>
  <si>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</si>
  <si>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</si>
  <si>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</si>
  <si>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</si>
  <si>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</si>
  <si>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</si>
  <si>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</si>
  <si>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</si>
  <si>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</si>
  <si>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</si>
  <si>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</si>
  <si>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</si>
  <si>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</si>
  <si>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</si>
  <si>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</si>
  <si>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</si>
  <si>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</si>
  <si>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</si>
  <si>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</si>
  <si>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</si>
  <si>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</si>
  <si>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</si>
  <si>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</si>
  <si>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</si>
  <si>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</si>
  <si>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</si>
  <si>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</si>
  <si>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</si>
  <si>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</si>
  <si>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</si>
  <si>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</si>
  <si>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</si>
  <si>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</si>
  <si>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</si>
  <si>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</si>
  <si>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</si>
  <si>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</si>
  <si>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</si>
  <si>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</si>
  <si>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</si>
  <si>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</si>
  <si>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</si>
  <si>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</si>
  <si>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</si>
  <si>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</si>
  <si>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</si>
  <si>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</si>
  <si>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</si>
  <si>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</si>
  <si>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</si>
  <si>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</si>
  <si>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</si>
  <si>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</si>
  <si>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</si>
  <si>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</si>
  <si>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</si>
  <si>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</si>
  <si>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</si>
  <si>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</si>
  <si>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</si>
  <si>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</si>
  <si>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</si>
  <si>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</si>
  <si>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</si>
  <si>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</si>
  <si>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</si>
  <si>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</si>
  <si>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</si>
  <si>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</si>
  <si>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</si>
  <si>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</si>
  <si>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</si>
  <si>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</si>
  <si>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</si>
  <si>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</si>
  <si>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</si>
  <si>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</si>
  <si>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</si>
  <si>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</si>
  <si>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</si>
  <si>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</si>
  <si>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</si>
  <si>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</si>
  <si>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</si>
  <si>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</si>
  <si>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</si>
  <si>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</si>
  <si>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</si>
  <si>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</si>
  <si>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</si>
  <si>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</si>
  <si>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</si>
  <si>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</si>
  <si>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</si>
  <si>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</si>
  <si>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</si>
  <si>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</si>
  <si>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</si>
  <si>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</si>
  <si>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</si>
  <si>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</si>
  <si>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</si>
  <si>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</si>
  <si>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</si>
  <si>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</si>
  <si>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</si>
  <si>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</si>
  <si>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</si>
  <si>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</si>
  <si>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</si>
  <si>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</si>
  <si>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</si>
  <si>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</si>
  <si>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</si>
  <si>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</si>
  <si>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</si>
  <si>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</si>
  <si>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</si>
  <si>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</si>
  <si>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</si>
  <si>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</si>
  <si>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</si>
  <si>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</si>
  <si>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</si>
  <si>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</si>
  <si>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</si>
  <si>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</si>
  <si>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</si>
  <si>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</si>
  <si>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</si>
  <si>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</si>
  <si>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</si>
  <si>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</si>
  <si>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</si>
  <si>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</si>
  <si>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</si>
  <si>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</si>
  <si>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</si>
  <si>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</si>
  <si>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</si>
  <si>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</si>
  <si>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</si>
  <si>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</si>
  <si>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</si>
  <si>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</si>
  <si>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</si>
  <si>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</si>
  <si>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</si>
  <si>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</si>
  <si>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</si>
  <si>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</si>
  <si>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</si>
  <si>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</si>
  <si>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</si>
  <si>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</si>
  <si>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</si>
  <si>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</si>
  <si>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</si>
  <si>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</si>
  <si>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</si>
  <si>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</si>
  <si>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</si>
  <si>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</si>
  <si>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</si>
  <si>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</si>
  <si>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</si>
  <si>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</si>
  <si>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</si>
  <si>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</si>
  <si>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</si>
  <si>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</si>
  <si>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</si>
  <si>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</si>
  <si>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</si>
  <si>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</si>
  <si>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</si>
  <si>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</si>
  <si>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</si>
  <si>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</si>
  <si>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</si>
  <si>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</si>
  <si>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</si>
  <si>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</si>
  <si>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</si>
  <si>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</si>
  <si>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</si>
  <si>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</si>
  <si>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</si>
  <si>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</si>
  <si>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</si>
  <si>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</si>
  <si>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</si>
  <si>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</si>
  <si>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</si>
  <si>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</si>
  <si>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</si>
  <si>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</si>
  <si>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</si>
  <si>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</si>
  <si>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</si>
  <si>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</si>
  <si>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</si>
  <si>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</si>
  <si>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</si>
  <si>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</si>
  <si>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</si>
  <si>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</si>
  <si>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</si>
  <si>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</si>
  <si>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</si>
  <si>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</si>
  <si>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</si>
  <si>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</si>
  <si>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</si>
  <si>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</si>
  <si>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</si>
  <si>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</si>
  <si>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</si>
  <si>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</si>
  <si>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</si>
  <si>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</si>
  <si>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</si>
  <si>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</si>
  <si>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</si>
  <si>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</si>
  <si>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</si>
  <si>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</si>
  <si>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</si>
  <si>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</si>
  <si>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</si>
  <si>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</si>
  <si>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</si>
  <si>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</si>
  <si>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</si>
  <si>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</si>
  <si>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</si>
  <si>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</si>
  <si>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</si>
  <si>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</si>
  <si>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</si>
  <si>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</si>
  <si>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</si>
  <si>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</si>
  <si>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</si>
  <si>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</si>
  <si>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</si>
  <si>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</si>
  <si>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</si>
  <si>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</si>
  <si>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</si>
  <si>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</si>
  <si>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</si>
  <si>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</si>
  <si>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</si>
  <si>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</si>
  <si>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</si>
  <si>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</si>
  <si>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</si>
  <si>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</si>
  <si>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</si>
  <si>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</si>
  <si>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</si>
  <si>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</si>
  <si>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</si>
  <si>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</si>
  <si>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</si>
  <si>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</si>
  <si>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</si>
  <si>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</si>
  <si>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</si>
  <si>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</si>
  <si>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</si>
  <si>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</si>
  <si>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</si>
  <si>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</si>
  <si>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</si>
  <si>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</si>
  <si>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</si>
  <si>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</si>
  <si>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</si>
  <si>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</si>
  <si>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</si>
  <si>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</si>
  <si>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</si>
  <si>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</si>
  <si>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</si>
  <si>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</si>
  <si>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</si>
  <si>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</si>
  <si>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</si>
  <si>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</si>
  <si>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</si>
  <si>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</si>
  <si>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</si>
  <si>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</si>
  <si>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</si>
  <si>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</si>
  <si>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</si>
  <si>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</si>
  <si>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</si>
  <si>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</si>
  <si>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</si>
  <si>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</si>
  <si>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</si>
  <si>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</si>
  <si>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</si>
  <si>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</si>
  <si>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</si>
  <si>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</si>
  <si>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</si>
  <si>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</si>
  <si>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</si>
  <si>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</si>
  <si>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</si>
  <si>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</si>
  <si>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</si>
  <si>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</si>
  <si>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</si>
  <si>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</si>
  <si>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</si>
  <si>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</si>
  <si>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</si>
  <si>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</si>
  <si>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</si>
  <si>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</si>
  <si>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</si>
  <si>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</si>
  <si>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</si>
  <si>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</si>
  <si>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</si>
  <si>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</si>
  <si>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</si>
  <si>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</si>
  <si>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</si>
  <si>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</si>
  <si>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</si>
  <si>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</si>
  <si>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</si>
  <si>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</si>
  <si>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</si>
  <si>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</si>
  <si>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</si>
  <si>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</si>
  <si>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</si>
  <si>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</si>
  <si>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</si>
  <si>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</si>
  <si>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</si>
  <si>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</si>
  <si>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</si>
  <si>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</si>
  <si>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</si>
  <si>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</si>
  <si>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</si>
  <si>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</si>
  <si>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</si>
  <si>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</si>
  <si>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</si>
  <si>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</si>
  <si>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</si>
  <si>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</si>
  <si>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</si>
  <si>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</si>
  <si>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</si>
  <si>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</si>
  <si>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</si>
  <si>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</si>
  <si>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</si>
  <si>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</si>
  <si>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</si>
  <si>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</si>
  <si>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</si>
  <si>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</si>
  <si>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</si>
  <si>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</si>
  <si>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</si>
  <si>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</si>
  <si>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</si>
  <si>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</si>
  <si>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</si>
  <si>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</si>
  <si>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</si>
  <si>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</si>
  <si>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</si>
  <si>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</si>
  <si>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</si>
  <si>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</si>
  <si>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</si>
  <si>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</si>
  <si>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</si>
  <si>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</si>
  <si>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</si>
  <si>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</si>
  <si>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</si>
  <si>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</si>
  <si>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</si>
  <si>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</si>
  <si>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</si>
  <si>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</si>
  <si>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</si>
  <si>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</si>
  <si>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</si>
  <si>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</si>
  <si>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</si>
  <si>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</si>
  <si>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</si>
  <si>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</si>
  <si>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</si>
  <si>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</si>
  <si>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</si>
  <si>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</si>
  <si>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</si>
  <si>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</si>
  <si>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</si>
  <si>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</si>
  <si>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</si>
  <si>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</si>
  <si>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</si>
  <si>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</si>
  <si>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</si>
  <si>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</si>
  <si>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</si>
  <si>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</si>
  <si>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</si>
  <si>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</si>
  <si>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</si>
  <si>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</si>
  <si>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</si>
  <si>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</si>
  <si>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</si>
  <si>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</si>
  <si>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</si>
  <si>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</si>
  <si>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</si>
  <si>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</si>
  <si>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</si>
  <si>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</si>
  <si>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</si>
  <si>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</si>
  <si>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</si>
  <si>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</si>
  <si>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</si>
  <si>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</si>
  <si>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</si>
  <si>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</si>
  <si>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</si>
  <si>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</si>
  <si>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</si>
  <si>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</si>
  <si>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</si>
  <si>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</si>
  <si>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</si>
  <si>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</si>
  <si>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</si>
  <si>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</si>
  <si>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</si>
  <si>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</si>
  <si>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</si>
  <si>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</si>
  <si>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</si>
  <si>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</si>
  <si>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</si>
  <si>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</si>
  <si>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</si>
  <si>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</si>
  <si>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</si>
  <si>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</si>
  <si>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</si>
  <si>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</si>
  <si>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</si>
  <si>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</si>
  <si>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</si>
  <si>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</si>
  <si>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</si>
  <si>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</si>
  <si>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</si>
  <si>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</si>
  <si>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</si>
  <si>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</si>
  <si>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</si>
  <si>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</si>
  <si>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</si>
  <si>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</si>
  <si>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</si>
  <si>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</si>
  <si>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</si>
  <si>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</si>
  <si>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</si>
  <si>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</si>
  <si>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</si>
  <si>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</si>
  <si>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</si>
  <si>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</si>
  <si>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</si>
  <si>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</si>
  <si>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</si>
  <si>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</si>
  <si>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</si>
  <si>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</si>
  <si>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</si>
  <si>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</si>
  <si>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</si>
  <si>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</si>
  <si>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</si>
  <si>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</si>
  <si>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</si>
  <si>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</si>
  <si>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</si>
  <si>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</si>
  <si>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</si>
  <si>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</si>
  <si>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</si>
  <si>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</si>
  <si>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</si>
  <si>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</si>
  <si>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</si>
  <si>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</si>
  <si>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</si>
  <si>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</si>
  <si>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</si>
  <si>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</si>
  <si>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</si>
  <si>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</si>
  <si>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</si>
  <si>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</si>
  <si>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</si>
  <si>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</si>
  <si>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</si>
  <si>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</si>
  <si>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</si>
  <si>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</si>
  <si>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</si>
  <si>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</si>
  <si>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</si>
  <si>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</si>
  <si>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</si>
  <si>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</si>
  <si>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</si>
  <si>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</si>
  <si>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</si>
  <si>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</si>
  <si>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</si>
  <si>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</si>
  <si>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</si>
  <si>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</si>
  <si>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</si>
  <si>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</si>
  <si>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</si>
  <si>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</si>
  <si>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</si>
  <si>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</si>
  <si>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</si>
  <si>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</si>
  <si>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</si>
  <si>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</si>
  <si>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</si>
  <si>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</si>
  <si>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</si>
  <si>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</si>
  <si>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</si>
  <si>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</si>
  <si>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</si>
  <si>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</si>
  <si>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</si>
  <si>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</si>
  <si>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</si>
  <si>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</si>
  <si>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</si>
  <si>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</si>
  <si>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</si>
  <si>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</si>
  <si>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</si>
  <si>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</si>
  <si>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</si>
  <si>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</si>
  <si>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</si>
  <si>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</si>
  <si>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</si>
  <si>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</si>
  <si>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</si>
  <si>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</si>
  <si>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</si>
  <si>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</si>
  <si>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</si>
  <si>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</si>
  <si>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</si>
  <si>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</si>
  <si>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</si>
  <si>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</si>
  <si>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</si>
  <si>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</si>
  <si>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</si>
  <si>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</si>
  <si>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</si>
  <si>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</si>
  <si>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</si>
  <si>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</si>
  <si>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</si>
  <si>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</si>
  <si>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</si>
  <si>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</si>
  <si>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</si>
  <si>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</si>
  <si>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</si>
  <si>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</si>
  <si>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</si>
  <si>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</si>
  <si>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</si>
  <si>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</si>
  <si>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</si>
  <si>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</si>
  <si>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</si>
  <si>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</si>
  <si>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</si>
  <si>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</si>
  <si>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</si>
  <si>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</si>
  <si>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</si>
  <si>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</si>
  <si>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</si>
  <si>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</si>
  <si>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</si>
  <si>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</si>
  <si>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</si>
  <si>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</si>
  <si>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</si>
  <si>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</si>
  <si>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</si>
  <si>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</si>
  <si>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</si>
  <si>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</si>
  <si>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</si>
  <si>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</si>
  <si>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</si>
  <si>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</si>
  <si>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</si>
  <si>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</si>
  <si>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</si>
  <si>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</si>
  <si>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</si>
  <si>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</si>
  <si>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</si>
  <si>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</si>
  <si>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</si>
  <si>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</si>
  <si>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</si>
  <si>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</si>
  <si>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</si>
  <si>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</si>
  <si>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</si>
  <si>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</si>
  <si>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</si>
  <si>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</si>
  <si>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</si>
  <si>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</si>
  <si>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</si>
  <si>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</si>
  <si>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</si>
  <si>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</si>
  <si>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</si>
  <si>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</si>
  <si>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</si>
  <si>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</si>
  <si>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</si>
  <si>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</si>
  <si>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</si>
  <si>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</si>
  <si>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</si>
  <si>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</si>
  <si>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</si>
  <si>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</si>
  <si>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</si>
  <si>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</si>
  <si>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</si>
  <si>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</si>
  <si>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</si>
  <si>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</si>
  <si>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</si>
  <si>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</si>
  <si>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</si>
  <si>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</si>
  <si>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</si>
  <si>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</si>
  <si>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</si>
  <si>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</si>
  <si>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</si>
  <si>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</si>
  <si>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</si>
  <si>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</si>
  <si>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</si>
  <si>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</si>
  <si>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</si>
  <si>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</si>
  <si>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</si>
  <si>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</si>
  <si>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</si>
  <si>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</si>
  <si>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</si>
  <si>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</si>
  <si>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</si>
  <si>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</si>
  <si>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</si>
  <si>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</si>
  <si>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</si>
  <si>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</si>
  <si>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</si>
  <si>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</si>
  <si>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</si>
  <si>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</si>
  <si>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</si>
  <si>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</si>
  <si>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</si>
  <si>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</si>
  <si>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</si>
  <si>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</si>
  <si>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</si>
  <si>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</si>
  <si>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</si>
  <si>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</si>
  <si>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</si>
  <si>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</si>
  <si>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</si>
  <si>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</si>
  <si>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</si>
  <si>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</si>
  <si>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</si>
  <si>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</si>
  <si>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</si>
  <si>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</si>
  <si>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</si>
  <si>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</si>
  <si>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</si>
  <si>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</si>
  <si>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</si>
  <si>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</si>
  <si>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</si>
  <si>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</si>
  <si>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</si>
  <si>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</si>
  <si>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</si>
  <si>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</si>
  <si>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</si>
  <si>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</si>
  <si>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</si>
  <si>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</si>
  <si>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</si>
  <si>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</si>
  <si>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</si>
  <si>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</si>
  <si>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</si>
  <si>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</si>
  <si>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</si>
  <si>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</si>
  <si>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</si>
  <si>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</si>
  <si>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</si>
  <si>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</si>
  <si>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</si>
  <si>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</si>
  <si>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</si>
  <si>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</si>
  <si>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</si>
  <si>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</si>
  <si>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</si>
  <si>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</si>
  <si>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</si>
  <si>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</si>
  <si>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</si>
  <si>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</si>
  <si>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</si>
  <si>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</si>
  <si>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</si>
  <si>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</si>
  <si>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</si>
  <si>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</si>
  <si>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</si>
  <si>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</si>
  <si>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</si>
  <si>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</si>
  <si>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</si>
  <si>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</si>
  <si>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</si>
  <si>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</si>
  <si>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</si>
  <si>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</si>
  <si>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</si>
  <si>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</si>
  <si>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</si>
  <si>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</si>
  <si>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</si>
  <si>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</si>
  <si>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</si>
  <si>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</si>
  <si>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</si>
  <si>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</si>
  <si>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</si>
  <si>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</si>
  <si>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</si>
  <si>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</si>
  <si>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</si>
  <si>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</si>
  <si>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</si>
  <si>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</si>
  <si>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</si>
  <si>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</si>
  <si>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</si>
  <si>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</si>
  <si>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</si>
  <si>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</si>
  <si>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</si>
  <si>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</si>
  <si>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</si>
  <si>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</si>
  <si>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</si>
  <si>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</si>
  <si>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</si>
  <si>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</si>
  <si>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</si>
  <si>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</si>
  <si>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</si>
  <si>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</si>
  <si>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</si>
  <si>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</si>
  <si>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</si>
  <si>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</si>
  <si>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</si>
  <si>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</si>
  <si>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</si>
  <si>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</si>
  <si>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</si>
  <si>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</si>
  <si>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</si>
  <si>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</si>
  <si>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</si>
  <si>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</si>
  <si>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</si>
  <si>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</si>
  <si>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</si>
  <si>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</si>
  <si>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</si>
  <si>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</si>
  <si>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</si>
  <si>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</si>
  <si>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</si>
  <si>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</si>
  <si>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</si>
  <si>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</si>
  <si>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</si>
  <si>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</si>
  <si>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</si>
  <si>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</si>
  <si>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</si>
  <si>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</si>
  <si>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</si>
  <si>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</si>
  <si>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</si>
  <si>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</si>
  <si>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</si>
  <si>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</si>
  <si>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</si>
  <si>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</si>
  <si>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</si>
  <si>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</si>
  <si>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</si>
  <si>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</si>
  <si>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</si>
  <si>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</si>
  <si>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</si>
  <si>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</si>
  <si>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</si>
  <si>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</si>
  <si>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</si>
  <si>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</si>
  <si>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</si>
  <si>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</si>
  <si>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</si>
  <si>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</si>
  <si>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</si>
  <si>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</si>
  <si>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</si>
  <si>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</si>
  <si>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</si>
  <si>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</si>
  <si>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</si>
  <si>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</si>
  <si>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</si>
  <si>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</si>
  <si>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</si>
  <si>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</si>
  <si>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</si>
  <si>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</si>
  <si>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</si>
  <si>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</si>
  <si>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</si>
  <si>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</si>
  <si>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</si>
  <si>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</si>
  <si>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</si>
  <si>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</si>
  <si>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</si>
  <si>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</si>
  <si>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</si>
  <si>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</si>
  <si>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</si>
  <si>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</si>
  <si>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</si>
  <si>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</si>
  <si>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</si>
  <si>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</si>
  <si>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</si>
  <si>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</si>
  <si>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</si>
  <si>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</si>
  <si>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</si>
  <si>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</si>
  <si>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</si>
  <si>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</si>
  <si>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</si>
  <si>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</si>
  <si>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</si>
  <si>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</si>
  <si>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</si>
  <si>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</si>
  <si>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</si>
  <si>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</si>
  <si>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</si>
  <si>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</si>
  <si>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</si>
  <si>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</si>
  <si>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</si>
  <si>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</si>
  <si>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</si>
  <si>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</si>
  <si>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</si>
  <si>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</si>
  <si>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</si>
  <si>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</si>
  <si>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</si>
  <si>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</si>
  <si>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</si>
  <si>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</si>
  <si>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</si>
  <si>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</si>
  <si>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</si>
  <si>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</si>
  <si>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</si>
  <si>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</si>
  <si>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</si>
  <si>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</si>
  <si>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</si>
  <si>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</si>
  <si>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</si>
  <si>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</si>
  <si>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</si>
  <si>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</si>
  <si>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</si>
  <si>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</si>
  <si>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</si>
  <si>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</si>
  <si>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</si>
  <si>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</si>
  <si>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</si>
  <si>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</si>
  <si>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</si>
  <si>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</si>
  <si>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</si>
  <si>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</si>
  <si>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</si>
  <si>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</si>
  <si>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</si>
  <si>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</si>
  <si>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</si>
  <si>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</si>
  <si>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</si>
  <si>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</si>
  <si>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</si>
  <si>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</si>
  <si>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</si>
  <si>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</si>
  <si>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</si>
  <si>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</si>
  <si>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</si>
  <si>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</si>
  <si>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</si>
  <si>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</si>
  <si>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</si>
  <si>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</si>
  <si>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</si>
  <si>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</si>
  <si>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</si>
  <si>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</si>
  <si>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</si>
  <si>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</si>
  <si>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</si>
  <si>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</si>
  <si>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</si>
  <si>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</si>
  <si>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</si>
  <si>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</si>
  <si>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</si>
  <si>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</si>
  <si>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</si>
  <si>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</si>
  <si>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</si>
  <si>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</si>
  <si>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</si>
  <si>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</si>
  <si>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</si>
  <si>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</si>
  <si>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</si>
  <si>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</si>
  <si>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</si>
  <si>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</si>
  <si>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</si>
  <si>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</si>
  <si>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</si>
  <si>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</si>
  <si>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</si>
  <si>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</si>
  <si>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</si>
  <si>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</si>
  <si>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</si>
  <si>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</si>
  <si>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</si>
  <si>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</si>
  <si>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</si>
  <si>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</si>
  <si>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</si>
  <si>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</si>
  <si>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</si>
  <si>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</si>
  <si>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</si>
  <si>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</si>
  <si>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</si>
  <si>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</si>
  <si>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</si>
  <si>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</si>
  <si>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</si>
  <si>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</si>
  <si>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</si>
  <si>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</si>
  <si>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</si>
  <si>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</si>
  <si>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</si>
  <si>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</si>
  <si>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</si>
  <si>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</si>
  <si>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</si>
  <si>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</si>
  <si>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</si>
  <si>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</si>
  <si>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</si>
  <si>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</si>
  <si>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</si>
  <si>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</si>
  <si>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</si>
  <si>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</si>
  <si>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</si>
  <si>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</si>
  <si>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</si>
  <si>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</si>
  <si>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</si>
  <si>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</si>
  <si>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</si>
  <si>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</si>
  <si>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</si>
  <si>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</si>
  <si>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</si>
  <si>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</si>
  <si>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</si>
  <si>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</si>
  <si>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</si>
  <si>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</si>
  <si>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</si>
  <si>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</si>
  <si>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</si>
  <si>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</si>
  <si>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</si>
  <si>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</si>
  <si>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</si>
  <si>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</si>
  <si>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</si>
  <si>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</si>
  <si>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</si>
  <si>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</si>
  <si>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</si>
  <si>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</si>
  <si>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</si>
  <si>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</si>
  <si>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</si>
  <si>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</si>
  <si>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</si>
  <si>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</si>
  <si>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</si>
  <si>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</si>
  <si>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</si>
  <si>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</si>
  <si>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</si>
  <si>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</si>
  <si>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</si>
  <si>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</si>
  <si>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</si>
  <si>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</si>
  <si>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</si>
  <si>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</si>
  <si>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</si>
  <si>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</si>
  <si>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</si>
  <si>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</si>
  <si>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</si>
  <si>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</si>
  <si>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</si>
  <si>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</si>
  <si>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</si>
  <si>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</si>
  <si>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</si>
  <si>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</si>
  <si>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</si>
  <si>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</si>
  <si>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</si>
  <si>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</si>
  <si>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</si>
  <si>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</si>
  <si>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</si>
  <si>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</si>
  <si>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</si>
  <si>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</si>
  <si>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</si>
  <si>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</si>
  <si>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</si>
  <si>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</si>
  <si>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</si>
  <si>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</si>
  <si>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</si>
  <si>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</si>
  <si>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</si>
  <si>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</si>
  <si>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</si>
  <si>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</si>
  <si>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</si>
  <si>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</si>
  <si>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</si>
  <si>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</si>
  <si>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</si>
  <si>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</si>
  <si>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</si>
  <si>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</si>
  <si>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</si>
  <si>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</si>
  <si>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</si>
  <si>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</si>
  <si>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</si>
  <si>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</si>
  <si>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</si>
  <si>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</si>
  <si>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</si>
  <si>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</si>
  <si>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</si>
  <si>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</si>
  <si>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</si>
  <si>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</si>
  <si>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</si>
  <si>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</si>
  <si>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</si>
  <si>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</si>
  <si>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</si>
  <si>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</si>
  <si>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</si>
  <si>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</si>
  <si>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</si>
  <si>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</si>
  <si>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</si>
  <si>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</si>
  <si>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</si>
  <si>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</si>
  <si>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</si>
  <si>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</si>
  <si>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</si>
  <si>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</si>
  <si>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</si>
  <si>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</si>
  <si>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</si>
  <si>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</si>
  <si>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</si>
  <si>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</si>
  <si>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</si>
  <si>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</si>
  <si>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</si>
  <si>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</si>
  <si>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</si>
  <si>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</si>
  <si>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</si>
  <si>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</si>
  <si>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</si>
  <si>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</si>
  <si>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</si>
  <si>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</si>
  <si>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</si>
  <si>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</si>
  <si>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</si>
  <si>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</si>
  <si>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</si>
  <si>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</si>
  <si>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</si>
  <si>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</si>
  <si>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</si>
  <si>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</si>
  <si>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</si>
  <si>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</si>
  <si>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</si>
  <si>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</si>
  <si>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</si>
  <si>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</si>
  <si>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</si>
  <si>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</si>
  <si>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</si>
  <si>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</si>
  <si>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</si>
  <si>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</si>
  <si>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</si>
  <si>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</si>
  <si>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</si>
  <si>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</si>
  <si>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</si>
  <si>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</si>
  <si>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</si>
  <si>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</si>
  <si>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</si>
  <si>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</si>
  <si>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</si>
  <si>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</si>
  <si>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</si>
  <si>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</si>
  <si>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</si>
  <si>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</si>
  <si>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</si>
  <si>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</si>
  <si>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</si>
  <si>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</si>
  <si>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</si>
  <si>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</si>
  <si>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</si>
  <si>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</si>
  <si>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</si>
  <si>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</si>
  <si>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</si>
  <si>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</si>
  <si>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</si>
  <si>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</si>
  <si>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</si>
  <si>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</si>
  <si>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</si>
  <si>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</si>
  <si>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</si>
  <si>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</si>
  <si>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</si>
  <si>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</si>
  <si>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</si>
  <si>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</si>
  <si>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</si>
  <si>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</si>
  <si>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</si>
  <si>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</si>
  <si>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</si>
  <si>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</si>
  <si>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</si>
  <si>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</si>
  <si>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</si>
  <si>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</si>
  <si>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</si>
  <si>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</si>
  <si>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</si>
  <si>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</si>
  <si>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</si>
  <si>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</si>
  <si>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</si>
  <si>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</si>
  <si>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</si>
  <si>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</si>
  <si>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</si>
  <si>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</si>
  <si>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</si>
  <si>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</si>
  <si>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</si>
  <si>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</si>
  <si>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</si>
  <si>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</si>
  <si>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</si>
  <si>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</si>
  <si>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</si>
  <si>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</si>
  <si>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</si>
  <si>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</si>
  <si>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</si>
  <si>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</si>
  <si>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</si>
  <si>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</si>
  <si>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</si>
  <si>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</si>
  <si>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Electronics</t>
  </si>
  <si>
    <t>MusicalInstruments</t>
  </si>
  <si>
    <t>OfficeProducts</t>
  </si>
  <si>
    <t>Home&amp;Kitchen</t>
  </si>
  <si>
    <t>HomeImprovement</t>
  </si>
  <si>
    <t>Toys&amp;Games</t>
  </si>
  <si>
    <t>Car&amp;Motorbike</t>
  </si>
  <si>
    <t>Health&amp;PersonalCare</t>
  </si>
  <si>
    <t>Satisfied</t>
  </si>
  <si>
    <t>Value for money</t>
  </si>
  <si>
    <t>Good quality</t>
  </si>
  <si>
    <t>Good product</t>
  </si>
  <si>
    <t>Good Product</t>
  </si>
  <si>
    <t>A Good Braided Cable for Your Type C Device</t>
  </si>
  <si>
    <t>Good speed for earlier versions</t>
  </si>
  <si>
    <t>Working good</t>
  </si>
  <si>
    <t>Good for the price</t>
  </si>
  <si>
    <t>Good</t>
  </si>
  <si>
    <t>Good one</t>
  </si>
  <si>
    <t>Nice</t>
  </si>
  <si>
    <t>As good as original</t>
  </si>
  <si>
    <t>Decent</t>
  </si>
  <si>
    <t>GOOD</t>
  </si>
  <si>
    <t>It's pretty good</t>
  </si>
  <si>
    <t>good</t>
  </si>
  <si>
    <t>Worth for money - suitable for Android auto</t>
  </si>
  <si>
    <t>Great product</t>
  </si>
  <si>
    <t>Very good</t>
  </si>
  <si>
    <t>Good for fast charge but not for data transfer</t>
  </si>
  <si>
    <t>It's quite good and value for money</t>
  </si>
  <si>
    <t>Works well</t>
  </si>
  <si>
    <t>Works</t>
  </si>
  <si>
    <t>Nice Product</t>
  </si>
  <si>
    <t>Great Product</t>
  </si>
  <si>
    <t>Great but</t>
  </si>
  <si>
    <t>It is the best tv if you are getting it in 10-12k</t>
  </si>
  <si>
    <t>Awesome</t>
  </si>
  <si>
    <t>Good for charging and Data transfer</t>
  </si>
  <si>
    <t>Sound quality</t>
  </si>
  <si>
    <t>Very nice</t>
  </si>
  <si>
    <t>Good cable for car</t>
  </si>
  <si>
    <t>Worked on iPhone 7 and didn‚Äôt work on XR</t>
  </si>
  <si>
    <t>Go for it</t>
  </si>
  <si>
    <t>Wonderful TV and Awful installation service from amazon</t>
  </si>
  <si>
    <t>Cheap product and same is the performance but does the job</t>
  </si>
  <si>
    <t>Worthy and most affordable - Great TV</t>
  </si>
  <si>
    <t>Best product</t>
  </si>
  <si>
    <t>Ok cable</t>
  </si>
  <si>
    <t>Sturdy</t>
  </si>
  <si>
    <t>Just buy it dont even 2nd guess it</t>
  </si>
  <si>
    <t>Quality is good</t>
  </si>
  <si>
    <t>Great Cable</t>
  </si>
  <si>
    <t>Ok</t>
  </si>
  <si>
    <t>The metal pin is losing it's strength</t>
  </si>
  <si>
    <t>Worth it!</t>
  </si>
  <si>
    <t>Nice product</t>
  </si>
  <si>
    <t>Worth the price</t>
  </si>
  <si>
    <t>Product is as expected</t>
  </si>
  <si>
    <t>Functionality as described</t>
  </si>
  <si>
    <t>DETAILED REVIEW after 3 WEEKS of Usage !!!</t>
  </si>
  <si>
    <t>Dual Bandwidth</t>
  </si>
  <si>
    <t>It's good</t>
  </si>
  <si>
    <t>Its slow in charging</t>
  </si>
  <si>
    <t>Ok product</t>
  </si>
  <si>
    <t>good tool to use for</t>
  </si>
  <si>
    <t>Overall Good</t>
  </si>
  <si>
    <t>Super</t>
  </si>
  <si>
    <t>Superb</t>
  </si>
  <si>
    <t>Good product but costly</t>
  </si>
  <si>
    <t>Firestick plugging in issue</t>
  </si>
  <si>
    <t>Nice tv</t>
  </si>
  <si>
    <t>It's working</t>
  </si>
  <si>
    <t>Simple and good</t>
  </si>
  <si>
    <t>ok</t>
  </si>
  <si>
    <t>Best(Branded) Budget TV</t>
  </si>
  <si>
    <t>Its ok product not too good not bad</t>
  </si>
  <si>
    <t>Iphone User</t>
  </si>
  <si>
    <t>Overall good</t>
  </si>
  <si>
    <t>Value for Money</t>
  </si>
  <si>
    <t>value for money</t>
  </si>
  <si>
    <t>You can trust on this one</t>
  </si>
  <si>
    <t xml:space="preserve">It worked well for some days later it is not working </t>
  </si>
  <si>
    <t>Very good product</t>
  </si>
  <si>
    <t xml:space="preserve">Good product </t>
  </si>
  <si>
    <t>Good in this price</t>
  </si>
  <si>
    <t>Super charger in lapster</t>
  </si>
  <si>
    <t>Excellent product</t>
  </si>
  <si>
    <t>Will not work with new system</t>
  </si>
  <si>
    <t>very good</t>
  </si>
  <si>
    <t>Does its Job fine</t>
  </si>
  <si>
    <t>TV looks fine</t>
  </si>
  <si>
    <t>Very hard to use</t>
  </si>
  <si>
    <t>Product is nice</t>
  </si>
  <si>
    <t>Easy to use</t>
  </si>
  <si>
    <t>Nice cover</t>
  </si>
  <si>
    <t>Exchange of the cable</t>
  </si>
  <si>
    <t>Good buy</t>
  </si>
  <si>
    <t>Good material</t>
  </si>
  <si>
    <t>No reasons to complain</t>
  </si>
  <si>
    <t>Fast charging cable</t>
  </si>
  <si>
    <t>Average</t>
  </si>
  <si>
    <t>Not bad</t>
  </si>
  <si>
    <t>Great</t>
  </si>
  <si>
    <t>Perfect product</t>
  </si>
  <si>
    <t>Best Product</t>
  </si>
  <si>
    <t>Some buttons not working in first week of purchase</t>
  </si>
  <si>
    <t>Hisense Vivid 4K TV Initial Impressions</t>
  </si>
  <si>
    <t>Worth Buying</t>
  </si>
  <si>
    <t>IFalcon 32inch smart TV</t>
  </si>
  <si>
    <t>Better</t>
  </si>
  <si>
    <t>Works for LG 4K LED</t>
  </si>
  <si>
    <t>Solid and quality material</t>
  </si>
  <si>
    <t>Good Quality but cheap color</t>
  </si>
  <si>
    <t>Very useful</t>
  </si>
  <si>
    <t>Sturdy and good quality</t>
  </si>
  <si>
    <t>Love Amazon but lg is misleading</t>
  </si>
  <si>
    <t>Fantastic Ultra High Speed HDMI cable</t>
  </si>
  <si>
    <t>Works like Charm</t>
  </si>
  <si>
    <t>Useful</t>
  </si>
  <si>
    <t>Changing speed</t>
  </si>
  <si>
    <t>Rmote for MI TV</t>
  </si>
  <si>
    <t>An unbiased look at the Kodak TV</t>
  </si>
  <si>
    <t>Kodak tv</t>
  </si>
  <si>
    <t>Durable</t>
  </si>
  <si>
    <t>So far so good</t>
  </si>
  <si>
    <t>Good cable</t>
  </si>
  <si>
    <t>Worth the money</t>
  </si>
  <si>
    <t>Valume for money</t>
  </si>
  <si>
    <t>Install CSR Driver For Advanced Features + Stability (More Than Just Bluetooth)</t>
  </si>
  <si>
    <t>VFM and kudos to egate to launch a fhd projector at the lowest price and it is not bad at all</t>
  </si>
  <si>
    <t>Satisfactory one</t>
  </si>
  <si>
    <t>Good pick for Galaxy Note 9</t>
  </si>
  <si>
    <t>Excellent</t>
  </si>
  <si>
    <t>Good only for Charging</t>
  </si>
  <si>
    <t>Worthy product</t>
  </si>
  <si>
    <t>really good producers</t>
  </si>
  <si>
    <t>Great to use</t>
  </si>
  <si>
    <t>Good Quality</t>
  </si>
  <si>
    <t>It's okay</t>
  </si>
  <si>
    <t>Worth the money spent</t>
  </si>
  <si>
    <t>Compatibility</t>
  </si>
  <si>
    <t>Waste of money</t>
  </si>
  <si>
    <t>Reliability</t>
  </si>
  <si>
    <t>Best</t>
  </si>
  <si>
    <t>High price</t>
  </si>
  <si>
    <t>A budget Android TV</t>
  </si>
  <si>
    <t>Data transfer not the best</t>
  </si>
  <si>
    <t>Works just fine for my vu tv</t>
  </si>
  <si>
    <t>Terrible</t>
  </si>
  <si>
    <t>You might be able to get away by using other usb too</t>
  </si>
  <si>
    <t>good product</t>
  </si>
  <si>
    <t>Good work</t>
  </si>
  <si>
    <t>Fitting issue</t>
  </si>
  <si>
    <t>Useful but the length is a bit short</t>
  </si>
  <si>
    <t>Excellent solution for Sony TVs</t>
  </si>
  <si>
    <t>Damaged product</t>
  </si>
  <si>
    <t>BEST WITH BOAT &amp; LG SMART TV</t>
  </si>
  <si>
    <t>Good üëç</t>
  </si>
  <si>
    <t>It works</t>
  </si>
  <si>
    <t>Worth of money</t>
  </si>
  <si>
    <t>Best one</t>
  </si>
  <si>
    <t>its not Universal</t>
  </si>
  <si>
    <t>Okay product</t>
  </si>
  <si>
    <t>Beat projector for good price</t>
  </si>
  <si>
    <t>Good compatibility</t>
  </si>
  <si>
    <t>Almost Perfect!</t>
  </si>
  <si>
    <t>It's working perfectly for my mi stick</t>
  </si>
  <si>
    <t>Good quality product</t>
  </si>
  <si>
    <t>Good Quality Product</t>
  </si>
  <si>
    <t>Low quality material use</t>
  </si>
  <si>
    <t>Good for monitors and light weight TVs</t>
  </si>
  <si>
    <t>Better than original sony remote control</t>
  </si>
  <si>
    <t>Good quality but not superb</t>
  </si>
  <si>
    <t>Not so good</t>
  </si>
  <si>
    <t>Worst product wornout after 2 months</t>
  </si>
  <si>
    <t>Awsome quality</t>
  </si>
  <si>
    <t>It's super</t>
  </si>
  <si>
    <t>Good product üëç</t>
  </si>
  <si>
    <t>Good TV in budget!</t>
  </si>
  <si>
    <t>Osm</t>
  </si>
  <si>
    <t>Quality</t>
  </si>
  <si>
    <t>Best rugged cable that supports most of the fast charging standards</t>
  </si>
  <si>
    <t>It's good üëç</t>
  </si>
  <si>
    <t>Very nice product</t>
  </si>
  <si>
    <t>Good quality product with many screws and nuts</t>
  </si>
  <si>
    <t>Ok ok product</t>
  </si>
  <si>
    <t>Cover is Little loose for Fire remote cover</t>
  </si>
  <si>
    <t>Great value for money</t>
  </si>
  <si>
    <t>Product installation was excellent  but delivery staff patheticüëå</t>
  </si>
  <si>
    <t>Good Product at this Price</t>
  </si>
  <si>
    <t>Netflix button not working others works well</t>
  </si>
  <si>
    <t>Cable is working properly</t>
  </si>
  <si>
    <t>Looks more durable</t>
  </si>
  <si>
    <t>Excellent Product</t>
  </si>
  <si>
    <t>Not good</t>
  </si>
  <si>
    <t>Satisfactory</t>
  </si>
  <si>
    <t>Simply good</t>
  </si>
  <si>
    <t>Tv is good in price range</t>
  </si>
  <si>
    <t>Picture quality poor</t>
  </si>
  <si>
    <t>When I placed the order I was in doubt whether it would work or not but it works very well</t>
  </si>
  <si>
    <t>Product is good</t>
  </si>
  <si>
    <t>A Good Product overall and value for Money</t>
  </si>
  <si>
    <t>Nice one</t>
  </si>
  <si>
    <t>Vu brand superb quality</t>
  </si>
  <si>
    <t>Product life ia short</t>
  </si>
  <si>
    <t>This is a Best kodak LED</t>
  </si>
  <si>
    <t>Not how original remote works</t>
  </si>
  <si>
    <t>AmazonBasics Product</t>
  </si>
  <si>
    <t>Good value for money</t>
  </si>
  <si>
    <t>Very nice and strong product</t>
  </si>
  <si>
    <t>Very nice and good product at this price</t>
  </si>
  <si>
    <t>Thank you</t>
  </si>
  <si>
    <t>Concept is great but not at all value for money</t>
  </si>
  <si>
    <t>Service</t>
  </si>
  <si>
    <t>Good And Durable</t>
  </si>
  <si>
    <t>Great value for ultra hi speed HDMI!</t>
  </si>
  <si>
    <t>Really great device</t>
  </si>
  <si>
    <t>Used for 10 months</t>
  </si>
  <si>
    <t>Highly recommended</t>
  </si>
  <si>
    <t>Extended length for securiry camera</t>
  </si>
  <si>
    <t>Fits the remote correctly</t>
  </si>
  <si>
    <t>Nice product üëçüëç</t>
  </si>
  <si>
    <t>(after nearly one year use) Value for money TV</t>
  </si>
  <si>
    <t>Working fine but cheap quality</t>
  </si>
  <si>
    <t>Good ptoduct</t>
  </si>
  <si>
    <t>Overall good product</t>
  </si>
  <si>
    <t xml:space="preserve"> Decent</t>
  </si>
  <si>
    <t>nice product</t>
  </si>
  <si>
    <t>Ok product to buy</t>
  </si>
  <si>
    <t>Decent product</t>
  </si>
  <si>
    <t>If you leave it only to make calls or receive calls</t>
  </si>
  <si>
    <t>Really a Good Buy in this price range in 2022</t>
  </si>
  <si>
    <t>Fake Product</t>
  </si>
  <si>
    <t>Sumit Nath</t>
  </si>
  <si>
    <t>Noise</t>
  </si>
  <si>
    <t>Centre key</t>
  </si>
  <si>
    <t>Nice phone</t>
  </si>
  <si>
    <t>Ideal Product</t>
  </si>
  <si>
    <t>Battery</t>
  </si>
  <si>
    <t>Good maybe okay</t>
  </si>
  <si>
    <t>Durability</t>
  </si>
  <si>
    <t>Best value for money</t>
  </si>
  <si>
    <t>Fine</t>
  </si>
  <si>
    <t>Ranjitha</t>
  </si>
  <si>
    <t>Premium looking watch</t>
  </si>
  <si>
    <t>THE PERFECT PHONE ‚Äì FOR MY REQUIREMENTS</t>
  </si>
  <si>
    <t>Phone</t>
  </si>
  <si>
    <t>Best phone for below normal use</t>
  </si>
  <si>
    <t>Nice watch but some cons</t>
  </si>
  <si>
    <t>Some improvement required</t>
  </si>
  <si>
    <t>Above average phone</t>
  </si>
  <si>
    <t>Cons that most youtubers won't tell you</t>
  </si>
  <si>
    <t>Do not waste your money!</t>
  </si>
  <si>
    <t>Solid phone</t>
  </si>
  <si>
    <t>Not same as original!</t>
  </si>
  <si>
    <t>Value-for-money</t>
  </si>
  <si>
    <t>Let's bust some myth</t>
  </si>
  <si>
    <t>Best Budget watch</t>
  </si>
  <si>
    <t>Good deal</t>
  </si>
  <si>
    <t>Worth it</t>
  </si>
  <si>
    <t>Quality Product</t>
  </si>
  <si>
    <t>Good smart watch of the Year 2023</t>
  </si>
  <si>
    <t>Good Stand For Mobiles !</t>
  </si>
  <si>
    <t>Little above average Earbuds</t>
  </si>
  <si>
    <t>Nice and soft product</t>
  </si>
  <si>
    <t>Okay</t>
  </si>
  <si>
    <t>Worth every penny</t>
  </si>
  <si>
    <t>NOt worth the money</t>
  </si>
  <si>
    <t>Excellent Phone in the budget segment</t>
  </si>
  <si>
    <t>Good product at a affordable price point</t>
  </si>
  <si>
    <t>I like the product</t>
  </si>
  <si>
    <t>Good Sound</t>
  </si>
  <si>
    <t>Budget Phone</t>
  </si>
  <si>
    <t>Good product at this price</t>
  </si>
  <si>
    <t>Easy to install but a bit slippery</t>
  </si>
  <si>
    <t>Noise smartwatch</t>
  </si>
  <si>
    <t xml:space="preserve">Good phone </t>
  </si>
  <si>
    <t>Very good power charger</t>
  </si>
  <si>
    <t>This is best</t>
  </si>
  <si>
    <t>Easy to install</t>
  </si>
  <si>
    <t>Good charging speed</t>
  </si>
  <si>
    <t>Feature Wise OK at this Price But Sometimes call screen not come on the display of Watch</t>
  </si>
  <si>
    <t>Best For It‚Äôs Money!üî•</t>
  </si>
  <si>
    <t>WORST PHONE EVER! Read this before you buy it</t>
  </si>
  <si>
    <t>Only affordable Stylus that works with Apple</t>
  </si>
  <si>
    <t>Tap to wake up issue</t>
  </si>
  <si>
    <t>Handsfree!</t>
  </si>
  <si>
    <t>Best for this price</t>
  </si>
  <si>
    <t>No vacuum suction</t>
  </si>
  <si>
    <t>It's pretty decent</t>
  </si>
  <si>
    <t>Good 5g mobile</t>
  </si>
  <si>
    <t>Ok ok</t>
  </si>
  <si>
    <t>Sensors burnt my wrist upon wearing overnight</t>
  </si>
  <si>
    <t>Na</t>
  </si>
  <si>
    <t>Noice</t>
  </si>
  <si>
    <t>good till now</t>
  </si>
  <si>
    <t>Good quality screen protector</t>
  </si>
  <si>
    <t>Totally worth rs99</t>
  </si>
  <si>
    <t>Works well enough</t>
  </si>
  <si>
    <t>Ok but not bad</t>
  </si>
  <si>
    <t>I have been using this phone since 2month it's very good on problem</t>
  </si>
  <si>
    <t>Nice products</t>
  </si>
  <si>
    <t>Handy</t>
  </si>
  <si>
    <t>A conditional beast</t>
  </si>
  <si>
    <t>Ok phone</t>
  </si>
  <si>
    <t>Budget friendly watch</t>
  </si>
  <si>
    <t>It‚Äôs worth</t>
  </si>
  <si>
    <t>Merges with the device</t>
  </si>
  <si>
    <t>Good to use as a secondary mobile</t>
  </si>
  <si>
    <t>Received defective phone and running from one customer care to another to replace the phone</t>
  </si>
  <si>
    <t>Real Monster üëΩ</t>
  </si>
  <si>
    <t>Value for Money product</t>
  </si>
  <si>
    <t>Very Good prodat</t>
  </si>
  <si>
    <t>Value For Money</t>
  </si>
  <si>
    <t>Must Buy</t>
  </si>
  <si>
    <t>Big Bubble dont go away</t>
  </si>
  <si>
    <t>Its is good but battery life is very poor</t>
  </si>
  <si>
    <t>Recommended !</t>
  </si>
  <si>
    <t>Wonderful smart watch</t>
  </si>
  <si>
    <t>Good Looking Sturdy cover</t>
  </si>
  <si>
    <t>Quality product</t>
  </si>
  <si>
    <t>It's OK</t>
  </si>
  <si>
    <t>Nice product in this range</t>
  </si>
  <si>
    <t>Very Bad mobile</t>
  </si>
  <si>
    <t>Great product if you don‚Äôt mind the edges</t>
  </si>
  <si>
    <t>WORTH BUY ! THE BEST</t>
  </si>
  <si>
    <t>Good performance</t>
  </si>
  <si>
    <t>Best selfie stick</t>
  </si>
  <si>
    <t>The first light  Is not working idk why</t>
  </si>
  <si>
    <t>Perfect Value for money</t>
  </si>
  <si>
    <t>Quite Good</t>
  </si>
  <si>
    <t>Beast in budget!</t>
  </si>
  <si>
    <t>Small</t>
  </si>
  <si>
    <t>Good sound quality but not 40 hours backup!</t>
  </si>
  <si>
    <t>Good as per price</t>
  </si>
  <si>
    <t>The rebel with a defect</t>
  </si>
  <si>
    <t xml:space="preserve">Product is very good </t>
  </si>
  <si>
    <t>Authentic review</t>
  </si>
  <si>
    <t>Overall good except connectivity</t>
  </si>
  <si>
    <t>Value for money but</t>
  </si>
  <si>
    <t>Very easy to use</t>
  </si>
  <si>
    <t>Solid and stylish</t>
  </si>
  <si>
    <t>Decent mouse from trusted brand</t>
  </si>
  <si>
    <t>Noisy clicks - otherwise fine</t>
  </si>
  <si>
    <t>Sturdy key-board for office use</t>
  </si>
  <si>
    <t>Big in size as comparison to other normal sized mouse but works very well</t>
  </si>
  <si>
    <t>DETAILED REVIEW with Best settings for better Sound output !!!</t>
  </si>
  <si>
    <t>That's a nice one</t>
  </si>
  <si>
    <t>Nice ball pen</t>
  </si>
  <si>
    <t>Good Quality adhesive</t>
  </si>
  <si>
    <t>Good to use</t>
  </si>
  <si>
    <t>Mediocre</t>
  </si>
  <si>
    <t>Best for general use</t>
  </si>
  <si>
    <t>Useful for simple use</t>
  </si>
  <si>
    <t>Worth Buying !</t>
  </si>
  <si>
    <t>Very Good for Beginners</t>
  </si>
  <si>
    <t>Great pendrive</t>
  </si>
  <si>
    <t>First day impressions: A BEAST!</t>
  </si>
  <si>
    <t>Works as advertised</t>
  </si>
  <si>
    <t>Fantastic Cute Tripod</t>
  </si>
  <si>
    <t xml:space="preserve">Worst Customer Support </t>
  </si>
  <si>
    <t>It's is working is super</t>
  </si>
  <si>
    <t>Really good for the price [6/8 months update]</t>
  </si>
  <si>
    <t>It's worth it</t>
  </si>
  <si>
    <t>Decent quality</t>
  </si>
  <si>
    <t>Noise cancellation is just a hype</t>
  </si>
  <si>
    <t>Superb headphone one of the best</t>
  </si>
  <si>
    <t>Wow</t>
  </si>
  <si>
    <t>Worthy</t>
  </si>
  <si>
    <t>Very useful product - but hardware is not so sturdy</t>
  </si>
  <si>
    <t>Excellent offering from TP-Link</t>
  </si>
  <si>
    <t>Good but check the below mentioned things</t>
  </si>
  <si>
    <t>Best buy you will not regret</t>
  </si>
  <si>
    <t>Best quality &amp; value for money</t>
  </si>
  <si>
    <t>Awesome sound</t>
  </si>
  <si>
    <t>Good quality but one defect</t>
  </si>
  <si>
    <t>Fast</t>
  </si>
  <si>
    <t>Got it for 280/309MRP in amazon sale</t>
  </si>
  <si>
    <t>Note it before purchase headphone</t>
  </si>
  <si>
    <t>Comfortable keys and smooth typing</t>
  </si>
  <si>
    <t>Good at this price</t>
  </si>
  <si>
    <t>bit wobbly and too compact</t>
  </si>
  <si>
    <t>Decent Product</t>
  </si>
  <si>
    <t>Works just fine</t>
  </si>
  <si>
    <t>Tiny helping hand</t>
  </si>
  <si>
    <t>On average is ok ok pricing</t>
  </si>
  <si>
    <t>Good product but low quality at less price</t>
  </si>
  <si>
    <t>Okay to use</t>
  </si>
  <si>
    <t>Multipurpose and time-saving</t>
  </si>
  <si>
    <t>The quality is surprisingly good! Happy with the purchase!!!</t>
  </si>
  <si>
    <t>LTE features (no other feature tested)</t>
  </si>
  <si>
    <t>BUDGET TWS</t>
  </si>
  <si>
    <t>Longevity isn‚Äôt as long as I thought it would be</t>
  </si>
  <si>
    <t>The price should be less than 500</t>
  </si>
  <si>
    <t>Good monitor in this price range</t>
  </si>
  <si>
    <t>To good</t>
  </si>
  <si>
    <t>light weight okay in this price range</t>
  </si>
  <si>
    <t>Good headphones</t>
  </si>
  <si>
    <t>VFM indoor use (living room/bedrrom) use and clear view upto 120sqft rooms</t>
  </si>
  <si>
    <t>Works Good</t>
  </si>
  <si>
    <t>Handy Mouse</t>
  </si>
  <si>
    <t>Clear voice</t>
  </si>
  <si>
    <t>Don't believe the other reviews</t>
  </si>
  <si>
    <t>Gud for the price</t>
  </si>
  <si>
    <t>Good silent mouse</t>
  </si>
  <si>
    <t>Received defective item update: better now</t>
  </si>
  <si>
    <t>Good for typing</t>
  </si>
  <si>
    <t>Nice but price should be reduced</t>
  </si>
  <si>
    <t>Good product but little costly</t>
  </si>
  <si>
    <t>Good and does it‚Äôs work</t>
  </si>
  <si>
    <t>I like to draw on it</t>
  </si>
  <si>
    <t>Average usb hub</t>
  </si>
  <si>
    <t>Dissapointed in the microphone</t>
  </si>
  <si>
    <t>Very good mouse Under 500</t>
  </si>
  <si>
    <t>Good enough</t>
  </si>
  <si>
    <t>It's just good !</t>
  </si>
  <si>
    <t>Overall Watch Review</t>
  </si>
  <si>
    <t>Best Speaker at low price</t>
  </si>
  <si>
    <t>Cute one</t>
  </si>
  <si>
    <t>Quality is worth the price!</t>
  </si>
  <si>
    <t>Con = no bandwidth control</t>
  </si>
  <si>
    <t>Clearly makes a difference</t>
  </si>
  <si>
    <t>Decent quality product for the price</t>
  </si>
  <si>
    <t>Early impression comparing MK215 with MK270  - bit underwhelmed</t>
  </si>
  <si>
    <t>Good note book</t>
  </si>
  <si>
    <t>Does not fit the Duracell label</t>
  </si>
  <si>
    <t>Click-Bet</t>
  </si>
  <si>
    <t>Average pendrive with mobile connectivity</t>
  </si>
  <si>
    <t xml:space="preserve">So good </t>
  </si>
  <si>
    <t>No TRRS to TRS converter in the box</t>
  </si>
  <si>
    <t>Fits well in ears</t>
  </si>
  <si>
    <t>Very responsive and stylish mouse</t>
  </si>
  <si>
    <t>FPS increased in games after installing it üòç</t>
  </si>
  <si>
    <t>Most featured UPS</t>
  </si>
  <si>
    <t>Worst productüò°</t>
  </si>
  <si>
    <t>Brightness effect</t>
  </si>
  <si>
    <t>No any specific</t>
  </si>
  <si>
    <t>Good &amp; attractive</t>
  </si>
  <si>
    <t>[Updated] decent tws for under 1k</t>
  </si>
  <si>
    <t>Worth the proce</t>
  </si>
  <si>
    <t>Good Product But Spped Upto 30mbps</t>
  </si>
  <si>
    <t>Worst Quality Stand</t>
  </si>
  <si>
    <t>worth buying this mouse!</t>
  </si>
  <si>
    <t>Price wise the best in Category</t>
  </si>
  <si>
    <t>Amazing Product!</t>
  </si>
  <si>
    <t>Decent Prodyuct</t>
  </si>
  <si>
    <t>Good for cooling</t>
  </si>
  <si>
    <t>loud &amp; clear</t>
  </si>
  <si>
    <t>Okay product in picture</t>
  </si>
  <si>
    <t>Sound Quality : Boat Stone 650 vs Nakamichi Speck vs Boat Stone 200</t>
  </si>
  <si>
    <t>Material not worth</t>
  </si>
  <si>
    <t>very good product</t>
  </si>
  <si>
    <t>Quality is too good</t>
  </si>
  <si>
    <t>Absolutely worth the price</t>
  </si>
  <si>
    <t>Like it</t>
  </si>
  <si>
    <t>Pretty good</t>
  </si>
  <si>
    <t>sometimes writes are little slow</t>
  </si>
  <si>
    <t>Thik thak he</t>
  </si>
  <si>
    <t>Good for my work</t>
  </si>
  <si>
    <t>Very very very good in terms of ergonomic</t>
  </si>
  <si>
    <t>12V2A RouterUPS</t>
  </si>
  <si>
    <t>Adhesion</t>
  </si>
  <si>
    <t>Value for money Product</t>
  </si>
  <si>
    <t>Missing Cable</t>
  </si>
  <si>
    <t>Great keyboard</t>
  </si>
  <si>
    <t>Good for office and watching movie</t>
  </si>
  <si>
    <t>Very good performance</t>
  </si>
  <si>
    <t>BEST VALUE</t>
  </si>
  <si>
    <t>Not good for regular use</t>
  </si>
  <si>
    <t>Good Quality Mouse</t>
  </si>
  <si>
    <t>Honest review</t>
  </si>
  <si>
    <t>Not as per Description</t>
  </si>
  <si>
    <t>Great Build Quality!</t>
  </si>
  <si>
    <t>Liked it</t>
  </si>
  <si>
    <t>Sleek and battery efficient!</t>
  </si>
  <si>
    <t>Good product with less money</t>
  </si>
  <si>
    <t>It is kinda heavy and i suggest u should use an mouse pad</t>
  </si>
  <si>
    <t>Does its job for the price</t>
  </si>
  <si>
    <t>Very nice quality</t>
  </si>
  <si>
    <t>Its okay!</t>
  </si>
  <si>
    <t>Must have product</t>
  </si>
  <si>
    <t>Great at this price range</t>
  </si>
  <si>
    <t>minimum order quantity should be done away</t>
  </si>
  <si>
    <t>Fineü§òüèªüôèüèª</t>
  </si>
  <si>
    <t>A well designed product</t>
  </si>
  <si>
    <t>Decent product for the price mentioned</t>
  </si>
  <si>
    <t>Far better then expected</t>
  </si>
  <si>
    <t>Sleek case</t>
  </si>
  <si>
    <t>Good but the scroll is now damaged</t>
  </si>
  <si>
    <t>Affordable product but poor design</t>
  </si>
  <si>
    <t>Good price good quality</t>
  </si>
  <si>
    <t>WD not interrupt</t>
  </si>
  <si>
    <t>Saunde quality is assumed</t>
  </si>
  <si>
    <t>Compatible with laptop SSD</t>
  </si>
  <si>
    <t>Excellent CCTV WiFi Camera made in India</t>
  </si>
  <si>
    <t>Headset</t>
  </si>
  <si>
    <t>Best Budget Mechanical Gaming Keyboard Period!</t>
  </si>
  <si>
    <t>Gets the job done üëçüëçüëç</t>
  </si>
  <si>
    <t>Sound and Bass</t>
  </si>
  <si>
    <t>It's very nice</t>
  </si>
  <si>
    <t>Good product üëå</t>
  </si>
  <si>
    <t>Pathetic amazon delivery service</t>
  </si>
  <si>
    <t>If this is M what is S</t>
  </si>
  <si>
    <t>not sure if this is a new product or a used one that was delivered to me</t>
  </si>
  <si>
    <t>not perfect</t>
  </si>
  <si>
    <t>Original review üëçrealme budsüéß</t>
  </si>
  <si>
    <t>A good buy!</t>
  </si>
  <si>
    <t>U should really go for it if are using for gaming or songs but for calls it not that good</t>
  </si>
  <si>
    <t>Fantastic</t>
  </si>
  <si>
    <t>awesome</t>
  </si>
  <si>
    <t>Awesome speed</t>
  </si>
  <si>
    <t>Worthful if offered under 800 INR</t>
  </si>
  <si>
    <t>Not satisfied</t>
  </si>
  <si>
    <t>Not a disappointment</t>
  </si>
  <si>
    <t>Ha</t>
  </si>
  <si>
    <t>Helpful product for students</t>
  </si>
  <si>
    <t>Pages size is small but good quality</t>
  </si>
  <si>
    <t>Nice looking and good finish deskmat</t>
  </si>
  <si>
    <t>Utilitarian</t>
  </si>
  <si>
    <t>Worth it for the price</t>
  </si>
  <si>
    <t>Good product! But price is high</t>
  </si>
  <si>
    <t>Grand price good product</t>
  </si>
  <si>
    <t>very nice design and long lasting</t>
  </si>
  <si>
    <t>Good rechargeable battery</t>
  </si>
  <si>
    <t>Convenience product</t>
  </si>
  <si>
    <t>Not worth the hype</t>
  </si>
  <si>
    <t>Good printer but challenging setup</t>
  </si>
  <si>
    <t>product one time replace worthy product i got</t>
  </si>
  <si>
    <t>Good product with bad resellers</t>
  </si>
  <si>
    <t>It's a good product but it could have been better</t>
  </si>
  <si>
    <t>Lighting</t>
  </si>
  <si>
    <t>Good product but one-leg-rubber missing</t>
  </si>
  <si>
    <t>Very useful product to organize cable</t>
  </si>
  <si>
    <t>mast mouse hain</t>
  </si>
  <si>
    <t>It is value for money</t>
  </si>
  <si>
    <t>Good keyboard with some cons</t>
  </si>
  <si>
    <t>quality is awesome trust me guys üëç</t>
  </si>
  <si>
    <t>it worked properly for almost one year</t>
  </si>
  <si>
    <t>Good wifi extender</t>
  </si>
  <si>
    <t>Strudy</t>
  </si>
  <si>
    <t>Android &amp; IOS</t>
  </si>
  <si>
    <t>Good product for beginners</t>
  </si>
  <si>
    <t>Nice but few Cons (*that you must read*)</t>
  </si>
  <si>
    <t>Good Pen at Low Cost</t>
  </si>
  <si>
    <t>Perfect For HP Laptop</t>
  </si>
  <si>
    <t>A seamless printing experience</t>
  </si>
  <si>
    <t>Good P3 Nvme for entry level</t>
  </si>
  <si>
    <t>Kids will love it</t>
  </si>
  <si>
    <t>Value for money laptop for normal usage</t>
  </si>
  <si>
    <t>Definitely good but wire is too short</t>
  </si>
  <si>
    <t>Super product</t>
  </si>
  <si>
    <t>Can be use as table lamp or emergency light for room</t>
  </si>
  <si>
    <t>Good Handy Bluetooth Speaker</t>
  </si>
  <si>
    <t>All your questions answered in this review</t>
  </si>
  <si>
    <t>Good and affordable room heater</t>
  </si>
  <si>
    <t>Compact and easy to you</t>
  </si>
  <si>
    <t>Value for money and accurate</t>
  </si>
  <si>
    <t>Nice chopper</t>
  </si>
  <si>
    <t>Good Product Worst Delivery</t>
  </si>
  <si>
    <t>Quality is fine</t>
  </si>
  <si>
    <t>Recommended but not Best</t>
  </si>
  <si>
    <t>Serves the Purpose</t>
  </si>
  <si>
    <t>Best in this range</t>
  </si>
  <si>
    <t>Working ok</t>
  </si>
  <si>
    <t>Best products</t>
  </si>
  <si>
    <t>Good product and recommend too</t>
  </si>
  <si>
    <t>Received used product requested replacement</t>
  </si>
  <si>
    <t xml:space="preserve">Great Design </t>
  </si>
  <si>
    <t>Overall good performance</t>
  </si>
  <si>
    <t>Overall satisfactory in this price range</t>
  </si>
  <si>
    <t>I like this product</t>
  </si>
  <si>
    <t>Well over all iits nice</t>
  </si>
  <si>
    <t>Impressive in first use</t>
  </si>
  <si>
    <t>The Best Purchase</t>
  </si>
  <si>
    <t>Warranty</t>
  </si>
  <si>
    <t>Easy water boiling</t>
  </si>
  <si>
    <t>Good product in this range</t>
  </si>
  <si>
    <t>New user</t>
  </si>
  <si>
    <t>Needs accessories</t>
  </si>
  <si>
    <t>Kettle is good but bottle is not good quality</t>
  </si>
  <si>
    <t>Used almost for a month</t>
  </si>
  <si>
    <t>Good Portable product</t>
  </si>
  <si>
    <t>Products review</t>
  </si>
  <si>
    <t>Vaccum cleaner</t>
  </si>
  <si>
    <t>Product as describe</t>
  </si>
  <si>
    <t>Great value</t>
  </si>
  <si>
    <t>It's an okay induction stove on a budget price</t>
  </si>
  <si>
    <t>600 W heating kettle with warmer &amp; temp control</t>
  </si>
  <si>
    <t>Poor packaging</t>
  </si>
  <si>
    <t>Very nice product from Amazon</t>
  </si>
  <si>
    <t>Egg boiler</t>
  </si>
  <si>
    <t>Compact and effective</t>
  </si>
  <si>
    <t>Worth for the price</t>
  </si>
  <si>
    <t>Very useful!</t>
  </si>
  <si>
    <t>For medium sized room</t>
  </si>
  <si>
    <t>Good product worth of money</t>
  </si>
  <si>
    <t>Save ur clothes</t>
  </si>
  <si>
    <t>Good for small rooms</t>
  </si>
  <si>
    <t>Good stuff</t>
  </si>
  <si>
    <t>A travel companion</t>
  </si>
  <si>
    <t>Product is good but the installation provider team is pathetic</t>
  </si>
  <si>
    <t>Easy to operate and rich look</t>
  </si>
  <si>
    <t>Perfect egg boiler</t>
  </si>
  <si>
    <t>very good geyser and value for money</t>
  </si>
  <si>
    <t>Heavy duty mixer grinder</t>
  </si>
  <si>
    <t>Helthgenie product - Just received</t>
  </si>
  <si>
    <t>Comparisingly slim fan but speed and air delivery is good üëç</t>
  </si>
  <si>
    <t>Overall good purchase</t>
  </si>
  <si>
    <t>Useful on winter / cold deasons</t>
  </si>
  <si>
    <t>Best geyser hai saste dam mein Mera experience iske sath achcha Raha</t>
  </si>
  <si>
    <t>Good  product</t>
  </si>
  <si>
    <t>good machine in budget</t>
  </si>
  <si>
    <t>Nice product but little bit costly</t>
  </si>
  <si>
    <t>Healthy alternative to traditional deep frying</t>
  </si>
  <si>
    <t>Good at this budget</t>
  </si>
  <si>
    <t>Good toaster</t>
  </si>
  <si>
    <t>Should you buy this?</t>
  </si>
  <si>
    <t>It is a dependable mixer one can buy without any hesitation</t>
  </si>
  <si>
    <t>Buy from ikea directly</t>
  </si>
  <si>
    <t>Nice heater</t>
  </si>
  <si>
    <t>Amazing results</t>
  </si>
  <si>
    <t>I received a damaged product</t>
  </si>
  <si>
    <t>Coffee Filter</t>
  </si>
  <si>
    <t>Good clips</t>
  </si>
  <si>
    <t>Wrong battery</t>
  </si>
  <si>
    <t>Juicer is not effective</t>
  </si>
  <si>
    <t>Highly displayed</t>
  </si>
  <si>
    <t>5 star</t>
  </si>
  <si>
    <t>Great for smoothies and shakes</t>
  </si>
  <si>
    <t>Lightweight Dry Iron</t>
  </si>
  <si>
    <t>Very useful product and value for money</t>
  </si>
  <si>
    <t>It costs Rs 500 in local electric shop</t>
  </si>
  <si>
    <t>Cute n handy product for small family ‚ò∫Ô∏è</t>
  </si>
  <si>
    <t>Hassle free bagless vacuum cleaner | No more of maintaining/cleaning/replacing bags</t>
  </si>
  <si>
    <t>Totally simple and good product</t>
  </si>
  <si>
    <t>Bottom Lid should have provided</t>
  </si>
  <si>
    <t>No Inlet and Outlet Pipe + Installation is Chargeable</t>
  </si>
  <si>
    <t>Good heater</t>
  </si>
  <si>
    <t>Cute design</t>
  </si>
  <si>
    <t>Cannot extract small hair and takes lot of time</t>
  </si>
  <si>
    <t xml:space="preserve">Product is always good </t>
  </si>
  <si>
    <t>Goodüëå</t>
  </si>
  <si>
    <t>Good product but attention needed in packing and shipping</t>
  </si>
  <si>
    <t>Product is Good but expensive on Amazon</t>
  </si>
  <si>
    <t>Purchase 2</t>
  </si>
  <si>
    <t>Demo Required</t>
  </si>
  <si>
    <t>Degree of cleanliness of air achieved and the size of space covered</t>
  </si>
  <si>
    <t>Considering the price range</t>
  </si>
  <si>
    <t>Value to buy</t>
  </si>
  <si>
    <t>No visible change</t>
  </si>
  <si>
    <t>Satisfied product üëç</t>
  </si>
  <si>
    <t>Nice good</t>
  </si>
  <si>
    <t>Good metal</t>
  </si>
  <si>
    <t>Working with some issues</t>
  </si>
  <si>
    <t>Very User friendly sewing machine for beginners</t>
  </si>
  <si>
    <t>ok product</t>
  </si>
  <si>
    <t>Compact and powerful but alot of plastic</t>
  </si>
  <si>
    <t>Nice frother</t>
  </si>
  <si>
    <t>Over Expensive product</t>
  </si>
  <si>
    <t>little bit good</t>
  </si>
  <si>
    <t>Tools</t>
  </si>
  <si>
    <t>Oratech Best Coffee Frother</t>
  </si>
  <si>
    <t>Excellent OTG and even excellent price rangeüëåüëåüëçüëçüëç</t>
  </si>
  <si>
    <t>Does the stated purpose</t>
  </si>
  <si>
    <t>Good heater but digital temperature display is missed</t>
  </si>
  <si>
    <t>Don't buy this</t>
  </si>
  <si>
    <t>Have bought 5 different sealing machines online by far this is the best</t>
  </si>
  <si>
    <t>An affordable electric kettle with stylish look</t>
  </si>
  <si>
    <t>Good Performing Air Purifier at a Decent Price</t>
  </si>
  <si>
    <t>Very beautiful heater but costly and less useful</t>
  </si>
  <si>
    <t>Very easy and handy to use</t>
  </si>
  <si>
    <t>Beyond expected</t>
  </si>
  <si>
    <t>Good quality scale but I got defective piece</t>
  </si>
  <si>
    <t>Good product  but has a misleading information about warranty</t>
  </si>
  <si>
    <t>Not impressed with the purchase</t>
  </si>
  <si>
    <t>Little kitchen helper</t>
  </si>
  <si>
    <t>Good water heater</t>
  </si>
  <si>
    <t>Current issue in output water</t>
  </si>
  <si>
    <t>A little weak but over all good</t>
  </si>
  <si>
    <t>Good choice</t>
  </si>
  <si>
    <t>Good product and budget price</t>
  </si>
  <si>
    <t>Takes space and not convenient if in a hurry</t>
  </si>
  <si>
    <t>Very easy to chop veggies in a very short time</t>
  </si>
  <si>
    <t>Handy and consumes so less space unlike other mixer grinder</t>
  </si>
  <si>
    <t>Good machine</t>
  </si>
  <si>
    <t>Nice product i recommend to buy</t>
  </si>
  <si>
    <t>Need be careful</t>
  </si>
  <si>
    <t>VALUE FOR MONEY PRODUCT WITH WORST AFTER SALES SERVICE FROM EUREKA FORBES!</t>
  </si>
  <si>
    <t>does it's job</t>
  </si>
  <si>
    <t>Design Optimised for Functionality</t>
  </si>
  <si>
    <t>Heats up</t>
  </si>
  <si>
    <t>Easy to keep and use</t>
  </si>
  <si>
    <t>Steam irom</t>
  </si>
  <si>
    <t>Over all good</t>
  </si>
  <si>
    <t>Good!!</t>
  </si>
  <si>
    <t>Excellent to Use</t>
  </si>
  <si>
    <t>Ok but not for deep cleaning</t>
  </si>
  <si>
    <t>Ok product but not for winter</t>
  </si>
  <si>
    <t>Good product but pipes/installation/plug not included</t>
  </si>
  <si>
    <t>Sufficient for a Family</t>
  </si>
  <si>
    <t>Good cartridge but works for less than 3 months for 2 people</t>
  </si>
  <si>
    <t xml:space="preserve">Sleek </t>
  </si>
  <si>
    <t>Worth money</t>
  </si>
  <si>
    <t>Amazing! Value for money!</t>
  </si>
  <si>
    <t>A good heater for tiny spaces</t>
  </si>
  <si>
    <t>Helpful for my mother</t>
  </si>
  <si>
    <t>Good product st this price</t>
  </si>
  <si>
    <t>Only for grill sandwich use cord length is too shorthort</t>
  </si>
  <si>
    <t>product good but service bad unexpected</t>
  </si>
  <si>
    <t>Portable but not much powerful</t>
  </si>
  <si>
    <t>Good Fan for this Price</t>
  </si>
  <si>
    <t>Best mixer juicer</t>
  </si>
  <si>
    <t>service is excellent</t>
  </si>
  <si>
    <t>no</t>
  </si>
  <si>
    <t>It's working perfect</t>
  </si>
  <si>
    <t>Decently priced fan</t>
  </si>
  <si>
    <t>It is very good</t>
  </si>
  <si>
    <t>Just go for it</t>
  </si>
  <si>
    <t>Best in its price range</t>
  </si>
  <si>
    <t>Loved it</t>
  </si>
  <si>
    <t>Sound is pretty annoying</t>
  </si>
  <si>
    <t>Livpure water filter reviews</t>
  </si>
  <si>
    <t>Kids toys</t>
  </si>
  <si>
    <t>A perfect balance of price and performance</t>
  </si>
  <si>
    <t>Filter not effective</t>
  </si>
  <si>
    <t>Bad quality</t>
  </si>
  <si>
    <t>plastic material not good just ok</t>
  </si>
  <si>
    <t>Running Time is less</t>
  </si>
  <si>
    <t>Gud product and gud service</t>
  </si>
  <si>
    <t>The wire is short</t>
  </si>
  <si>
    <t>It is very good product value for your money go for it and save some money</t>
  </si>
  <si>
    <t>Nice Gyser</t>
  </si>
  <si>
    <t>Packaging and look wise it is awesome üëç</t>
  </si>
  <si>
    <t>Good for now</t>
  </si>
  <si>
    <t>The Grill and Toaster is good</t>
  </si>
  <si>
    <t>Usable</t>
  </si>
  <si>
    <t>Serves unlimited hot water instantly</t>
  </si>
  <si>
    <t>Useful Product</t>
  </si>
  <si>
    <t>Ok product 900/ma bast product  A little family product Not resturant not hotel</t>
  </si>
  <si>
    <t>In this price worth to go for</t>
  </si>
  <si>
    <t>Better than I expected!</t>
  </si>
  <si>
    <t>Very easy to use curd maker</t>
  </si>
  <si>
    <t>Overall Nice Product</t>
  </si>
  <si>
    <t>it s very nice and easy to use</t>
  </si>
  <si>
    <t>Good suction power</t>
  </si>
  <si>
    <t>Size of heater is small</t>
  </si>
  <si>
    <t>Yet to know the performance</t>
  </si>
  <si>
    <t>No entanglement</t>
  </si>
  <si>
    <t>Not as expected</t>
  </si>
  <si>
    <t>A1</t>
  </si>
  <si>
    <t>Best for small Family</t>
  </si>
  <si>
    <t>Useful item</t>
  </si>
  <si>
    <t>Overall its good product</t>
  </si>
  <si>
    <t>Pack of two but only one compatible</t>
  </si>
  <si>
    <t>It is broken</t>
  </si>
  <si>
    <t>Hope it will last long</t>
  </si>
  <si>
    <t>Broken product</t>
  </si>
  <si>
    <t>Enough only for 10* 10 room as the outlet is small</t>
  </si>
  <si>
    <t>Best performance</t>
  </si>
  <si>
    <t>Poor product</t>
  </si>
  <si>
    <t>Okay Okay kind of product</t>
  </si>
  <si>
    <t>Excellent coffee maker</t>
  </si>
  <si>
    <t>Meets expectation</t>
  </si>
  <si>
    <t>Compatible with pureit classic g2</t>
  </si>
  <si>
    <t>RO filter candle</t>
  </si>
  <si>
    <t>Water heating not good as per standard</t>
  </si>
  <si>
    <t>Excellent product timely delivered</t>
  </si>
  <si>
    <t>Best mixer</t>
  </si>
  <si>
    <t>As smooth as it can and as fast as possible</t>
  </si>
  <si>
    <t>Love it</t>
  </si>
  <si>
    <t>It doesn't heat up</t>
  </si>
  <si>
    <t>Felt very useful üëå but cable is short</t>
  </si>
  <si>
    <t>Weight without the wait</t>
  </si>
  <si>
    <t>Budget friendly best product in class</t>
  </si>
  <si>
    <t>Unsatisfied</t>
  </si>
  <si>
    <t>This is a good product</t>
  </si>
  <si>
    <t>Nice product and easy to use</t>
  </si>
  <si>
    <t>Beautiful and functional</t>
  </si>
  <si>
    <t>Absolutely loving it!</t>
  </si>
  <si>
    <t>Simple and easy to use</t>
  </si>
  <si>
    <t>Small size is not good</t>
  </si>
  <si>
    <t>Easy to Use</t>
  </si>
  <si>
    <t>Item is good</t>
  </si>
  <si>
    <t>iT'S VERY HEAVY</t>
  </si>
  <si>
    <t>Not so Worth it</t>
  </si>
  <si>
    <t>Nani's choice is still valid</t>
  </si>
  <si>
    <t>Easy installation</t>
  </si>
  <si>
    <t>Rusty Steel beater</t>
  </si>
  <si>
    <t>Bad servisec</t>
  </si>
  <si>
    <t xml:space="preserve">Nice and easy to use </t>
  </si>
  <si>
    <t>Nice product very easy clean</t>
  </si>
  <si>
    <t>Lint remover</t>
  </si>
  <si>
    <t>Great Product!!</t>
  </si>
  <si>
    <t>Goodüëç</t>
  </si>
  <si>
    <t>I got a used item</t>
  </si>
  <si>
    <t>Works as expected but some things can improve</t>
  </si>
  <si>
    <t>Happy that I chose this</t>
  </si>
  <si>
    <t>Good quality and build</t>
  </si>
  <si>
    <t>First time product user</t>
  </si>
  <si>
    <t>Product is good but huge noise</t>
  </si>
  <si>
    <t>Good quality fan</t>
  </si>
  <si>
    <t>Spring alignment issue or overall alignment</t>
  </si>
  <si>
    <t>Bigger size</t>
  </si>
  <si>
    <t>Works perfect</t>
  </si>
  <si>
    <t>I would not really recommend it</t>
  </si>
  <si>
    <t>All fine but the cord is too short</t>
  </si>
  <si>
    <t>Rechargable batteries do not fit correctly</t>
  </si>
  <si>
    <t>Stop working after few days</t>
  </si>
  <si>
    <t>Easy To Carry</t>
  </si>
  <si>
    <t>If you‚Äôre a home baker</t>
  </si>
  <si>
    <t>Cutter speed and power is very low</t>
  </si>
  <si>
    <t>Sturdy and Works Flawlessly</t>
  </si>
  <si>
    <t>Product functioning ok but price is quite high</t>
  </si>
  <si>
    <t>Received the product without spanner</t>
  </si>
  <si>
    <t>Fan Speed is slow</t>
  </si>
  <si>
    <t xml:space="preserve">Disappointed </t>
  </si>
  <si>
    <t xml:space="preserve"> nice</t>
  </si>
  <si>
    <t>Long durable</t>
  </si>
  <si>
    <t>Works on linux for me</t>
  </si>
  <si>
    <t xml:space="preserve">Using it with my QC 3 Charger </t>
  </si>
  <si>
    <t>Works flawlessly on Ubuntu 22</t>
  </si>
  <si>
    <t>The button contacts are not very good</t>
  </si>
  <si>
    <t>A well-priced product</t>
  </si>
  <si>
    <t>A nice &amp; sturdy product</t>
  </si>
  <si>
    <t>Very good product and met my need</t>
  </si>
  <si>
    <t>Good Stuff</t>
  </si>
  <si>
    <t xml:space="preserve">Nice product </t>
  </si>
  <si>
    <t>Just what I wanted</t>
  </si>
  <si>
    <t>Good TV for the price</t>
  </si>
  <si>
    <t>Good tv and features in this budget</t>
  </si>
  <si>
    <t>its not for fast charging as per my use and this don't support in car for android auto</t>
  </si>
  <si>
    <t>Value for money!! But don't expect Flagship quality</t>
  </si>
  <si>
    <t>Tv working good</t>
  </si>
  <si>
    <t>Good device and makes your laptop to utilize maximum wifi speed</t>
  </si>
  <si>
    <t>Poor plastic Material but it works</t>
  </si>
  <si>
    <t>Good quality product and long lasting</t>
  </si>
  <si>
    <t>Overall it's a good product for mobile charging</t>
  </si>
  <si>
    <t>They did what they said</t>
  </si>
  <si>
    <t>Perfect cable for my use</t>
  </si>
  <si>
    <t>Very good quality</t>
  </si>
  <si>
    <t>When you can‚Äôt find the original this comes handy</t>
  </si>
  <si>
    <t>Good Built Quality Product</t>
  </si>
  <si>
    <t>NOT GOOD IN DURIBILITY</t>
  </si>
  <si>
    <t>A Good Product</t>
  </si>
  <si>
    <t>Cover is perfect size wise and it's exactly same as shown in picture</t>
  </si>
  <si>
    <t>Works perfect for connecting my Dslr to ipad &amp; tethering</t>
  </si>
  <si>
    <t>Not Polished Enough</t>
  </si>
  <si>
    <t>Get it with bundled discounts</t>
  </si>
  <si>
    <t>this is good product</t>
  </si>
  <si>
    <t>Best power bank on the market</t>
  </si>
  <si>
    <t>It controls Brightness automatically whenever u go in dark place or in sunlight</t>
  </si>
  <si>
    <t>Not that faster</t>
  </si>
  <si>
    <t>For the price tag it's really worth buying</t>
  </si>
  <si>
    <t>Best option in 35k category</t>
  </si>
  <si>
    <t>Decent Product at about right price</t>
  </si>
  <si>
    <t>Out of 5 iam giving 3</t>
  </si>
  <si>
    <t>Really Satisfied with purchase</t>
  </si>
  <si>
    <t>just a watch not smart one</t>
  </si>
  <si>
    <t>pocket friendly  smart watch for people who loves large  screen</t>
  </si>
  <si>
    <t>The space between the ports is very less</t>
  </si>
  <si>
    <t>Value for money smartwatch for those interested in tracking their physical activity</t>
  </si>
  <si>
    <t>Quite firm and steady</t>
  </si>
  <si>
    <t>Very sturdy and convenient</t>
  </si>
  <si>
    <t>Prompt service</t>
  </si>
  <si>
    <t>Worth Every Square Inch</t>
  </si>
  <si>
    <t>Perfect fit n finish</t>
  </si>
  <si>
    <t>It's worth for money and satisfied</t>
  </si>
  <si>
    <t>Build quality material is not good</t>
  </si>
  <si>
    <t>A Good wired headset in budget</t>
  </si>
  <si>
    <t>Boats are the best</t>
  </si>
  <si>
    <t>Best to use wid like any phone</t>
  </si>
  <si>
    <t>Got less storage</t>
  </si>
  <si>
    <t>Speed is not as expected</t>
  </si>
  <si>
    <t>Nad performance and no customer support</t>
  </si>
  <si>
    <t>Average:/ Works but light is not that attractive</t>
  </si>
  <si>
    <t>Keys got hard after 2 months usage</t>
  </si>
  <si>
    <t>Worth buying it</t>
  </si>
  <si>
    <t>An Overall Good Product</t>
  </si>
  <si>
    <t>**UPDATE MARCH2021**Decent for a USB 2</t>
  </si>
  <si>
    <t>Ya Nice</t>
  </si>
  <si>
    <t>Worth a Purchase</t>
  </si>
  <si>
    <t>Very fine product</t>
  </si>
  <si>
    <t>It takes Forever - to transfer anything</t>
  </si>
  <si>
    <t xml:space="preserve">Nice </t>
  </si>
  <si>
    <t>Value For Money But</t>
  </si>
  <si>
    <t>The best earphones you can find out there under 500 Bucks</t>
  </si>
  <si>
    <t>Great for typing horrible for gaming</t>
  </si>
  <si>
    <t>Good enough for now</t>
  </si>
  <si>
    <t>Could be better</t>
  </si>
  <si>
    <t>Not sturdy enough but good</t>
  </si>
  <si>
    <t>Stone 180 is good as a portable speaker</t>
  </si>
  <si>
    <t>it's nice</t>
  </si>
  <si>
    <t>Best at this price range</t>
  </si>
  <si>
    <t>nice design</t>
  </si>
  <si>
    <t>Not to the mark</t>
  </si>
  <si>
    <t>You want to buy an apple-like earpods w/o having to pay the apple price</t>
  </si>
  <si>
    <t xml:space="preserve">Fine for beginners but brightness is low </t>
  </si>
  <si>
    <t>Nice product from Zebronics</t>
  </si>
  <si>
    <t>Good for gaming</t>
  </si>
  <si>
    <t>Just gets the job done</t>
  </si>
  <si>
    <t>This is not suitable for 5</t>
  </si>
  <si>
    <t>As this was my 2nd order for same product</t>
  </si>
  <si>
    <t>Overall it's good</t>
  </si>
  <si>
    <t>A beautiful experience in your budget</t>
  </si>
  <si>
    <t>Great Customer care experience</t>
  </si>
  <si>
    <t>the only ANDROID tablet that makes sense in the non-sense tab market of India</t>
  </si>
  <si>
    <t>A Quality Sound-Signature but leaves craving for a decent bass</t>
  </si>
  <si>
    <t>I was skeptical at the beginning but now love it</t>
  </si>
  <si>
    <t>Unhappy with storage</t>
  </si>
  <si>
    <t>If it had charching support</t>
  </si>
  <si>
    <t>It helps to know about what it can and can't do while purchasing</t>
  </si>
  <si>
    <t>How to choose an iron ? This one-A decent combo of features &amp; price</t>
  </si>
  <si>
    <t>Good product must have for winters cloths</t>
  </si>
  <si>
    <t>Nice iron box</t>
  </si>
  <si>
    <t>So far it is good</t>
  </si>
  <si>
    <t>Highly time consumption</t>
  </si>
  <si>
    <t>Very light weight</t>
  </si>
  <si>
    <t>It's good product for other company</t>
  </si>
  <si>
    <t>It is Okay</t>
  </si>
  <si>
    <t xml:space="preserve">My sister is very happy with the performance of this item </t>
  </si>
  <si>
    <t>In one use there is a burning spot in level of cooker</t>
  </si>
  <si>
    <t>Worth for money and best customer service</t>
  </si>
  <si>
    <t>OK Product</t>
  </si>
  <si>
    <t>They will charge you an additional 300/- for installation</t>
  </si>
  <si>
    <t>Good quality product and value for money</t>
  </si>
  <si>
    <t>Good product for this price</t>
  </si>
  <si>
    <t>Heats up after less time of usage</t>
  </si>
  <si>
    <t xml:space="preserve">No more time for heat </t>
  </si>
  <si>
    <t>The base unit is rather flimsy</t>
  </si>
  <si>
    <t>Need to improve the outlook</t>
  </si>
  <si>
    <t>Fan is making sound</t>
  </si>
  <si>
    <t>Bht hi achi hai aur usefull b</t>
  </si>
  <si>
    <t>I would have given it 5 stars</t>
  </si>
  <si>
    <t>Not for people who prefer taste over health</t>
  </si>
  <si>
    <t>Good product but not very useful</t>
  </si>
  <si>
    <t>A must have addition to the kitchen</t>
  </si>
  <si>
    <t>It‚Äôs a good product in this price</t>
  </si>
  <si>
    <t>Replaced the first one</t>
  </si>
  <si>
    <t>Good health product</t>
  </si>
  <si>
    <t>A must buy product for every house specially in North India</t>
  </si>
  <si>
    <t>It‚Äôs amazing but I think waffle should be more crisp but it‚Äôs Ok</t>
  </si>
  <si>
    <t>Good to go for small family</t>
  </si>
  <si>
    <t xml:space="preserve">Nice iron </t>
  </si>
  <si>
    <t>It is a great product can be used to make dishes and curry too</t>
  </si>
  <si>
    <t>Nice product as expected</t>
  </si>
  <si>
    <t>No power butten to on and off</t>
  </si>
  <si>
    <t>Anyone can use it except your elderly folks</t>
  </si>
  <si>
    <t xml:space="preserve">It is nice </t>
  </si>
  <si>
    <t xml:space="preserve">Great </t>
  </si>
  <si>
    <t>review_title cleaned</t>
  </si>
  <si>
    <t>Wayona Nylon Braided USB to Lightning Fast Charging and Data Sync Cable Compatible for iPhone 13</t>
  </si>
  <si>
    <t>Ambrane Unbreakable 60W / 3A Fast Charging 1</t>
  </si>
  <si>
    <t>Sounce Fast Phone Charging Cable &amp; Data Sync USB Cable Compatible for iPhone 13</t>
  </si>
  <si>
    <t>boAt Deuce USB 300 2 in 1 Type-C &amp; Micro USB Stress Resistant</t>
  </si>
  <si>
    <t>Portronics Konnect L 1</t>
  </si>
  <si>
    <t>pTron Solero TB301 3A Type-C Data and Fast Charging Cable</t>
  </si>
  <si>
    <t>boAt Micro USB 55 Tangle-free</t>
  </si>
  <si>
    <t>TP-Link USB WiFi Adapter for PC(TL-WN725N)</t>
  </si>
  <si>
    <t>Portronics Konnect L POR-1081 Fast Charging 3A Type-C Cable 1</t>
  </si>
  <si>
    <t>boAt Rugged v3 Extra Tough Unbreakable Braided Micro USB Cable 1</t>
  </si>
  <si>
    <t>AmazonBasics Flexible Premium HDMI Cable (Black</t>
  </si>
  <si>
    <t>Portronics Konnect CL 20W POR-1067 Type-C to 8 Pin USB 1</t>
  </si>
  <si>
    <t>boAt Type C A325 Tangle-free</t>
  </si>
  <si>
    <t>Duracell USB Lightning Apple Certified (Mfi) Braided Sync &amp; Charge Cable For Iphone</t>
  </si>
  <si>
    <t>tizum HDMI to VGA Adapter Cable 1080P for Projector</t>
  </si>
  <si>
    <t>Ambrane Unbreakable 3 in 1 Fast Charging Braided Multipurpose Cable for Speaker with 2</t>
  </si>
  <si>
    <t>Duracell USB C To Lightning Apple Certified (Mfi) Braided Sync &amp; Charge Cable For Iphone</t>
  </si>
  <si>
    <t>boAt A400 USB Type-C to USB-A 2</t>
  </si>
  <si>
    <t>AmazonBasics USB 2</t>
  </si>
  <si>
    <t>Ambrane 60W / 3A Type C Fast Charging Unbreakable 1</t>
  </si>
  <si>
    <t>Zoul USB C 60W Fast Charging 3A 6ft/2M Long Type C Nylon Braided Data Cable Quick Charger Cable QC 3</t>
  </si>
  <si>
    <t>Samsung Original Type C to C Cable - 3</t>
  </si>
  <si>
    <t>pTron Solero T351 3</t>
  </si>
  <si>
    <t>pTron Solero MB301 3A Micro USB Data &amp; Charging Cable</t>
  </si>
  <si>
    <t>Amazonbasics Nylon Braided Usb-C To Lightning Cable</t>
  </si>
  <si>
    <t>Sounce 65W OnePlus Dash Warp Charge Cable</t>
  </si>
  <si>
    <t>Duracell Type C To Type C 5A (100W) Braided Sync &amp; Fast Charging Cable</t>
  </si>
  <si>
    <t>Wayona Nylon Braided 3A Lightning to USB A Syncing and Fast Charging Data Cable for iPhone</t>
  </si>
  <si>
    <t>TP-Link Nano AC600 USB Wi-Fi Adapter(Archer T2U Nano)- 2</t>
  </si>
  <si>
    <t>FLiX (Beetel USB to Micro USB PVC Data Sync &amp; 2A Fast Charging Cable</t>
  </si>
  <si>
    <t>Wecool Nylon Braided Multifunction Fast Charging Cable For Android Smartphone</t>
  </si>
  <si>
    <t>Amazon Basics High-Speed HDMI Cable</t>
  </si>
  <si>
    <t>Amazonbasics Micro Usb Fast Charging Cable For Android Smartphone</t>
  </si>
  <si>
    <t>TP-Link AC600 600 Mbps WiFi Wireless Network USB Adapter for Desktop PC with 2</t>
  </si>
  <si>
    <t>AmazonBasics Micro USB Fast Charging Cable for Android Phones with Gold Plated Connectors (3 Feet</t>
  </si>
  <si>
    <t>AmazonBasics New Release Nylon USB-A to Lightning Cable Cord</t>
  </si>
  <si>
    <t>Ambrane Unbreakable 3A Fast Charging Braided Type C Cable    1</t>
  </si>
  <si>
    <t>TP-LINK WiFi Dongle 300 Mbps Mini Wireless Network USB Wi-Fi Adapter for PC Desktop Laptop(Supports Windows 11/10/8</t>
  </si>
  <si>
    <t>Wecool Unbreakable 3 in 1 Charging Cable with 3A Speed</t>
  </si>
  <si>
    <t>Airtel DigitalTV DTH Television</t>
  </si>
  <si>
    <t>Lapster 1</t>
  </si>
  <si>
    <t>AmazonBasics USB Type-C to USB Type-C 2</t>
  </si>
  <si>
    <t>Portronics Konnect L 20W PD Quick Charge Type-C to 8-Pin USB Mobile Charging Cable</t>
  </si>
  <si>
    <t>Model-P4 6 Way Swivel Tilt Wall Mount 32-55-inch Full Motion Cantilever for LED</t>
  </si>
  <si>
    <t>Amazon Basics USB Type-C to USB-A 2</t>
  </si>
  <si>
    <t>oraimo 65W Type C to C Fast Charging Cable USB C to USB C Cable High Speed Syncing</t>
  </si>
  <si>
    <t>CEDO 65W OnePlus Dash Warp Charge Cable</t>
  </si>
  <si>
    <t>Pinnaclz Original Combo of 2 Micro USB Fast Charging Cable</t>
  </si>
  <si>
    <t>boAt Type C A750 Stress Resistant</t>
  </si>
  <si>
    <t>Ambrane 2 in 1 Type-C &amp; Micro USB Cable with 60W / 3A Fast Charging</t>
  </si>
  <si>
    <t>Ambrane 60W / 3A Fast Charging Output Cable with Type-C to USB for Mobile</t>
  </si>
  <si>
    <t>SWAPKART Fast Charging Cable and Data Sync USB Cable Compatible for iPhone 6/6S/7/7+/8/8+/10/11</t>
  </si>
  <si>
    <t>Wayona Usb Nylon Braided Data Sync And Charging Cable For Iphone</t>
  </si>
  <si>
    <t>Flix (Beetel) Usb To Type C Pvc Data Sync And 2A 480Mbps Data Sync</t>
  </si>
  <si>
    <t>SKYWALL 81</t>
  </si>
  <si>
    <t>boAt A 350 Type C Cable for Smartphone</t>
  </si>
  <si>
    <t>Wayona Usb Type C Fast Charger Cable Fast Charging Usb C Cable/Cord Compatible For Samsung Galaxy S10E S10 S9 S8 Plus S10+</t>
  </si>
  <si>
    <t xml:space="preserve">Lapster 65W compatible for OnePlus Dash Warp Charge Cable </t>
  </si>
  <si>
    <t>Wayona Nylon Braided (2 Pack) Lightning Fast Usb Data Cable Fast Charger Cord For Iphone</t>
  </si>
  <si>
    <t>Gizga Essentials USB WiFi Adapter for PC</t>
  </si>
  <si>
    <t>Lapster USB 3</t>
  </si>
  <si>
    <t>ZEBRONICS ZEB-USB150WF1 WiFi USB Mini Adapter Supports 150 Mbps Wireless Data</t>
  </si>
  <si>
    <t>Gilary Multi Charging Cable</t>
  </si>
  <si>
    <t>TP-Link UE300 USB 3</t>
  </si>
  <si>
    <t>Wayona Type C to Lightning MFI Certified 20W Fast charging Nylon Braided USB C Cable for iPhone 14</t>
  </si>
  <si>
    <t>Amazon Basics New Release Nylon USB-A to Lightning Cable Cord</t>
  </si>
  <si>
    <t>Wayona Nylon Braided USB Data Sync and Fast Charging 3A Short Power Bank Cable For iPhones</t>
  </si>
  <si>
    <t>Wayona Type C To Type C Long Fast Charging Cable Type C Charger Cord Compatible With Samsung S22 S20 S20 Fe 2022 S22 Ultra S21 Ultra A70 A51 A53 A33 A73 M51 M31 M33 M53 (Grey</t>
  </si>
  <si>
    <t>Wayona Nylon Braided 2M / 6Ft Fast Charge Usb To Lightning Data Sync And Charging Cable For Iphone</t>
  </si>
  <si>
    <t>PTron Solero T241 2</t>
  </si>
  <si>
    <t>Croma 80 cm (32 Inches) HD Ready LED TV (CREL7369</t>
  </si>
  <si>
    <t>boAt Laptop</t>
  </si>
  <si>
    <t>Portronics Konnect L POR-1403 Fast Charging 3A Type-C Cable 1</t>
  </si>
  <si>
    <t>King Shine Multi Retractable 3</t>
  </si>
  <si>
    <t>Lapster 5 pin mini usb cable</t>
  </si>
  <si>
    <t>Portronics Konnect Spydr 31 3-in-1 Multi Functional Cable with 3</t>
  </si>
  <si>
    <t>Belkin Apple Certified Lightning To Type C Cable</t>
  </si>
  <si>
    <t>AmazonBasics 3 Feet High Speed HDMI Male to Female 2</t>
  </si>
  <si>
    <t>AmazonBasics 3</t>
  </si>
  <si>
    <t>Wayona Usb Type C 65W 6Ft/2M Long Fast Charging Cable Compatible For Samsung S22 S20 Fe S21 Ultra A33 A53 A01 A73 A70 A51 M33 M53 M51 M31(2M</t>
  </si>
  <si>
    <t>Saifsmart Outlet Wall Mount Hanger Holder for Dot 3rd Gen</t>
  </si>
  <si>
    <t>MI 2-in-1 USB Type C Cable (Micro USB to Type C) 30cm for Smartphone</t>
  </si>
  <si>
    <t>AmazonBasics New Release ABS USB-A to Lightning Cable Cord</t>
  </si>
  <si>
    <t>pTron Solero 331 3</t>
  </si>
  <si>
    <t>10k 8k 4k HDMI Cable</t>
  </si>
  <si>
    <t>boAt Type-c A400 Type-c to USB A Cable for All Type C Phones (Lg nexus 5x)</t>
  </si>
  <si>
    <t>Zoul Type C to Type C Fast Charging Cable 65W 2M/6ft USB C Nylon Braided Cord Compatible with MacBook Oneplus 9 9R Samsung Galaxy S21 Ultra S20+ (2M</t>
  </si>
  <si>
    <t>TP-LINK AC1300 Archer T3U Plus High Gain USB 3</t>
  </si>
  <si>
    <t>TP-Link Nano USB WiFi Dongle 150Mbps High Gain Wireless Network Wi-Fi Adapter for PC Desktop and Laptops</t>
  </si>
  <si>
    <t>Ambrane Fast 100W Output Cable with Type-C to Type-C for Mobile</t>
  </si>
  <si>
    <t>BlueRigger Digital Optical Audio Toslink Cable (3</t>
  </si>
  <si>
    <t>Duracell Type-C To Micro 1</t>
  </si>
  <si>
    <t>Zoul USB Type C Fast Charging 3A Nylon Braided Data Cable Quick Charger Cable QC 3</t>
  </si>
  <si>
    <t>GENERIC Ultra-Mini Bluetooth CSR 4</t>
  </si>
  <si>
    <t>ZEBRONICS HAA2021 HDMI version 2</t>
  </si>
  <si>
    <t>7SEVEN¬Æ Compatible for Sony Bravia LCD LED UHD OLED QLED 4K Ultra HD TV remote control with YouTube and NETFLIX Hotkeys</t>
  </si>
  <si>
    <t>Wayona Type C Cable Nylon Braided USB C QC 3</t>
  </si>
  <si>
    <t>Pinnaclz Original Combo of 2 USB Type C Fast Charging Cable</t>
  </si>
  <si>
    <t>Ambrane BCL-15 Lightning Cable for Smartphone (1</t>
  </si>
  <si>
    <t>Belkin USB C to USB-C Fast Charging Type C Cable</t>
  </si>
  <si>
    <t>Wayona Nylon Braided Lightning USB Data Sync &amp; 3A Charging Cable for iPhones</t>
  </si>
  <si>
    <t>realme 10W Fast Charging Micro-USB Cable (Braided</t>
  </si>
  <si>
    <t>TP-Link AC1300 USB WiFi Adapter (Archer T3U) - 2</t>
  </si>
  <si>
    <t>Ambrane 60W / 3A Fast Charging Output Cable with Micro to USB for Mobile</t>
  </si>
  <si>
    <t>Wayona USB Type C 65W Fast Charging 2M/6Ft Long Flash Charge Cable 3A QC 3</t>
  </si>
  <si>
    <t>Syncwire LTG to USB Cable for Fast Charging Compatible with Phone 5/ 5C/ 5S/ 6/ 6S/ 7/8/ X/XR/XS Max/ 11/12/ 13 Series and Pad Air/Mini</t>
  </si>
  <si>
    <t>FLiX (Beetel USB to Type C PVC Data Sync &amp; 15W(3A) TPE Fast Charging Cable</t>
  </si>
  <si>
    <t>Zoul USB C to USB C Fast Charging Cable 65W Type C to Type C Nylon Braided Cord Compatible with Macbook Oneplus 9 10R Samsung Galaxy S22 S21 Ultra Z Flip3 Macbook Air/Pro M1 Google Pixel 11'' iPad Pro 2020/2018 (2M</t>
  </si>
  <si>
    <t>FLiX (Beetel Flow USB to Micro USB PVC Data Sync &amp; 12W(2</t>
  </si>
  <si>
    <t>Storite USB 3</t>
  </si>
  <si>
    <t>boAt LTG 500 Apple MFI Certified for iPhone</t>
  </si>
  <si>
    <t>AmazonBasics USB C to Lightning Aluminum with Nylon Braided MFi Certified Charging Cable (Grey</t>
  </si>
  <si>
    <t>AmazonBasics Double Braided Nylon USB Type-C to Type-C 2</t>
  </si>
  <si>
    <t>Amazon Basics USB 3</t>
  </si>
  <si>
    <t>Wayona Usb C 65W Fast Charging Cable Compatible For Tablets Samsung S22 S20 S10 S20Fe S21 S21 Ultra A70 A51 A71 A50S M31 M51 M31S M53 5G (1M</t>
  </si>
  <si>
    <t>BlueRigger Digital Optical Audio Toslink Cable (6 Feet / 1</t>
  </si>
  <si>
    <t>Amazon Basics USB A to Lightning MFi Certified Charging Cable (White</t>
  </si>
  <si>
    <t>Duracell Micro USB 3A Braided Sync &amp; Fast Charging Cable</t>
  </si>
  <si>
    <t>Zebronics CU3100V Fast charging Type C cable with QC 18W support</t>
  </si>
  <si>
    <t>FLiX (Beetel) USB to iPhone Lightning Textured Pattern Data Sync &amp; 2A Fast Charging Cable</t>
  </si>
  <si>
    <t>Belkin Apple Certified Lightning to USB Charge and Sync Cable for iPhone</t>
  </si>
  <si>
    <t>Storite USB 2</t>
  </si>
  <si>
    <t>BlueRigger High Speed HDMI Cable with Ethernet - Supports 3D</t>
  </si>
  <si>
    <t>Amkette 30 Pin to USB Charging &amp; Data Sync Cable for iPhone 3G/3GS/4/4s/iPad 1/2/3</t>
  </si>
  <si>
    <t>MYVN LTG to USB for¬†Fast Charging &amp; Data Sync USB Cable Compatible for iPhone 5/5s/6/6S/7/7+/8/8+/10/11</t>
  </si>
  <si>
    <t>Amazon Basics USB C to Lightning TPE MFi Certified Charging Cable (White</t>
  </si>
  <si>
    <t>OnePlus 138</t>
  </si>
  <si>
    <t>Posh 1</t>
  </si>
  <si>
    <t>Amazon Basics HDMI Coupler</t>
  </si>
  <si>
    <t>boAt LTG 550v3 Lightning Apple MFi Certified Cable with Spaceship Grade Aluminium Housing</t>
  </si>
  <si>
    <t>Wayona Nylon Braided Usb Syncing And Charging Cable Sync And Charging Cable For Iphone</t>
  </si>
  <si>
    <t>Caprigo Heavy Duty TV Wall Mount Stand for 12 to 27 inches LED/LCD/Monitor Screen's</t>
  </si>
  <si>
    <t>Portronics Konnect L 60W PD Type C to Type C Mobile Charging Cable</t>
  </si>
  <si>
    <t>Rts‚Ñ¢ High Speed 3D Full HD 1080p Support (10 Meters) HDMI Male to HDMI Male Cable TV Lead 1</t>
  </si>
  <si>
    <t>Agaro Blaze USBA to micro +Type C 2in1 Braided 1</t>
  </si>
  <si>
    <t>Wayona 3in1 Nylon Braided 66W USB Fast Charging Cable with Type C</t>
  </si>
  <si>
    <t>Hi-Mobiler iPhone Charger Lightning Cable</t>
  </si>
  <si>
    <t>Wayona Usb Type C To Usb Nylon Braided Quick Charger Fast Charging Short Cable For Smartphone (Samsung Galaxy S21/S20/S10/S9/S9+/Note 9/S8/Note 8</t>
  </si>
  <si>
    <t>Caprigo Heavy Duty TV Wall Mount Bracket for 14 to 32 Inch LED/HD/Smart TV‚Äôs</t>
  </si>
  <si>
    <t>Smashtronics¬Æ - Case for Firetv Remote</t>
  </si>
  <si>
    <t>Boat A 350 Type C Cable 1</t>
  </si>
  <si>
    <t>pTron Solero M241 2</t>
  </si>
  <si>
    <t>Croma 3A Fast charge 1m Type-C to All Type-C Phones sync and charge cable</t>
  </si>
  <si>
    <t>Storite High Speed Micro USB 3</t>
  </si>
  <si>
    <t>CableCreation RCA to 3</t>
  </si>
  <si>
    <t>Wayona USB Type C Fast Charging Cable Charger Cord 3A QC 3</t>
  </si>
  <si>
    <t>Amazon Basics USB A to Lightning PVC Molded Nylon MFi Certified Charging Cable (Black</t>
  </si>
  <si>
    <t>Wayona Nylon Braided Usb Type C 3Ft 1M 3A Fast Charger Cable For Samsung Galaxy S9 S8 (Wc3Cb1</t>
  </si>
  <si>
    <t>Belkin Apple Certified Lightning to USB Charge and Sync Tough Braided Cable for iPhone</t>
  </si>
  <si>
    <t>Lapster usb 2</t>
  </si>
  <si>
    <t>AmazonBasics High-Speed Braided HDMI Cable - 3 Feet - Supports Ethernet</t>
  </si>
  <si>
    <t>Cubetek 3 in 1 LCD Display V5</t>
  </si>
  <si>
    <t>KRISONS Thunder Speaker</t>
  </si>
  <si>
    <t>Wayona Type C to Lightning MFI Certified 20W Fast charging Nylon Braided USB C Cable for iPhone 14 Pro</t>
  </si>
  <si>
    <t>Lenovo USB A to Type-C Tangle-free¬†¬†Aramid fiber braided¬†1</t>
  </si>
  <si>
    <t>pTron Solero T241 2</t>
  </si>
  <si>
    <t>Storite Super Speed USB 3</t>
  </si>
  <si>
    <t>AmazonBasics 10</t>
  </si>
  <si>
    <t>Tuarso 8K HDMI 2</t>
  </si>
  <si>
    <t>AmazonBasics USB Type-C to Micro-B 2</t>
  </si>
  <si>
    <t>PROLEGEND¬Æ PL-T002 Universal TV Stand Table Top for Most 22 to 65 inch LCD Flat Screen TV</t>
  </si>
  <si>
    <t>Lava Charging Adapter Elements D3 2A Fast Charging Speed Usb Type C Data Cable</t>
  </si>
  <si>
    <t>TIZUM High Speed HDMI Cable Aura -Gold Plated-High Speed Data 10</t>
  </si>
  <si>
    <t>Technotech High Speed HDMI Cable 5 Meter V1</t>
  </si>
  <si>
    <t>NK STAR 950 Mbps USB WiFi Adapter Wireless Network Receiver Dongle for Desktop Laptop</t>
  </si>
  <si>
    <t>LS LAPSTER Quality Assured USB 2</t>
  </si>
  <si>
    <t>Amazon Basics 10</t>
  </si>
  <si>
    <t>ZORBES¬Æ Wall Adapter Holder for Alexa Echo Dot 4th Generation</t>
  </si>
  <si>
    <t>Synqe USB Type C Fast Charging Cable 2M Charger Cord Data Cable Compatible with Samsung Galaxy M51</t>
  </si>
  <si>
    <t>Bestor ¬Æ 8K Hdmi 2</t>
  </si>
  <si>
    <t>Amazon Brand - Solimo Fast Charging Braided Type C Data Cable Seam</t>
  </si>
  <si>
    <t>Synqe USB C to USB C 60W Nylon Braided Fast Charging Type C to Type C Cable Compatible with Samsung Galaxy Note 20/Ultra</t>
  </si>
  <si>
    <t>LUNAGARIYA¬Æ</t>
  </si>
  <si>
    <t>PRUSHTI COVER AND BAGS</t>
  </si>
  <si>
    <t>REDTECH USB-C to Lightning Cable 3</t>
  </si>
  <si>
    <t>OnePlus 163</t>
  </si>
  <si>
    <t>Synqe Type C to Type C Short Fast Charging 60W Cable Compatible with Samsung Galaxy Z Fold3 5G</t>
  </si>
  <si>
    <t>ESR USB C to Lightning Cable</t>
  </si>
  <si>
    <t>MI 138</t>
  </si>
  <si>
    <t>Storite USB Extension Cable USB 3</t>
  </si>
  <si>
    <t>Fire-Boltt Ninja Call Pro Plus 1</t>
  </si>
  <si>
    <t>Fire-Boltt Phoenix Smart Watch with Bluetooth Calling 1</t>
  </si>
  <si>
    <t>boAt Wave Call Smart Watch</t>
  </si>
  <si>
    <t>Redmi A1 (Light Blue</t>
  </si>
  <si>
    <t>OnePlus Nord 2T 5G (Jade Fog</t>
  </si>
  <si>
    <t>OnePlus Nord 2T 5G (Gray Shadow</t>
  </si>
  <si>
    <t>Redmi A1 (Black</t>
  </si>
  <si>
    <t>Redmi A1 (Light Green</t>
  </si>
  <si>
    <t>SanDisk Ultra¬Æ microSDXC‚Ñ¢ UHS-I Card</t>
  </si>
  <si>
    <t>Noise Pulse Go Buzz Smart Watch Bluetooth Calling with 1</t>
  </si>
  <si>
    <t>Nokia 105 Single SIM</t>
  </si>
  <si>
    <t>boAt Wave Lite Smartwatch with 1</t>
  </si>
  <si>
    <t>JBL C100SI Wired In Ear Headphones with Mic</t>
  </si>
  <si>
    <t>Samsung Galaxy M04 Dark Blue</t>
  </si>
  <si>
    <t>PTron Tangentbeat in-Ear Bluetooth 5</t>
  </si>
  <si>
    <t>Redmi 10A (Charcoal Black</t>
  </si>
  <si>
    <t>pTron Bullet Pro 36W PD Quick Charger</t>
  </si>
  <si>
    <t>Samsung Galaxy M04 Light Green</t>
  </si>
  <si>
    <t>MI 10000mAh Lithium Ion</t>
  </si>
  <si>
    <t>Mi 10000mAH Li-Polymer</t>
  </si>
  <si>
    <t>ELV Car Mount Adjustable Car Phone Holder Universal Long Arm</t>
  </si>
  <si>
    <t>Noise ColorFit Pulse Grand Smart Watch with 1</t>
  </si>
  <si>
    <t>Fire-Boltt Ninja 3 Smartwatch Full Touch 1</t>
  </si>
  <si>
    <t>Samsung Galaxy M33 5G (Mystique Green</t>
  </si>
  <si>
    <t>SanDisk Ultra microSD UHS-I Card 32GB</t>
  </si>
  <si>
    <t>Samsung Galaxy M13 (Aqua Green</t>
  </si>
  <si>
    <t>Fire-Boltt India's No 1 Smartwatch Brand Talk 2 Bluetooth Calling Smartwatch with Dual Button</t>
  </si>
  <si>
    <t>Samsung Galaxy M33 5G (Emerald Brown</t>
  </si>
  <si>
    <t>iQOO vivo Z6 5G (Chromatic Blue</t>
  </si>
  <si>
    <t>Redmi 9 Activ (Carbon Black</t>
  </si>
  <si>
    <t>Redmi 9A Sport (Coral Green</t>
  </si>
  <si>
    <t>Redmi 10A (Sea Blue</t>
  </si>
  <si>
    <t>AGARO Blaze USB 3</t>
  </si>
  <si>
    <t>Fire-Boltt Visionary 1</t>
  </si>
  <si>
    <t>Noise ColorFit Pro 4 Advanced Bluetooth Calling Smart Watch with 1</t>
  </si>
  <si>
    <t>iQOO Z6 Lite 5G by vivo (Stellar Green</t>
  </si>
  <si>
    <t>Redmi 10A (Slate Grey</t>
  </si>
  <si>
    <t>Duracell 38W Fast Car Charger Adapter with Dual Output</t>
  </si>
  <si>
    <t>realme narzo 50 (Speed Blue</t>
  </si>
  <si>
    <t>WeCool Bluetooth Extendable Selfie Sticks with Wireless Remote and Tripod Stand</t>
  </si>
  <si>
    <t>OPPO A74 5G (Fantastic Purple</t>
  </si>
  <si>
    <t>Redmi Note 11 Pro + 5G (Stealth Black</t>
  </si>
  <si>
    <t>Samsung Original 25W USB Travel Lightning Adapter for Cellular Phones</t>
  </si>
  <si>
    <t>iQOO Neo 6 5G (Dark Nova</t>
  </si>
  <si>
    <t>boAt Xtend Smartwatch with Alexa Built-in</t>
  </si>
  <si>
    <t>Tygot Bluetooth Extendable Selfie Sticks with Wireless Remote and Tripod Stand</t>
  </si>
  <si>
    <t>Samsung EVO Plus 128GB microSDXC UHS-I U3 130MB/s Full HD &amp; 4K UHD Memory Card with Adapter (MB-MC128KA)</t>
  </si>
  <si>
    <t>Portronics Adapto 20 Type C 20W Fast PD/Type C Adapter Charger with Fast Charging for iPhone 12/12 Pro/12 Mini/12 Pro Max/11/XS/XR/X/8/Plus</t>
  </si>
  <si>
    <t>Samsung Galaxy M13 5G (Aqua Green</t>
  </si>
  <si>
    <t>iQOO Z6 44W by vivo (Lumina Blue</t>
  </si>
  <si>
    <t>Fire-Boltt Gladiator 1</t>
  </si>
  <si>
    <t>STRIFF PS2_01 Multi Angle Mobile/Tablet Tabletop Stand</t>
  </si>
  <si>
    <t>Samsung Galaxy Buds Live Bluetooth Truly Wireless in Ear Earbuds with Mic</t>
  </si>
  <si>
    <t>PTron Boom Ultima 4D Dual Driver</t>
  </si>
  <si>
    <t>OnePlus 10R 5G (Forest Green</t>
  </si>
  <si>
    <t>Ambrane Mobile Holding Stand</t>
  </si>
  <si>
    <t>Ambrane 10000mAh Slim Power Bank</t>
  </si>
  <si>
    <t>PTron Tangent Lite Bluetooth 5</t>
  </si>
  <si>
    <t>Samsung EVO Plus 64GB microSDXC UHS-I U1 130MB/s Full HD &amp; 4K UHD Memory Card with Adapter (MB-MC64KA)</t>
  </si>
  <si>
    <t>Ambrane 20000mAh Power Bank with 20W Fast Charging</t>
  </si>
  <si>
    <t>Samsung Galaxy M13 (Midnight Blue</t>
  </si>
  <si>
    <t>MI Xiaomi 22</t>
  </si>
  <si>
    <t>Gizga Essentials Spiral Cable Protector Cord Saver for Mac Charger</t>
  </si>
  <si>
    <t>Redmi Note 11 (Space Black</t>
  </si>
  <si>
    <t>Redmi Note 11 Pro + 5G (Phantom White</t>
  </si>
  <si>
    <t>USB Charger</t>
  </si>
  <si>
    <t>WeCool C1 Car Mobile Holder with One Click Technology</t>
  </si>
  <si>
    <t>iQOO Z6 Lite 5G by vivo (Mystic Night</t>
  </si>
  <si>
    <t>realme narzo 50i (Mint Green</t>
  </si>
  <si>
    <t>Nokia 105 Plus Single SIM</t>
  </si>
  <si>
    <t>iQOO Z6 44W by vivo (Raven Black</t>
  </si>
  <si>
    <t>Samsung Galaxy M13 (Stardust Brown</t>
  </si>
  <si>
    <t>OPPO A74 5G (Fluid Black</t>
  </si>
  <si>
    <t>Noise ColorFit Pulse Smartwatch with 3</t>
  </si>
  <si>
    <t>iQOO Z6 Pro 5G by vivo (Legion Sky</t>
  </si>
  <si>
    <t>MI 33W SonicCharge 2</t>
  </si>
  <si>
    <t>OPPO A31 (Mystery Black</t>
  </si>
  <si>
    <t>Motorola a10 Dual Sim keypad Mobile with 1750 mAh Battery</t>
  </si>
  <si>
    <t>KINGONE Upgraded Stylus Pen</t>
  </si>
  <si>
    <t>Portronics CarPower Mini Car Charger with Dual Output</t>
  </si>
  <si>
    <t>boAt Newly Launched Wave Electra with 1</t>
  </si>
  <si>
    <t>PTron Newly Launched Force X10 Bluetooth Calling Smartwatch with 1</t>
  </si>
  <si>
    <t>iQOO vivo Z6 5G (Dynamo Black</t>
  </si>
  <si>
    <t>SWAPKART Flexible Mobile Tabletop Stand</t>
  </si>
  <si>
    <t>Redmi 9A Sport (Carbon Black</t>
  </si>
  <si>
    <t>Fire-Boltt Ring 3 Smart Watch 1</t>
  </si>
  <si>
    <t>ELV Aluminum Adjustable Mobile Phone Foldable Tabletop Stand Dock Mount for All Smartphones</t>
  </si>
  <si>
    <t>Tecno Spark 9 (Sky Mirror</t>
  </si>
  <si>
    <t>Tukzer Capacitive Stylus Pen for Touch Screens Devices</t>
  </si>
  <si>
    <t>STRIFF 12 Pieces Highly Flexible Silicone Micro USB Protector</t>
  </si>
  <si>
    <t>FLiX (Beetel) USB to Type C PVC Data Sync &amp; 2A Smartphone Fast Charging Cable</t>
  </si>
  <si>
    <t>Noise ColorFit Pro 4 Alpha Bluetooth Calling Smart Watch with 1</t>
  </si>
  <si>
    <t>Redmi 11 Prime 5G (Meadow Green</t>
  </si>
  <si>
    <t>Noise Pulse Buzz 1</t>
  </si>
  <si>
    <t>pTron Volta Dual Port 12W Smart USB Charger Adapter</t>
  </si>
  <si>
    <t>boAt Flash Edition Smart Watch with Activity Tracker</t>
  </si>
  <si>
    <t>iQOO Z6 Pro 5G by vivo (Phantom Dusk</t>
  </si>
  <si>
    <t>Samsung Galaxy M32 Prime Edition (Light Blue</t>
  </si>
  <si>
    <t>Redmi Note 11T 5G (Matte Black</t>
  </si>
  <si>
    <t>Redmi Note 11 (Horizon Blue</t>
  </si>
  <si>
    <t>Noise Pulse 2 Max Advanced Bluetooth Calling Smart Watch with 1</t>
  </si>
  <si>
    <t>Redmi Note 11T 5G (Aquamarine Blue</t>
  </si>
  <si>
    <t>Newly Launched Boult Dive+ with 1</t>
  </si>
  <si>
    <t>OnePlus Nord Watch with 1</t>
  </si>
  <si>
    <t>Noise Agile 2 Buzz Bluetooth Calling Smart Watch with 1</t>
  </si>
  <si>
    <t>Flix (Beetel) Bolt 2</t>
  </si>
  <si>
    <t>Redmi 11 Prime 5G (Thunder Black</t>
  </si>
  <si>
    <t>Samsung Original EHS64 Wired in Ear Earphones with Mic</t>
  </si>
  <si>
    <t>STRIFF Multi Angle Tablet/Mobile Stand</t>
  </si>
  <si>
    <t>WeCool B1 Mobile Holder for Bikes or Bike Mobile Holder for Maps and GPS Navigation</t>
  </si>
  <si>
    <t>Sounce 360 Adjustable Mobile Phone Holder</t>
  </si>
  <si>
    <t>OpenTech¬Æ Military-Grade Tempered Glass Screen Protector Compatible for iPhone 13/13 Pro / 14 with Edge to Edge Coverage and Easy Installation kit (6</t>
  </si>
  <si>
    <t>EN LIGNE Adjustable Cell Phone Stand</t>
  </si>
  <si>
    <t>Tecno Spark 8T (Turquoise Cyan</t>
  </si>
  <si>
    <t>URBN 20000 mAh Lithium_Polymer 22</t>
  </si>
  <si>
    <t>Redmi Note 11T 5G (Stardust White</t>
  </si>
  <si>
    <t>OnePlus 10T 5G (Moonstone Black</t>
  </si>
  <si>
    <t>Noise ColorFit Ultra SE Smart Watch with 1</t>
  </si>
  <si>
    <t>SanDisk Ultra microSD UHS-I Card 64GB</t>
  </si>
  <si>
    <t>iPhone Original 20W C Type Fast PD Charger Compatible with I-Phone13/13 mini/13pro/13 pro Max I-Phone 12/12 Pro/12mini/12 Pro Max</t>
  </si>
  <si>
    <t>LIRAMARK Webcam Cover Slide</t>
  </si>
  <si>
    <t>Nokia 8210 4G Volte keypad Phone with Dual SIM</t>
  </si>
  <si>
    <t>Samsung Galaxy M53 5G (Deep Ocean Blue</t>
  </si>
  <si>
    <t>iQOO 9 SE 5G (Sunset Sierra</t>
  </si>
  <si>
    <t>POCO C31 (Shadow Gray</t>
  </si>
  <si>
    <t>POPIO Tempered Glass Screen Protector Compatible for iPhone 12 / iPhone 12 Pro with Case Friendly Edge to Edge Coverage and Easy Installation kit</t>
  </si>
  <si>
    <t>10WeRun Id-116 Bluetooth Smartwatch Wireless Fitness Band for Boys</t>
  </si>
  <si>
    <t>Tokdis MX-1 Pro Bluetooth Calling Smartwatch - 1</t>
  </si>
  <si>
    <t>URBN 20000 mAh lithium_polymer Power Bank with 12 Watt Fast Charging</t>
  </si>
  <si>
    <t>Sounce Gold Plated 3</t>
  </si>
  <si>
    <t>Noise ColorFit Ultra 2 Buzz 1</t>
  </si>
  <si>
    <t>Oraimo 18W USB &amp; Type-C Dual Output Super Fast Charger Wall Adapter PE2</t>
  </si>
  <si>
    <t>LAPSTER 12pcs Spiral Cable Protectors for Charger</t>
  </si>
  <si>
    <t>MI REDMI 9i Sport (Carbon Black</t>
  </si>
  <si>
    <t>Lava A1 Josh 21(Blue Silver) -Dual Sim</t>
  </si>
  <si>
    <t>POPIO Tempered Glass Compatible for iPhone 13 / iPhone 13 Pro/iPhone 14 (Transparent) Edge to Edge Full Screen Coverage with Installation Kit</t>
  </si>
  <si>
    <t>FLiX Usb Charger</t>
  </si>
  <si>
    <t>Samsung Galaxy S20 FE 5G (Cloud Navy</t>
  </si>
  <si>
    <t>WeCool S5 Long Selfie Stick</t>
  </si>
  <si>
    <t>POCO C31 (Royal Blue</t>
  </si>
  <si>
    <t>Mobilife Bluetooth Extendable Selfie Stick with Tripod Stand and Wireless Remote</t>
  </si>
  <si>
    <t>Ambrane 27000mAh Power Bank</t>
  </si>
  <si>
    <t>STRIFF Wall Mount Phone Holder Wall Mount with Adhesive Strips</t>
  </si>
  <si>
    <t>Fire-Boltt Tank 1</t>
  </si>
  <si>
    <t>Elv Aluminium Adjustable Mobile Phone Foldable Holder Tabletop Stand Dock Mount for All Smartphones</t>
  </si>
  <si>
    <t>Samsung Galaxy M13 5G (Stardust Brown</t>
  </si>
  <si>
    <t>DYAZO USB 3</t>
  </si>
  <si>
    <t>KINGONE Wireless Charging Pencil (2nd Generation) for iPad with Magnetic and Tilt Sensitive</t>
  </si>
  <si>
    <t>boAt Airdopes 141 Bluetooth Truly Wireless in Ear Earbuds with mic</t>
  </si>
  <si>
    <t>Logitech B170 Wireless Mouse</t>
  </si>
  <si>
    <t>Storio Kids Toys LCD Writing Tablet 8</t>
  </si>
  <si>
    <t>boAt Airdopes 121v2 in-Ear True Wireless Earbuds with Upto 14 Hours Playback</t>
  </si>
  <si>
    <t>boAt Rockerz 255 Pro+ in-Ear Bluetooth Neckband with Upto 40 Hours Playback</t>
  </si>
  <si>
    <t>ZEBRONICS Zeb-Bro in Ear Wired Earphones with Mic</t>
  </si>
  <si>
    <t>boAt Rockerz 450 Bluetooth On Ear Headphones with Mic</t>
  </si>
  <si>
    <t>JBL C50HI</t>
  </si>
  <si>
    <t>HP v236w USB 2</t>
  </si>
  <si>
    <t>HP X1000 Wired USB Mouse with 3 Handy Buttons</t>
  </si>
  <si>
    <t>Portronics Toad 23 Wireless Optical Mouse with 2</t>
  </si>
  <si>
    <t>Dell MS116 1000Dpi USB Wired Optical Mouse</t>
  </si>
  <si>
    <t>Duracell Ultra Alkaline AA Battery</t>
  </si>
  <si>
    <t>3M Scotch Double Sided Heavy Duty Tape(1m holds 4</t>
  </si>
  <si>
    <t>boAt BassHeads 122 Wired Earphones with Heavy Bass</t>
  </si>
  <si>
    <t>Dell USB Wireless Keyboard and Mouse Set- KM3322W</t>
  </si>
  <si>
    <t>Seagate Expansion 1TB External HDD - USB 3</t>
  </si>
  <si>
    <t>HP w100 480P 30 FPS Digital Webcam with Built-in Mic</t>
  </si>
  <si>
    <t>ZEBRONICS Zeb-Dash Plus 2</t>
  </si>
  <si>
    <t>SYVO WT 3130 Aluminum Tripod (133CM)</t>
  </si>
  <si>
    <t>Boult Audio Airbass Z20 True Wireless</t>
  </si>
  <si>
    <t>SanDisk Ultra Flair 64GB USB 3</t>
  </si>
  <si>
    <t>boAt Rockerz 330 in-Ear Bluetooth Neckband with Upto 30 Hours Playtime</t>
  </si>
  <si>
    <t>Casio FX-991ES Plus-2nd Edition Scientific Calculator</t>
  </si>
  <si>
    <t>DIGITEK¬Æ (DTR 260 GT) Gorilla Tripod/Mini 33 cm (13 Inch) Tripod for Mobile Phone with Phone Mount &amp; Remote</t>
  </si>
  <si>
    <t>GIZGA essentials Universal Silicone Keyboard Protector Skin for 15</t>
  </si>
  <si>
    <t>SanDisk Ultra 128 GB USB 3</t>
  </si>
  <si>
    <t>Boult Audio ZCharge Bluetooth Wireless in Ear Earphones with Mic</t>
  </si>
  <si>
    <t>Dell WM118 Wireless Mouse</t>
  </si>
  <si>
    <t>Boult Audio AirBass PowerBuds with Inbuilt Powerbank</t>
  </si>
  <si>
    <t>PIDILITE Fevicryl Acrylic Colours Sunflower Kit (10 Colors x 15 ml) DIY Paint</t>
  </si>
  <si>
    <t>STRIFF Mpad Mouse Mat 230X190X3mm Gaming Mouse Pad</t>
  </si>
  <si>
    <t>Gizga Essentials Hard Drive Case Shell</t>
  </si>
  <si>
    <t>Boult Audio FXCharge with ENC</t>
  </si>
  <si>
    <t>Boult Audio Probass Curve Bluetooth Wireless in Ear Earphones with Mic with Ipx5 Water Resistant</t>
  </si>
  <si>
    <t>Casio FX-82MS 2nd Gen Non-Programmable Scientific Calculator</t>
  </si>
  <si>
    <t>Tygot 10 Inches Big LED Ring Light for Camera</t>
  </si>
  <si>
    <t>HP X200 Wireless Mouse with 2</t>
  </si>
  <si>
    <t>TP-Link Archer AC1200 Archer C6 Wi-Fi Speed Up to 867 Mbps/5 GHz + 400 Mbps/2</t>
  </si>
  <si>
    <t>boAt Rockerz 550 Over Ear Bluetooth Headphones with Upto 20 Hours Playback</t>
  </si>
  <si>
    <t>Zodo 8</t>
  </si>
  <si>
    <t>ZEBRONICS Zeb-Comfort Wired USB Mouse</t>
  </si>
  <si>
    <t>boAt Rockerz 370 On Ear Bluetooth Headphones with Upto 12 Hours Playtime</t>
  </si>
  <si>
    <t>ZEBRONICS Zeb-Astra 20 Wireless BT v5</t>
  </si>
  <si>
    <t>SanDisk Ultra Dual Drive Go USB Type C Pendrive for Mobile (Black</t>
  </si>
  <si>
    <t>ZEBRONICS Zeb-Thunder Bluetooth Wireless Over Ear Headphone FM</t>
  </si>
  <si>
    <t>Quantum QHM-7406 Full-Sized Keyboard with () Rupee Symbol</t>
  </si>
  <si>
    <t>STRIFF Laptop Tabletop Stand</t>
  </si>
  <si>
    <t>Logitech M221 Wireless Mouse</t>
  </si>
  <si>
    <t>Classmate Soft Cover 6 Subject Spiral Binding Notebook</t>
  </si>
  <si>
    <t>HP 150 Wireless USB Mouse with Ergonomic and ambidextrous Design</t>
  </si>
  <si>
    <t>Duracell Rechargeable AA 1300mAh Batteries</t>
  </si>
  <si>
    <t>boAt Airdopes 181 in-Ear True Wireless Earbuds with ENx  Tech</t>
  </si>
  <si>
    <t>TP-Link USB Bluetooth Adapter for PC</t>
  </si>
  <si>
    <t>SanDisk Ultra Dual Drive Luxe USB Type C Flash Drive (Silver</t>
  </si>
  <si>
    <t>rts [2 Pack] Mini USB C Type C Adapter Plug</t>
  </si>
  <si>
    <t>Digitek DTR 550 LW (67 Inch) Tripod For DSLR</t>
  </si>
  <si>
    <t>TP-Link TL-WA850RE Single_Band 300Mbps RJ45 Wireless Range Extender</t>
  </si>
  <si>
    <t>Samsung Galaxy Watch4 Bluetooth(4</t>
  </si>
  <si>
    <t>Noise Buds Vs104 Bluetooth Truly Wireless in Ear Earbuds with Mic</t>
  </si>
  <si>
    <t>Duracell Ultra Alkaline AAA Battery</t>
  </si>
  <si>
    <t>JBL C200SI</t>
  </si>
  <si>
    <t>Acer EK220Q 21</t>
  </si>
  <si>
    <t>E-COSMOS 5V 1</t>
  </si>
  <si>
    <t>boAt Dual Port Rapid Car Charger (Qualcomm Certified) with Quick Charge 3</t>
  </si>
  <si>
    <t>Zebronics ZEB-COUNTY 3W Wireless Bluetooth Portable Speaker With Supporting Carry Handle</t>
  </si>
  <si>
    <t>JBL Tune 215BT</t>
  </si>
  <si>
    <t>Gizga Essentials Professional 3-in-1 Cleaning Kit for Camera</t>
  </si>
  <si>
    <t>SanDisk Ultra Dual 64 GB USB 3</t>
  </si>
  <si>
    <t>boAt Airdopes 171 in Ear Bluetooth True Wireless Earbuds with Upto 13 Hours Battery</t>
  </si>
  <si>
    <t>Logitech B100 Wired USB Mouse</t>
  </si>
  <si>
    <t>Classmate 2100117 Soft Cover 6 Subject Spiral Binding Notebook</t>
  </si>
  <si>
    <t>AirCase Rugged Hard Drive Case for 2</t>
  </si>
  <si>
    <t>Noise Buds VS402 Truly Wireless in Ear Earbuds</t>
  </si>
  <si>
    <t>JBL Go 2</t>
  </si>
  <si>
    <t>Robustrion Tempered Glass Screen Protector for iPad 10</t>
  </si>
  <si>
    <t>Redgear Pro Wireless Gamepad with 2</t>
  </si>
  <si>
    <t>Logitech M235 Wireless Mouse</t>
  </si>
  <si>
    <t>Logitech MK240 Nano Wireless USB Keyboard and Mouse Set</t>
  </si>
  <si>
    <t>Amazon Basics Multipurpose Foldable Laptop Table with Cup Holder</t>
  </si>
  <si>
    <t>Amazon Basics Magic Slate 8</t>
  </si>
  <si>
    <t>Zebronics ZEB-90HB USB Hub</t>
  </si>
  <si>
    <t>Noise ColorFit Pro 2 Full Touch Control Smart Watch with 35g Weight &amp; Upgraded LCD Display</t>
  </si>
  <si>
    <t>Zebronics Zeb Buds C2 in Ear Type C Wired Earphones with Mic</t>
  </si>
  <si>
    <t>Redgear A-15 Wired Gaming Mouse with Upto 6400 DPI</t>
  </si>
  <si>
    <t>JBL Commercial CSLM20B Auxiliary Omnidirectional Lavalier Microphone with Battery for Content Creation</t>
  </si>
  <si>
    <t>Fire-Boltt India's No 1 Smartwatch Brand Ring Bluetooth Calling with SpO2 &amp; 1</t>
  </si>
  <si>
    <t>SanDisk Extreme microSD UHS I Card 128GB for 4K Video on Smartphones</t>
  </si>
  <si>
    <t>Infinity (JBL Fuze Pint</t>
  </si>
  <si>
    <t>AirCase Protective Laptop Bag Sleeve fits Upto 13</t>
  </si>
  <si>
    <t>Brand Conquer 6 in 1 with OTG</t>
  </si>
  <si>
    <t>TP-Link AC750 Dual Band Wireless Cable Router</t>
  </si>
  <si>
    <t>Parker Quink Ink Bottle</t>
  </si>
  <si>
    <t>STRIFF Laptop Stand Adjustable Laptop Computer Stand Multi-Angle Stand Phone Stand Portable Foldable Laptop Riser Notebook Holder Stand Compatible for 9 to 15</t>
  </si>
  <si>
    <t>Logitech MK215 Wireless Keyboard and Mouse Combo for Windows</t>
  </si>
  <si>
    <t>Luxor 5 Subject Single Ruled Notebook - A4</t>
  </si>
  <si>
    <t>Zebronics Zeb-Transformer Gaming Keyboard and Mouse Combo (USB</t>
  </si>
  <si>
    <t>SanDisk Ultra 64 GB USB Pen Drives (SDDDC2-064G-I35</t>
  </si>
  <si>
    <t>Tarkan Portable Folding Laptop Desk for Bed</t>
  </si>
  <si>
    <t>Quantum RJ45 Ethernet Patch Cable/LAN Router Cable with Heavy Duty Gold Plated Connectors Supports Hi-Speed Gigabit Upto 1000Mbps</t>
  </si>
  <si>
    <t>HP USB Wireless Spill Resistance Keyboard and Mouse Set with 10m Working Range 2</t>
  </si>
  <si>
    <t>HUMBLE Dynamic Lapel Collar Mic Voice Recording Filter Microphone for Singing Youtube SmartPhones</t>
  </si>
  <si>
    <t>Boult Audio Omega with 30dB ANC+ ENC</t>
  </si>
  <si>
    <t>STRIFF UPH2W Multi Angle Tablet/Mobile Stand</t>
  </si>
  <si>
    <t>APC Back-UPS BX600C-IN 600VA / 360W</t>
  </si>
  <si>
    <t>Luxor 5 Subject Single Ruled Notebook - A5 Size</t>
  </si>
  <si>
    <t>Zebronics Zeb-Jaguar Wireless Mouse</t>
  </si>
  <si>
    <t>Boult Audio Truebuds with 30H Playtime</t>
  </si>
  <si>
    <t>Gizga Essentials Multi-Purpose Portable &amp; Foldable Wooden Desk for Bed Tray</t>
  </si>
  <si>
    <t>E-COSMOS Plug in LED Night Light Mini USB LED Light Flexible USB LED Ambient Light Mini USB LED Light</t>
  </si>
  <si>
    <t xml:space="preserve">Lapster Gel Mouse pad with Wrist Rest </t>
  </si>
  <si>
    <t>Gizga Essentials Earphone Carrying Case</t>
  </si>
  <si>
    <t>SanDisk Ultra SDHC UHS-I Card 32GB 120MB/s R for DSLR Cameras</t>
  </si>
  <si>
    <t>DIGITEK¬Æ (DRL-14C) Professional (31cm) Dual Temperature LED Ring Light with Tripod Stand &amp; Mini Tripod for YouTube</t>
  </si>
  <si>
    <t>Classmate Long Notebook - 140 Pages</t>
  </si>
  <si>
    <t>Lenovo 300 Wired Plug &amp; Play USB Mouse</t>
  </si>
  <si>
    <t>Dyazo 6 Angles Adjustable Aluminum Ergonomic Foldable Portable Tabletop Laptop/Desktop Riser Stand Holder Compatible for MacBook</t>
  </si>
  <si>
    <t>Western Digital WD 2TB My Passport Portable Hard Disk Drive</t>
  </si>
  <si>
    <t>Logitech C270 Digital HD Webcam with Widescreen HD Video Calling</t>
  </si>
  <si>
    <t>AirCase Protective Laptop Bag Sleeve fits Upto 15</t>
  </si>
  <si>
    <t>Gizga Essentials Webcam Cover</t>
  </si>
  <si>
    <t>HP Z3700 Wireless Optical Mouse with USB Receiver and 2</t>
  </si>
  <si>
    <t>GIZGA Essentials Portable Tabletop Tablet Stand Mobile Holder</t>
  </si>
  <si>
    <t>boAt Stone 650 10W Bluetooth Speaker with Upto 7 Hours Playback</t>
  </si>
  <si>
    <t>ESnipe Mart Worldwide Travel Adapter with Build in Dual USB Charger Ports with 125V 6A</t>
  </si>
  <si>
    <t>boAt Stone 180 5W Bluetooth Speaker with Upto 10 Hours Playback</t>
  </si>
  <si>
    <t>Portronics Ruffpad 8</t>
  </si>
  <si>
    <t>BRUSTRO Copytinta Coloured Craft Paper A4 Size 80 GSM Mixed Bright Colour 40 Sheets Pack (10 cols X 4 Sheets) Double Side Color for Office Printing</t>
  </si>
  <si>
    <t>Crucial BX500 240GB 3D NAND SATA 6</t>
  </si>
  <si>
    <t>Classmate Pulse Spiral Notebook - 240 mm x 180 mm</t>
  </si>
  <si>
    <t>ZEBRONICS Zeb-Evolve Wireless in Ear Neckband Earphone with Supporting Bluetooth v5</t>
  </si>
  <si>
    <t>INOVERA World Map Extended Anti Slip Rubber Gaming Stitched Mouse Pad Desk Mat for Computer Laptop (Black</t>
  </si>
  <si>
    <t>Seagate One Touch 2TB External HDD with Password Protection ‚Äì Black</t>
  </si>
  <si>
    <t>ZEBRONICS Zeb-Fame 5watts 2</t>
  </si>
  <si>
    <t>TVARA LCD Writing Tablet 8</t>
  </si>
  <si>
    <t>Western Digital WD 1</t>
  </si>
  <si>
    <t>Lenovo 400 Wireless Mouse</t>
  </si>
  <si>
    <t>Logitech K480 Wireless Multi-Device Keyboard for Windows</t>
  </si>
  <si>
    <t>3M Post-it Sticky Note Cube</t>
  </si>
  <si>
    <t>Fire-Boltt Ninja Calling 1</t>
  </si>
  <si>
    <t>Airtel AMF-311WW Data Card (Black)</t>
  </si>
  <si>
    <t>Gizga Essentials Laptop Power Cable Cord- 3 Pin Adapter Isi Certified(1 Meter/3</t>
  </si>
  <si>
    <t>Logitech MK270r USB Wireless Keyboard and Mouse Set for Windows</t>
  </si>
  <si>
    <t>DIGITEK¬Æ (DTR-200MT) (18 CM) Portable &amp; Flexible Mini Tripod with Mobile Holder &amp; 360 Degree Ball Head</t>
  </si>
  <si>
    <t>FEDUS Cat6 Ethernet Cable</t>
  </si>
  <si>
    <t>Kingston DataTraveler Exodia DTX/32 GB Pen Drive USB 3</t>
  </si>
  <si>
    <t>Duracell Rechargeable AA 2500mAh Batteries</t>
  </si>
  <si>
    <t>ENVIE¬Æ (AA10004PLNi-CD) AA Rechargeable Batteries</t>
  </si>
  <si>
    <t>ZEBRONICS Zeb-Buds 30 3</t>
  </si>
  <si>
    <t>LAPSTER Accessories Power Cable Cord 2 Pin Laptop Adapter and Tape Recorder 1</t>
  </si>
  <si>
    <t>Portronics Ruffpad 12E Re-Writable LCD Writing Pad with 30</t>
  </si>
  <si>
    <t>Verilux¬Æ USB C Hub Multiport Adapter- 6 in 1 Portable Aluminum Type C Hub with 4K HDMI Output</t>
  </si>
  <si>
    <t>Zebronics Zeb Wonderbar 10 USB Powered 2</t>
  </si>
  <si>
    <t>HP Wired Mouse 100 with 1600 DPI Optical Sensor</t>
  </si>
  <si>
    <t>Anjaney Enterprise Smart Multipurpose Foldable Laptop Table with Cup Holder</t>
  </si>
  <si>
    <t>ProElite Faux Leather Smart Flip Case Cover for Apple iPad 10</t>
  </si>
  <si>
    <t>Classmate Pulse 6 Subject Notebook - Unruled</t>
  </si>
  <si>
    <t>Pentonic Multicolor Ball Point Pen</t>
  </si>
  <si>
    <t>Logitech Pebble M350 Wireless Mouse with Bluetooth or USB - Silent</t>
  </si>
  <si>
    <t>Zebronics Zeb-Power Wired USB Mouse</t>
  </si>
  <si>
    <t>boAt Airdopes 191G True Wireless Earbuds with ENx‚Ñ¢ Tech Equipped Quad Mics</t>
  </si>
  <si>
    <t>IT2M Designer Mouse Pad for Laptop/Computer (9</t>
  </si>
  <si>
    <t>Noise ColorFit Ultra Buzz Bluetooth Calling Smart Watch with 1</t>
  </si>
  <si>
    <t>Lapster Caddy for ssd and HDD</t>
  </si>
  <si>
    <t>Fire-Boltt Ring Pro Bluetooth Calling</t>
  </si>
  <si>
    <t>Lenovo 600 Bluetooth 5</t>
  </si>
  <si>
    <t>Boult Audio Airbass Propods X TWS Bluetooth Truly Wireless in Ear Earbuds with Mic</t>
  </si>
  <si>
    <t>LS LAPSTER Quality Assured Universal Silicone 15</t>
  </si>
  <si>
    <t>KLAM LCD Writing Tablet Screenwriting Toys Board Smart Digital E-Note Pad 8</t>
  </si>
  <si>
    <t>HP Deskjet 2331 Colour Printer</t>
  </si>
  <si>
    <t>D-Link DIR-615 Wi-fi Ethernet-N300 Single_band 300Mbps Router</t>
  </si>
  <si>
    <t>Wacom One by CTL-472/K0-CX Digital Drawing Graphics Pen Tablet (Red &amp; Black) Small (6-inch x 3</t>
  </si>
  <si>
    <t>Sony WI-C100 Wireless Headphones with Customizable Equalizer for Deep Bass &amp; 25 Hrs Battery</t>
  </si>
  <si>
    <t>Zebronics</t>
  </si>
  <si>
    <t>Infinity (JBL Glide 510</t>
  </si>
  <si>
    <t>Robustrion Smart Trifold Hard Back Flip Stand Case Cover for Apple iPad 10</t>
  </si>
  <si>
    <t>Logitech M331 Silent Plus Wireless Mouse</t>
  </si>
  <si>
    <t>Camel Artist Acrylic Color Box - 9ml Tubes</t>
  </si>
  <si>
    <t>Portronics Key2 Combo Multimedia USB Wireless Keyboard and Mouse Set with 2</t>
  </si>
  <si>
    <t>SupCares Laptop Stand 7 Height Adjustable</t>
  </si>
  <si>
    <t>ZEBRONICS Zeb-Sound Bomb N1 True Wireless in Ear Earbuds with Mic ENC</t>
  </si>
  <si>
    <t>Western Digital WD Green SATA 240GB Internal SSD Solid State Drive - SATA 6Gb/s 2</t>
  </si>
  <si>
    <t>Tukzer Stylus Pen</t>
  </si>
  <si>
    <t>Logitech G102 USB Light Sync Gaming Mouse with Customizable RGB Lighting</t>
  </si>
  <si>
    <t>Zebronics ZEB-VITA Wireless Bluetooth 10W Portable Bar Speaker With Supporting USB</t>
  </si>
  <si>
    <t>URBN 10000 mAh Lithium Power Bank UPR10K with 12 Watt Fast Charging</t>
  </si>
  <si>
    <t>Duracell CR2025 3V Lithium Coin Battery</t>
  </si>
  <si>
    <t>Camel Fabrica Acrylic Ultra Color - 15ml each</t>
  </si>
  <si>
    <t>Hp Wired On Ear Headphones With Mic With 3</t>
  </si>
  <si>
    <t>Redragon K617 Fizz 60% Wired RGB Gaming Keyboard</t>
  </si>
  <si>
    <t>Noise ColorFit Ultra Smart Watch with 1</t>
  </si>
  <si>
    <t>Zebronics Zeb-JUKEBAR 3900</t>
  </si>
  <si>
    <t>Duracell CR2016 3V Lithium Coin Battery</t>
  </si>
  <si>
    <t>MI 360¬∞ Home Security Wireless Camera 2K Pro with Bluetooth Gateway BLE 4</t>
  </si>
  <si>
    <t>ZEBRONICS Zeb-100HB 4 Ports USB Hub for Laptop</t>
  </si>
  <si>
    <t>Boult Audio Bass Buds Q2 Lightweight Stereo Wired Over Ear Headphones Set with Mic with Deep Bass</t>
  </si>
  <si>
    <t>ESR Screen Protector Compatible with iPad Pro 11 Inch (2022/2021/2020/2018) and iPad Air 5/4 (2022/2020</t>
  </si>
  <si>
    <t>Silicone Rubber Earbuds Tips</t>
  </si>
  <si>
    <t>Samsung 24-inch(60</t>
  </si>
  <si>
    <t>AirCase Protective Laptop Bag Sleeve fits Upto 14</t>
  </si>
  <si>
    <t>Zinq UPS for Router</t>
  </si>
  <si>
    <t>SaleOn‚Ñ¢ Portable Storage Organizer Bag for Earphone USB Cable Power Bank Mobile Charger Digital Gadget Hard Disk</t>
  </si>
  <si>
    <t>RPM Euro Games Laptop/PC Controller Wired for Windows - 7</t>
  </si>
  <si>
    <t>realme Buds Wireless in Ear Bluetooth Earphones with mic</t>
  </si>
  <si>
    <t>TVARA LCD Writing Tablet</t>
  </si>
  <si>
    <t>Wings Phantom Pro Earphones Gaming Earbuds with LED Battery Indicator</t>
  </si>
  <si>
    <t>Robustrion [Anti-Scratch] &amp; [Smudge Proof] [S Pen Compatible] Premium Tempered Glass Screen Protector for Samsung Tab S6 Lite 10</t>
  </si>
  <si>
    <t>Cablet 2</t>
  </si>
  <si>
    <t>SanDisk 1TB Extreme Portable SSD 1050MB/s R</t>
  </si>
  <si>
    <t>ZEBRONICS Zeb-Warrior II 10 watts 2</t>
  </si>
  <si>
    <t>TP-Link UE300C USB Type-C to RJ45 Gigabit Ethernet Network Adapter/RJ45 LAN Wired Adapter for Ultrabook</t>
  </si>
  <si>
    <t>Wecool Moonwalk M1 ENC True Wireless in Ear Earbuds with Mic</t>
  </si>
  <si>
    <t>HP 330 Wireless Black Keyboard and Mouse Set with Numeric Keypad</t>
  </si>
  <si>
    <t>RC PRINT GI 790 Ink Refill for Canon G1000</t>
  </si>
  <si>
    <t>Wayona Type C To Type C 65W/3</t>
  </si>
  <si>
    <t>Amazfit GTS2 Mini (New Version) Smart Watch with Always-on AMOLED Display</t>
  </si>
  <si>
    <t>Tabelito¬Æ Polyester Foam</t>
  </si>
  <si>
    <t>Portronics Ruffpad 15 Re-Writable LCD Screen 38</t>
  </si>
  <si>
    <t>DIGITEK¬Æ (DLS-9FT) Lightweight &amp; Portable Aluminum Alloy Light Stand for Ring Light</t>
  </si>
  <si>
    <t xml:space="preserve">Classmate Pulse 1 Subject Notebook - 240mm x 180mm </t>
  </si>
  <si>
    <t>Scarters Mouse Pad</t>
  </si>
  <si>
    <t>Casio MJ-120D 150 Steps Check and Correct Desktop Calculator with Tax Keys</t>
  </si>
  <si>
    <t>Gizga Essentials Laptop Bag Sleeve Case Cover Pouch with Handle for 14</t>
  </si>
  <si>
    <t>Parker Vector Camouflage Gift Set - Roller Ball Pen &amp; Parker Logo Keychain (Black Body</t>
  </si>
  <si>
    <t>TP-Link AC1200 Archer A6 Smart WiFi</t>
  </si>
  <si>
    <t>HP Deskjet 2723 AIO Printer</t>
  </si>
  <si>
    <t>Orico 2</t>
  </si>
  <si>
    <t>Logitech G402 Hyperion Fury USB Wired Gaming Mouse</t>
  </si>
  <si>
    <t>Panasonic Eneloop BQ-CC55N Advanced</t>
  </si>
  <si>
    <t>Logitech K380 Wireless Multi-Device Keyboard for Windows</t>
  </si>
  <si>
    <t>Redgear Cosmo 7</t>
  </si>
  <si>
    <t>Classmate Long Book - Unruled</t>
  </si>
  <si>
    <t>Artis AR-45W-MG2 45 Watts MG2 Laptop Adapter/Charger Compatible with MB Air 13‚Äù &amp; MB Air 11‚Äù (14</t>
  </si>
  <si>
    <t>Imou 360¬∞ 1080P Full HD Security Camera</t>
  </si>
  <si>
    <t>HP 65W AC Laptops Charger Adapter 4</t>
  </si>
  <si>
    <t>Tukzer Fully Foldable Tabletop Desktop Tablet Mobile Stand Holder - Angle &amp; Height Adjustable for Desk</t>
  </si>
  <si>
    <t>Gizga Essentials Cable Organiser</t>
  </si>
  <si>
    <t>HP M270 Backlit USB Wired Gaming Mouse with 6 Buttons</t>
  </si>
  <si>
    <t>Foxin FTC 12A / Q2612A Black Laser Toner Cartridge Compatible with Laserjet 1020</t>
  </si>
  <si>
    <t>Robustrion [Anti-Scratch] &amp; [Smudge Proof] [Bubble Free] Premium Tempered Glass Screen Protector Guard for Samsung Galaxy Tab A8 10</t>
  </si>
  <si>
    <t>PC SQUARE Laptop Tabletop Stand/ Computer Tablet Stand 6 Angles Adjustable Aluminum Ergonomic Foldable Portable Desktop Holder Compatible with MacBook</t>
  </si>
  <si>
    <t>Lenovo 130 Wireless Compact Mouse</t>
  </si>
  <si>
    <t>Pilot Frixion Clicker Roller Pen (Blue)</t>
  </si>
  <si>
    <t>ZEBRONICS Aluminium Alloy Laptop Stand</t>
  </si>
  <si>
    <t>HP K500F Backlit Membrane Wired Gaming Keyboard with Mixed Color Lighting</t>
  </si>
  <si>
    <t>GIZGA Club-laptop Neoprene Reversible for 15</t>
  </si>
  <si>
    <t>Inventis 5V 1</t>
  </si>
  <si>
    <t>boAt Stone 250 Portable Wireless Speaker with 5W RMS Immersive Audio</t>
  </si>
  <si>
    <t>Offbeat¬Æ - DASH 2</t>
  </si>
  <si>
    <t>Classmate Drawing Book - Unruled</t>
  </si>
  <si>
    <t>HP GK320 Wired Full Size RGB Backlight Mechanical Gaming Keyboard</t>
  </si>
  <si>
    <t>CARECASE¬Æ Optical Bay 2nd Hard Drive Caddy</t>
  </si>
  <si>
    <t>Canon E4570 All-in-One Wi-Fi Ink Efficient Colour Printer with FAX/ADF/Duplex Printing (Black)- Smart Speaker Compatible</t>
  </si>
  <si>
    <t>Crucial P3 500GB PCIe 3</t>
  </si>
  <si>
    <t>HP v222w 64GB USB 2</t>
  </si>
  <si>
    <t>Duracell Ultra Alkaline D Battery</t>
  </si>
  <si>
    <t>Lenovo IdeaPad 3 11th Gen Intel Core i3 15</t>
  </si>
  <si>
    <t>Zebronics Astra 10 Portable Wireless BT v5</t>
  </si>
  <si>
    <t>SWAPKART Portable Flexible Adjustable Eye Protection USB LED Desk Light Table Lamp for Reading</t>
  </si>
  <si>
    <t>Infinity (JBL Fuze 100</t>
  </si>
  <si>
    <t>Pigeon by Stovekraft Amaze Plus Electric Kettle (14289) with Stainless Steel Body</t>
  </si>
  <si>
    <t>USHA Quartz Room Heater with Overheating Protection (3002</t>
  </si>
  <si>
    <t>Amazon Brand - Solimo 2000/1000 Watts Room Heater with Adjustable Thermostat (ISI certified</t>
  </si>
  <si>
    <t>StyleHouse Lint Remover for Woolen Clothes</t>
  </si>
  <si>
    <t>Pigeon Polypropylene Mini Handy and Compact Chopper with 3 Blades for Effortlessly Chopping Vegetables and Fruits for Your Kitchen (12420</t>
  </si>
  <si>
    <t>Prestige 1</t>
  </si>
  <si>
    <t>Prestige Electric Kettle PKOSS - 1500watts</t>
  </si>
  <si>
    <t>Prestige PKGSS 1</t>
  </si>
  <si>
    <t>SHOPTOSHOP Electric Lint Remover</t>
  </si>
  <si>
    <t>Bajaj DX-6 1000W Dry Iron with Advance Soleplate and Anti-bacterial German Coating Technology</t>
  </si>
  <si>
    <t>Croma 500W Mixer Grinder with 3 Stainless Steel Leak-proof Jars</t>
  </si>
  <si>
    <t>Morphy Richards OFR Room Heater</t>
  </si>
  <si>
    <t>Havells Aqua Plus 1</t>
  </si>
  <si>
    <t>Bajaj Splendora 3 Litre 3KW IWH Instant Water Heater (Geyser)</t>
  </si>
  <si>
    <t>KENT 16052 Elegant Electric Glass Kettle 1</t>
  </si>
  <si>
    <t>Bajaj New Shakti Neo 15L Vertical Storage Water Heater (Geyser 15 litres) 4 Star BEE Rated Heater For Water Heating with Titanium Armour</t>
  </si>
  <si>
    <t>Lifelong LLMG23 Power Pro 500-Watt Mixer Grinder with 3 Jars (Liquidizing</t>
  </si>
  <si>
    <t>Bajaj Majesty DX-11 1000W Dry Iron with Advance Soleplate and Anti-bacterial German Coating Technology</t>
  </si>
  <si>
    <t>Bajaj Rex 500W Mixer Grinder with Nutri-Pro Feature</t>
  </si>
  <si>
    <t>Lifelong LLEK15 Electric Kettle 1</t>
  </si>
  <si>
    <t>Lifelong LLQH922 Regalia 800 W (ISI Certified) Quartz Room Heater with 2 Power settings</t>
  </si>
  <si>
    <t>R B Nova Lint/Fabric Shaver for Cloths</t>
  </si>
  <si>
    <t>Bajaj Immersion Rod Water Heater 1500 Watts</t>
  </si>
  <si>
    <t>INALSA Electric Kettle 1</t>
  </si>
  <si>
    <t>Pigeon Healthifry Digital Air Fryer</t>
  </si>
  <si>
    <t>PrettyKrafts Laundry Basket for clothes with Lid &amp; Handles</t>
  </si>
  <si>
    <t>AGARO LR2007 Lint Remover</t>
  </si>
  <si>
    <t>Pigeon 1</t>
  </si>
  <si>
    <t>Philips GC026/30 Fabric Shaver</t>
  </si>
  <si>
    <t>Havells Cista Room Heater</t>
  </si>
  <si>
    <t>AGARO Regal 800 Watts Handheld Vacuum Cleaner</t>
  </si>
  <si>
    <t>AGARO Esteem Multi Kettle 1</t>
  </si>
  <si>
    <t>Bajaj Minor 1000 Watts Radiant Room Heater (Steel</t>
  </si>
  <si>
    <t>Butterfly Jet Elite Mixer Grinder</t>
  </si>
  <si>
    <t>SOFLIN Egg Boiler Electric Automatic Off 7 Egg Poacher for Steaming</t>
  </si>
  <si>
    <t>Lifelong LLQH925 Dyno Quartz Heater 2 Power settings Tip Over Cut-off Switch 800 Watt Silent operation Power Indicator 2 Rod Room Heater (1 Year Warranty</t>
  </si>
  <si>
    <t>Amazon Basics 1500 W Electric Kettle (Stainless Steel Body</t>
  </si>
  <si>
    <t>Prestige Sandwich Maker PGMFD 01</t>
  </si>
  <si>
    <t>Orient Electric Fabrijoy DIFJ10BP 1000-Watt Dry Iron</t>
  </si>
  <si>
    <t>Lifelong LLFH921 Regalia 2000 W Fan Heater</t>
  </si>
  <si>
    <t>Philips GC181 Heavy Weight 1000-Watt Dry Iron</t>
  </si>
  <si>
    <t>Bulfyss USB Rechargeable Lint Remover Fabric Shaver Pet Hair Remover</t>
  </si>
  <si>
    <t>Bajaj DX-7 1000W Dry Iron with Advance Soleplate and Anti-bacterial German Coating Technology</t>
  </si>
  <si>
    <t>Bajaj New Shakti Neo 25L Vertical Storage Water Heater (Geyser 25 Litres) 4 Star BEE Rated Heater For Water Heating with Titanium Armour</t>
  </si>
  <si>
    <t>PHILIPS Handheld Garment Steamer STH3000/20 - Compact &amp; Foldable</t>
  </si>
  <si>
    <t>Room Heater Warmer Wall-Outlet 400 Watts Electric Handy Room Heater (Room Heaters Home for Bedroom</t>
  </si>
  <si>
    <t>Wonderchef Nutri-blend Mixer</t>
  </si>
  <si>
    <t>Butterfly EKN 1</t>
  </si>
  <si>
    <t>KENT 16055 Amaze Cool Touch Electric Kettle 1</t>
  </si>
  <si>
    <t>Simxen Egg Boiler Electric Automatic Off 7 Egg Poacher for Steaming</t>
  </si>
  <si>
    <t>Amazon Basics 2000/1000 Watt Room Heater with Adjustable Thermostat (ISI certified</t>
  </si>
  <si>
    <t>HealthSense Weight Machine for Kitchen</t>
  </si>
  <si>
    <t>Bajaj New Shakti Neo 10L Vertical Storage Water Heater (Geyser 10 Litres) 4 Star BEE Rated Heater For Water Heating with Titanium Armour</t>
  </si>
  <si>
    <t>Bulfyss Stainless Steel Digital Kitchen Weighing Scale &amp; Food Weight Machine for Diet</t>
  </si>
  <si>
    <t>VR 18 Pcs - 3 Different Size Plastic Food Snack Bag Pouch Clip Sealer Large</t>
  </si>
  <si>
    <t>PrettyKrafts Folding Laundry Basket for Clothes with Lid &amp; Handle</t>
  </si>
  <si>
    <t>Bajaj Majesty RX11 2000 Watts Heat Convector Room Heater (White</t>
  </si>
  <si>
    <t>Eureka Forbes Trendy Zip 1000 Watts powerful suction vacuum cleaner with resuable dust bag &amp; 5 accessories</t>
  </si>
  <si>
    <t>Pigeon by Stovekraft Quartz Electric Kettle (14299) 1</t>
  </si>
  <si>
    <t>Bajaj DX-2 600W Dry Iron with Advance Soleplate and Anti-bacterial German Coating Technology</t>
  </si>
  <si>
    <t>AGARO Supreme High Pressure Washer</t>
  </si>
  <si>
    <t>Bajaj Deluxe 2000 Watts Halogen Room Heater (Steel</t>
  </si>
  <si>
    <t>GILTON Egg Boiler Electric Automatic Off 7 Egg Poacher for Steaming</t>
  </si>
  <si>
    <t>HealthSense Chef-Mate KS 33 Digital Kitchen Weighing Scale &amp; Food Weight Machine for Health</t>
  </si>
  <si>
    <t>PHILIPS Digital Air Fryer HD9252/90 with Touch Panel</t>
  </si>
  <si>
    <t>Milton Go Electro 2</t>
  </si>
  <si>
    <t>Philips HL7756/00 Mixer Grinder</t>
  </si>
  <si>
    <t>Lifelong LLMG93 500 Watt Duos Mixer Grinder</t>
  </si>
  <si>
    <t>Crompton Insta Comfort Heater 2000 Watts Heat Convector with Adjustable Thermostats</t>
  </si>
  <si>
    <t>Pigeon Kessel Multipurpose Kettle (12173) 1</t>
  </si>
  <si>
    <t>C (DEVICE) Lint Remover for Woolen Clothes</t>
  </si>
  <si>
    <t>Pigeon by Stovekraft 2 Slice Auto Pop up Toaster</t>
  </si>
  <si>
    <t>Bajaj OFR Room Heater</t>
  </si>
  <si>
    <t>Luminous Vento Deluxe 150 mm Exhaust Fan for Kitchen</t>
  </si>
  <si>
    <t>Wipro Vesta 1</t>
  </si>
  <si>
    <t>Kitchen Mart Stainless Steel South Indian Filter Coffee Drip Maker</t>
  </si>
  <si>
    <t>Ikea 903</t>
  </si>
  <si>
    <t>Preethi Blue Leaf Diamond MG-214 mixer grinder 750 watt (Blue/White)</t>
  </si>
  <si>
    <t>Butterfly Smart Mixer Grinder</t>
  </si>
  <si>
    <t>KENT Smart Multi Cooker Cum Kettle 1</t>
  </si>
  <si>
    <t>InstaCuppa Portable Blender for Smoothie</t>
  </si>
  <si>
    <t>White Feather Portable Heat Sealer Mini Sealing Machine for Food Storage Vacuum Bag</t>
  </si>
  <si>
    <t>InstaCuppa Rechargeable Mini Electric Chopper - Stainless Steel Blades</t>
  </si>
  <si>
    <t>SAIELLIN Electric Lint Remover for Clothes Fabric Shaver Lint Shaver for Woolen Clothes Blanket Jackets Stainless Steel Blades</t>
  </si>
  <si>
    <t>Cookwell Bullet Mixer Grinder (5 Jars</t>
  </si>
  <si>
    <t>Prestige PRWO 1</t>
  </si>
  <si>
    <t>Swiffer Instant Electric Water Heater Faucet Tap Home-Kitchen Instantaneous Water Heater Tank less for Tap</t>
  </si>
  <si>
    <t>Lifelong LLWH106 Flash 3 Litres Instant Water Heater for Home Use</t>
  </si>
  <si>
    <t>Hindware Atlantic Compacto 3 Litre Instant water heater with Stainless Steel Tank</t>
  </si>
  <si>
    <t>Croma 1100 W Dry Iron with Weilburger Dual Soleplate Coating (CRSHAH702SIR11</t>
  </si>
  <si>
    <t>Lint Roller with 40 Paper Sheets</t>
  </si>
  <si>
    <t>Portable Lint Remover Pet Fur Remover Clothes Fuzz Remover Pet Hairball Quick Epilator Shaver Removing Dust Pet Hair from Clothing Furniture Perfect for Clothing</t>
  </si>
  <si>
    <t>Pigeon by Stovekraft Amaze Plus Electric Kettle (14313) with Stainless Steel Body</t>
  </si>
  <si>
    <t>Reffair AX30 [MAX] Portable Air Purifier for Car</t>
  </si>
  <si>
    <t>Eureka Forbes Wet &amp; Dry Ultimo 1400 Watts Multipurpose Vacuum Cleaner</t>
  </si>
  <si>
    <t>PHILIPS HL1655/00 Hand Blender</t>
  </si>
  <si>
    <t>Bajaj DX-2 600W Dry Iron with Advance Soleplate and Anti-Bacterial German Coating Technology</t>
  </si>
  <si>
    <t>Homeistic Applience‚Ñ¢ Instant Electric Water Heater Faucet Tap For Kitchen And Bathroom Sink Digital Water Heating Tap with Shower Head ABS Body- Shock Proof (Pack Of 1</t>
  </si>
  <si>
    <t>Kitchenwell 18Pc Plastic Food Snack Bag Pouch Clip Sealer for Keeping Food Fresh for Home</t>
  </si>
  <si>
    <t>Prestige PIC 16</t>
  </si>
  <si>
    <t>AGARO 33398 Rapid 1000-Watt</t>
  </si>
  <si>
    <t>KENT 16026 Electric Kettle Stainless Steel 1</t>
  </si>
  <si>
    <t>SKYTONE Stainless Steel Electric Meat Grinders with Bowl 700W Heavy for Kitchen Food Chopper</t>
  </si>
  <si>
    <t>KENT 16088 Vogue Electric Kettle 1</t>
  </si>
  <si>
    <t>Eureka Forbes Supervac 1600 Watts Powerful Suction</t>
  </si>
  <si>
    <t>Mi Air Purifier 3 with True HEPA Filter</t>
  </si>
  <si>
    <t>Tata Swach Bulb 6000-Litre Cartridge</t>
  </si>
  <si>
    <t>PrettyKrafts Laundry Bag / Basket for Dirty Clothes</t>
  </si>
  <si>
    <t>FABWARE Lint Remover for Clothes - Sticky Lint Roller for Clothes</t>
  </si>
  <si>
    <t>Brayden Fito Atom Rechargeable Smoothie Blender with 2000 mAh Battery and 3</t>
  </si>
  <si>
    <t>Venus Digital Kitchen Weighing Scale &amp; Food Weight Machine for Health</t>
  </si>
  <si>
    <t>Coway Professional Air Purifier for Home</t>
  </si>
  <si>
    <t>Bajaj Rex 750W Mixer Grinder with Nutri Pro Feature</t>
  </si>
  <si>
    <t>MILTON Smart Egg Boiler 360-Watts (Transparent and Silver Grey)</t>
  </si>
  <si>
    <t>iBELL SEK15L Premium 1</t>
  </si>
  <si>
    <t>V-Guard Divino 5 Star Rated 15 Litre Storage Water Heater (Geyser) with Advanced Safety Features</t>
  </si>
  <si>
    <t>Usha Steam Pro SI 3713</t>
  </si>
  <si>
    <t>WIDEWINGS Electric Handheld Milk Wand Mixer Frother for Latte Coffee Hot Milk</t>
  </si>
  <si>
    <t>Morphy Richards Icon Superb 750W Mixer Grinder</t>
  </si>
  <si>
    <t>Philips Handheld Garment Steamer GC360/30 - Vertical &amp; Horizontal Steaming</t>
  </si>
  <si>
    <t>Vedini Transparent Empty Refillable Reusable Fine Mist Spray Bottle for Perfume</t>
  </si>
  <si>
    <t>Crompton Sea Sapphira 1200 mm Ultra High Speed 3 Blade Ceiling Fan (Lustre Brown</t>
  </si>
  <si>
    <t>Oratech Coffee Frother electric</t>
  </si>
  <si>
    <t>Havells Glaze 74W Pearl Ivory Gold Ceiling Fan</t>
  </si>
  <si>
    <t>Pick Ur Needs¬Æ Lint Remover for Clothes High Range Rechargeable Lint Shaver for All Types of Clothes</t>
  </si>
  <si>
    <t>Rico Japanese Technology Rechargeable Wireless Electric Chopper with Replacement Warranty - Stainless Steel Blades</t>
  </si>
  <si>
    <t>Butterfly Smart Wet Grinder</t>
  </si>
  <si>
    <t>AGARO Marvel 9 Liters Oven Toaster Griller</t>
  </si>
  <si>
    <t>Bajaj DHX-9 1000W Heavy Weight Dry Iron with Advance Soleplate and Anti-Bacterial German Coating Technology</t>
  </si>
  <si>
    <t>Aquasure From Aquaguard Amaze RO+UV+MTDS</t>
  </si>
  <si>
    <t>ROYAL STEP Portable Electric USB Juice Maker Juicer Bottle Blender Grinder Mixer</t>
  </si>
  <si>
    <t>Inalsa Electric Kettle Prism Inox - 1350 W with LED Illumination &amp; Boro-Silicate Body</t>
  </si>
  <si>
    <t>VRPRIME Lint Roller Lint Remover for Clothes</t>
  </si>
  <si>
    <t>Philips AC1215/20 Air purifier</t>
  </si>
  <si>
    <t>Eopora PTC Ceramic Fast Heating Room Heater for Bedroom</t>
  </si>
  <si>
    <t>Usha Goliath GO1200WG Heavy Weight 1200-Watt Dry Iron</t>
  </si>
  <si>
    <t>Wipro Vesta Electric Egg Boiler</t>
  </si>
  <si>
    <t>Philips Viva Collection HR1832/00 1</t>
  </si>
  <si>
    <t>FIGMENT Handheld Milk Frother Rechargeable</t>
  </si>
  <si>
    <t>Balzano High Speed Nutri Blender/Mixer/Smoothie Maker - 500 Watt - Silver</t>
  </si>
  <si>
    <t>Zuvexa USB Rechargeable Electric Foam Maker - Handheld Milk Wand Mixer Frother for Hot Milk</t>
  </si>
  <si>
    <t>Havells Instanio 1-Litre 3KW Instant Water Heater (Geyser)</t>
  </si>
  <si>
    <t>Lifelong 2-in1 Egg Boiler and Poacher 500-Watt (Transparent and Silver Grey)</t>
  </si>
  <si>
    <t>INDIAS¬Æ‚Ñ¢ Electro-Instant Water Geyser A</t>
  </si>
  <si>
    <t>Sui Generis Electric Handheld Milk Wand Mixer Frother for Latte Coffee Hot Milk</t>
  </si>
  <si>
    <t>Philips Air Purifier Ac2887/20</t>
  </si>
  <si>
    <t>Esquire Laundry Basket Brown</t>
  </si>
  <si>
    <t>PHILIPS Air Fryer HD9200/90</t>
  </si>
  <si>
    <t>Philips EasyTouch Plus Standing Garment Steamer GC523/60 - 1600 Watt</t>
  </si>
  <si>
    <t>Brayden Chopro</t>
  </si>
  <si>
    <t>Personal Size Blender</t>
  </si>
  <si>
    <t>Sure From Aquaguard Delight NXT RO+UV+UF+Taste Adjuster(MTDS)</t>
  </si>
  <si>
    <t>Tesora - Inspired by you Large Premium Electric Kettle 1</t>
  </si>
  <si>
    <t>AGARO Ace 1600 Watts</t>
  </si>
  <si>
    <t>INALSA Hand Blender 1000 Watt with Chopper</t>
  </si>
  <si>
    <t>akiara - Makes life easy Electric Handy Sewing/Stitch Handheld Cordless Portable White Sewing Machine for Home Tailoring</t>
  </si>
  <si>
    <t>Philips EasySpeed Plus Steam Iron GC2145/20-2200W</t>
  </si>
  <si>
    <t>Borosil Electric Egg Boiler</t>
  </si>
  <si>
    <t>Eureka Forbes Active Clean 700 Watts Powerful Suction &amp; Blower Vacuum Cleaner with Washable HEPA Filter &amp; 6 Accessories</t>
  </si>
  <si>
    <t>CSI INTERNATIONAL¬Æ Instant Water Geyser</t>
  </si>
  <si>
    <t>Lifelong Power - Pro 500 Watt 3 Jar Mixer Grinder with 3 Speed Control and 1100 Watt Dry Non-Stick soleplate Iron Super Combo (White and Grey</t>
  </si>
  <si>
    <t>iBELL Castor CTEK15L Premium 1</t>
  </si>
  <si>
    <t>BAJAJ PYGMY MINI 110 MM 10 W HIGH SPEED OPERATION</t>
  </si>
  <si>
    <t>Crompton InstaGlide 1000-Watts Dry Iron with American Heritage Coating</t>
  </si>
  <si>
    <t>Gadgetronics Digital Kitchen Weighing Scale &amp; Food Weight Machine for Health</t>
  </si>
  <si>
    <t>HUL Pureit Germkill kit for Advanced 23 L water purifier - 3000 L Capacity</t>
  </si>
  <si>
    <t>Tom &amp; Jerry Folding Laundry Basket for Clothes with Lid &amp; Handle</t>
  </si>
  <si>
    <t>Ikea Little Loved Corner PRODUKT Milk-frother</t>
  </si>
  <si>
    <t>Philips EasySpeed Plus Steam Iron GC2147/30-2400W</t>
  </si>
  <si>
    <t>Bajaj New Shakti Neo Plus 15 Litre 4 Star Rated Storage Water Heater (Geyser) with Multiple Safety System</t>
  </si>
  <si>
    <t>House of Quirk Reusable Sticky Picker Cleaner Easy-Tear Sheets Travel Pet Hair Lint Rollers Brush (10cm Sheet</t>
  </si>
  <si>
    <t>Allin Exporters J66 Ultrasonic Humidifier Cool Mist Air Purifier for Dryness</t>
  </si>
  <si>
    <t>Maharaja Whiteline Nano Carbon Neo</t>
  </si>
  <si>
    <t>Eureka Forbes car Vac 100 Watts Powerful Suction Vacuum Cleaner with Washable HEPA Filter</t>
  </si>
  <si>
    <t>Candes Gloster All in One Silent Blower Fan Room Heater Ideal for Small and Medium Area</t>
  </si>
  <si>
    <t xml:space="preserve">iBELL SM1301 3-in-1 Sandwich Maker with Detachable Plates for Toast / Waffle / Grill </t>
  </si>
  <si>
    <t>MR</t>
  </si>
  <si>
    <t>Sujata Powermatic Plus</t>
  </si>
  <si>
    <t>Crompton Insta Delight Fan Circulator Room Heater with 3 Heat Settings (Slate Grey &amp; Black</t>
  </si>
  <si>
    <t>Melbon VM-905 2000-Watt Room Heater (ISI Certified</t>
  </si>
  <si>
    <t>Cello Eliza Plastic Laundry Bag/Basket</t>
  </si>
  <si>
    <t>AMERICAN MICRONIC- Imported Wet &amp; Dry Vacuum Cleaner</t>
  </si>
  <si>
    <t>Demokrazy New Nova Lint Cum Fuzz Remover for All Woolens Sweaters</t>
  </si>
  <si>
    <t>Instant Pot Air Fryer</t>
  </si>
  <si>
    <t>Livpure Glo Star RO+UV+UF+Mineraliser - 7 L Storage Tank</t>
  </si>
  <si>
    <t>Philips Hi113 1000-Watt Plastic Body Ptfe Coating Dry Iron</t>
  </si>
  <si>
    <t>Preethi MGA-502 0</t>
  </si>
  <si>
    <t>Usha Aurora 1000 W Dry Iron with Innovative Tail Light Indicator</t>
  </si>
  <si>
    <t>ECOVACS DEEBOT N8 2-in-1 Robotic Vacuum Cleaner</t>
  </si>
  <si>
    <t>Kent Gold</t>
  </si>
  <si>
    <t>INALSA Upright Vacuum Cleaner</t>
  </si>
  <si>
    <t>ROYAL STEP - AMAZON'S BRAND - Portable Electric USB Juice Maker Juicer Bottle Blender Grinder Mixer</t>
  </si>
  <si>
    <t>Nirdambhay Mini Bag Sealer</t>
  </si>
  <si>
    <t>Morphy Richards Daisy 1000W Dry Iron with American Heritage Non-Stick Coated Soleplate</t>
  </si>
  <si>
    <t>Zuvexa Egg Boiler Poacher Automatic Off Steaming</t>
  </si>
  <si>
    <t>iBELL SM1515NEW Sandwich Maker with Floating Hinges</t>
  </si>
  <si>
    <t>Aquaguard Aura RO+UV+UF+Taste Adjuster(MTDS) with Active Copper &amp; Zinc 7L water purifier</t>
  </si>
  <si>
    <t>Havells Instanio 3-Litre 4</t>
  </si>
  <si>
    <t>Milk Frother</t>
  </si>
  <si>
    <t>Panasonic SR-WA22H (E) Automatic Rice Cooker</t>
  </si>
  <si>
    <t>InstaCuppa Milk Frother for Coffee - Handheld Battery-Operated Electric Milk and Coffee Frother</t>
  </si>
  <si>
    <t>Goodscity Garment Steamer for Clothes</t>
  </si>
  <si>
    <t>Amazon Basics 300 W Hand Blender with Stainless Steel Stem for Hot/Cold Blending and In-Built Cord Hook</t>
  </si>
  <si>
    <t>AGARO Classic Portable Yogurt Maker</t>
  </si>
  <si>
    <t>AmazonBasics Cylinder Bagless Vacuum Cleaner with Power Suction</t>
  </si>
  <si>
    <t>Bajaj Majesty Duetto Gas 6 Ltr Vertical Water Heater ( LPG)</t>
  </si>
  <si>
    <t>Longway Blaze 2 Rod Quartz Room Heater (White</t>
  </si>
  <si>
    <t>Prestige PWG 07 Wet Grinder</t>
  </si>
  <si>
    <t>Pigeon Zest Mixer Grinder 3 Speed Control 750 Watt Powerful Copper Motor with 3 Stainless Steel Jars for Dry Grinding</t>
  </si>
  <si>
    <t>Borosil Volcano 13 Fin Oil Filled Radiator Room Heater</t>
  </si>
  <si>
    <t>Singer Aroma 1</t>
  </si>
  <si>
    <t>Orient Electric Aura Neo Instant 3L Water Heater (Geyser)</t>
  </si>
  <si>
    <t>Butterfly Hero Mixer Grinder</t>
  </si>
  <si>
    <t>LG 1</t>
  </si>
  <si>
    <t>Eureka Forbes Aquasure Amrit Twin Cartridge (Pack of 2)</t>
  </si>
  <si>
    <t>Sujata Chutney Steel Jar</t>
  </si>
  <si>
    <t>KHAITAN AVAANTE KA-2013 1200 Watt 3-Rod Halogen Heater (1200 Watts</t>
  </si>
  <si>
    <t>JIALTO Mini Waffle Maker 4 Inch- 350 Watts: Stainless Steel Non-Stick Electric Iron Machine for Individual Belgian Waffles</t>
  </si>
  <si>
    <t>Candes BlowHot All in One Silent Blower Fan Room Heater (ABS Body</t>
  </si>
  <si>
    <t>Kitchen Kit Electric Kettle</t>
  </si>
  <si>
    <t>Saiyam Stainless Steel Espresso Maker Stovetop Coffee Percolator Italian Coffee Maker Moka Pot (4 Cup - 200 ml</t>
  </si>
  <si>
    <t>Havells Glydo 1000 watt Dry Iron With American Heritage Non Stick Sole Plate</t>
  </si>
  <si>
    <t>Raffles Premium Stainless Steel South Indian Coffee Filter/Drip Coffee Maker</t>
  </si>
  <si>
    <t>KNYUC MART Mini Electric Handy Room Heater Compact Plug-in</t>
  </si>
  <si>
    <t>Havells D'zire 1000 watt Dry Iron With American Heritage Sole Plate</t>
  </si>
  <si>
    <t>ZIGMA WinoteK WinoteK Sun Instant Water Geyser</t>
  </si>
  <si>
    <t>KENT 11054 Alkaline Water Filter Pitcher 3</t>
  </si>
  <si>
    <t>Sujata Dynamix DX Mixer Grinder</t>
  </si>
  <si>
    <t>TTK Prestige Limited Orion Mixer Grinder 500 Watts</t>
  </si>
  <si>
    <t>AGARO Regal Electric Rice Cooker</t>
  </si>
  <si>
    <t>Philips HD6975/00 25 Litre Digital Oven Toaster Grill</t>
  </si>
  <si>
    <t>Usha EI 3710 Heavy Weight 1000-Watt Dry Iron with Golden American Heritage Soleplate</t>
  </si>
  <si>
    <t>Campfire Spring Chef Prolix Instant Portable Water Heater Geyser 1Ltr</t>
  </si>
  <si>
    <t>FYA Handheld Vacuum Cleaner Cordless</t>
  </si>
  <si>
    <t xml:space="preserve">Lifelong LLSM120G Sandwich Griller </t>
  </si>
  <si>
    <t>Bulfyss Plastic Sticky Lint Roller Hair Remover Cleaner Set of 5 Rolls 150 Sheets</t>
  </si>
  <si>
    <t>T TOPLINE 180 W Electric Hand Mixer</t>
  </si>
  <si>
    <t>SUJATA Powermatic Plus</t>
  </si>
  <si>
    <t>AGARO Royal Double Layered Kettle</t>
  </si>
  <si>
    <t>Cafe JEI French Press Coffee and Tea Maker 600ml with 4 Level Filtration System</t>
  </si>
  <si>
    <t>Candes 10 Litre Perfecto 5 Star Rated Automatic Instant Storage Electric Water Heater with Special Metal Body Anti Rust Coating With Installation Kit</t>
  </si>
  <si>
    <t>Prestige PSMFB 800 Watt Sandwich Toaster with Fixed Plates</t>
  </si>
  <si>
    <t>iBELL MPK120L Premium Stainless Steel Multi Purpose Kettle/Cooker with Inner Pot 1</t>
  </si>
  <si>
    <t>Shakti Technology S3 High Pressure Car Washer Machine 1800 Watts and Pressure 120 Bar for Cleaning Car</t>
  </si>
  <si>
    <t>AGARO Glory Cool Mist Ultrasonic Humidifier</t>
  </si>
  <si>
    <t>Sujata Supermix</t>
  </si>
  <si>
    <t>CARDEX Digital Kitchen Weighing Machine Multipurpose Electronic Weight Scale With Back Lite LCD Display for Measuring Food</t>
  </si>
  <si>
    <t>Bajaj Rex DLX 750 W 4 Jars Mixer Grinder</t>
  </si>
  <si>
    <t>Prestige PIC 15</t>
  </si>
  <si>
    <t>Aqua d pure Active Copper 12-L RO+UV Water Filter Purifier for Home</t>
  </si>
  <si>
    <t>PrettyKrafts Laundry Square Shape Basket Bag/Foldable/Multipurpose/Carry Handles/Slanting Lid for Home</t>
  </si>
  <si>
    <t>Glen 3 in 1 Electric Multi Cooker - Steam</t>
  </si>
  <si>
    <t>Lint Remover For Clothes With 1 Year Warranty Fabric Shaver Lint Shaver for Woolen Clothes Blanket Jackets Stainless Steel Blades</t>
  </si>
  <si>
    <t>iBELL Induction Cooktop</t>
  </si>
  <si>
    <t>iBELL SEK170BM Premium Electric Kettle</t>
  </si>
  <si>
    <t>Sujata Dynamix</t>
  </si>
  <si>
    <t>Wipro Vesta 1380W Cordless Steam Iron Quick heat up with 20gm/ min Steam Burst</t>
  </si>
  <si>
    <t>Mi Robot Vacuum-Mop P</t>
  </si>
  <si>
    <t>AGARO Royal Stand 1000W Mixer with 5L SS Bowl and 8 Speed Setting</t>
  </si>
  <si>
    <t>Portable</t>
  </si>
  <si>
    <t>Karcher WD3 EU Wet and Dry Vacuum Cleaner</t>
  </si>
  <si>
    <t>AmazonBasics High Speed 55 Watt Oscillating Pedestal Fan</t>
  </si>
  <si>
    <t>Borosil Rio 1</t>
  </si>
  <si>
    <t>PHILIPS Drip Coffee Maker HD7432/20</t>
  </si>
  <si>
    <t>Eureka Forbes Euroclean Paper Vacuum Cleaner Dust Bags for Excel</t>
  </si>
  <si>
    <t>Larrito wooden Cool Mist Humidifiers Essential Oil Diffuser Aroma Air Humidifier with Colorful Change for Car</t>
  </si>
  <si>
    <t>IKEA Milk Frother for Your Milk</t>
  </si>
  <si>
    <t>Kitchengenix's Mini Waffle Maker 4 Inch- 350 Watts: Stainless Steel Non-Stick Electric Iron Machine for Individual Belgian Waffles</t>
  </si>
  <si>
    <t>Bajaj HM-01 Powerful 250W Hand Mixer</t>
  </si>
  <si>
    <t>KNOWZA Electric Handheld Milk Wand Mixer Frother for Latte Coffee Hot Milk</t>
  </si>
  <si>
    <t>USHA 1212 PTC with Adjustable Thermostat Fan Heater (Black/Brown</t>
  </si>
  <si>
    <t>4 in 1 Handheld Electric Vegetable Cutter Set</t>
  </si>
  <si>
    <t>Philips HD9306/06 1</t>
  </si>
  <si>
    <t>Libra Room Heater for Home</t>
  </si>
  <si>
    <t>Prestige Delight PRWO Electric Rice Cooker (1 L</t>
  </si>
  <si>
    <t>Bajaj Majesty RX10 2000 Watts Heat Convector Room Heater (White</t>
  </si>
  <si>
    <t>product_name cleaned</t>
  </si>
  <si>
    <t xml:space="preserve">Tizum High Speed HDMI Cable with Ethernet </t>
  </si>
  <si>
    <t xml:space="preserve">Mi 108 cm (43 inches) Full HD Android LED TV 4C </t>
  </si>
  <si>
    <t xml:space="preserve">Redmi 80 cm (32 inches) Android 11 Series HD Ready Smart LED TV </t>
  </si>
  <si>
    <t xml:space="preserve">Redmi 108 cm (43 inches) 4K Ultra HD Android Smart LED TV X43 </t>
  </si>
  <si>
    <t xml:space="preserve">Redmi 126 cm (50 inches) 4K Ultra HD Android Smart LED TV X50 </t>
  </si>
  <si>
    <t xml:space="preserve">EGate i9 Pro-Max 1080p Native Full HD Projector 4k Support </t>
  </si>
  <si>
    <t xml:space="preserve">Skadioo WiFi Adapter for pc </t>
  </si>
  <si>
    <t xml:space="preserve">WZATCO Pixel </t>
  </si>
  <si>
    <t>FLiX (Beetel) 3in1 (Type C</t>
  </si>
  <si>
    <t xml:space="preserve">Mi 100 cm (40 inches) Horizon Edition Full HD Android LED TV 4A </t>
  </si>
  <si>
    <t xml:space="preserve">Amazon Brand - Solimo 65W Fast Charging Braided Type C to C Data Cable </t>
  </si>
  <si>
    <t xml:space="preserve">WANBO X1 Pro (Upgraded) </t>
  </si>
  <si>
    <t xml:space="preserve">MI 80 cm (32 inches) HD Ready Smart Android LED TV 5A Pro </t>
  </si>
  <si>
    <t xml:space="preserve">EYNK Extra Long Micro USB Fast Charging USB Cable </t>
  </si>
  <si>
    <t xml:space="preserve">Mi 80 cm (32 inches) HD Ready Android Smart LED TV 4A PRO </t>
  </si>
  <si>
    <t xml:space="preserve">Airtel Digital TV HD Set Top Box with FTA Pack </t>
  </si>
  <si>
    <t xml:space="preserve">MI Power Bank 3i 20000mAh Lithium Polymer 18W Fast Power Delivery Charging </t>
  </si>
  <si>
    <t xml:space="preserve">Amozo Ultra Hybrid Camera and Drop Protection Back Cover Case for iPhone 13 (TPU + Polycarbonate </t>
  </si>
  <si>
    <t xml:space="preserve">Spigen Ultra Hybrid Back Cover Case Compatible with iPhone 14 Pro max (TPU + Poly Carbonate </t>
  </si>
  <si>
    <t>Amozo Ultra Hybrid Camera and Drop Protection Back Cover Case for iPhone 13 (Polycarbonate</t>
  </si>
  <si>
    <t>Classmate Octane Neon- Blue Gel Pens(Pack of 5)</t>
  </si>
  <si>
    <t xml:space="preserve">TP-Link AC750 Wifi Range Extender </t>
  </si>
  <si>
    <t xml:space="preserve">Oakter Mini UPS for 12V WiFi Router Broadband Modem </t>
  </si>
  <si>
    <t xml:space="preserve">Tizum Mouse Pad/ Computer Mouse Mat with Anti-Slip Rubber Base </t>
  </si>
  <si>
    <t>TP-Link Tapo 360¬∞ 2MP 1080p Full HD Pan/Tilt Home Security Wi-Fi Smart Camera</t>
  </si>
  <si>
    <t xml:space="preserve">TP-link N300 WiFi Wireless Router TL-WR845N </t>
  </si>
  <si>
    <t xml:space="preserve">Callas Multipurpose Foldable Laptop Table with Cup Holder </t>
  </si>
  <si>
    <t xml:space="preserve">Kanget [2 Pack] Type C Female to USB A Male Charger </t>
  </si>
  <si>
    <t xml:space="preserve">Amazon Basics Wireless Mouse </t>
  </si>
  <si>
    <t xml:space="preserve">Wembley LCD Writing Pad/Tab </t>
  </si>
  <si>
    <t xml:space="preserve">Noise Buds VS201 V2 in-Ear Truly Wireless Earbuds with Dual Equalizer </t>
  </si>
  <si>
    <t xml:space="preserve">Cuzor 12V Mini ups for WiFi Router </t>
  </si>
  <si>
    <t xml:space="preserve">RESONATE RouterUPS CRU12V2A </t>
  </si>
  <si>
    <t xml:space="preserve">Ant Esports GM320 RGB Optical Wired Gaming Mouse </t>
  </si>
  <si>
    <t xml:space="preserve">CP PLUS 2MP Full HD Smart Wi-fi CCTV Security Camera </t>
  </si>
  <si>
    <t xml:space="preserve">Lenovo 300 FHD Webcam with Full Stereo Dual Built-in mics </t>
  </si>
  <si>
    <t>Tukzer Gel Mouse Pad Wrist Rest Memory-Foam Ergonomic Mousepad</t>
  </si>
  <si>
    <t xml:space="preserve">Classmate Octane Neon- 25 Blue Gel Pens </t>
  </si>
  <si>
    <t xml:space="preserve">Classmate Octane Colour Burst-Multicolour Gel Pens (Pack of 10) </t>
  </si>
  <si>
    <t xml:space="preserve">Qubo Smart Cam 360 from Hero Group </t>
  </si>
  <si>
    <t>Xiaomi Mi 4A Dual_Band Ethernet 1200Mbps Speed Router</t>
  </si>
  <si>
    <t>SLOVIC¬Æ Tripod Mount Adapter</t>
  </si>
  <si>
    <t>Xiaomi Pad 5</t>
  </si>
  <si>
    <t xml:space="preserve">BESTOR¬Æ LCD Writing Tablet/pad 12 inches </t>
  </si>
  <si>
    <t xml:space="preserve">beatXP Kitchen Scale Multipurpose Portable Electronic Digital Weighing Scale </t>
  </si>
  <si>
    <t>Kuber Industries Waterproof Round Non Wovan Laundry Bag/Hamper</t>
  </si>
  <si>
    <t xml:space="preserve">KENT 16044 Hand Blender Stainless Steel 400 W </t>
  </si>
  <si>
    <t xml:space="preserve">V-Guard Zio Instant Water Geyser </t>
  </si>
  <si>
    <t xml:space="preserve">KENT Gold Optima Gravity Water Purifier (11016) </t>
  </si>
  <si>
    <t>Heart Home Waterproof Round Non Wovan Laundry Bag/Hamper</t>
  </si>
  <si>
    <t xml:space="preserve">Akiara¬Æ - Makes life easy Mini Sewing Machine with Table Set </t>
  </si>
  <si>
    <t xml:space="preserve">Wonderchef Nutri-blend Complete Kitchen Machine </t>
  </si>
  <si>
    <t>Kuber Industries Waterproof Canvas Laundry Bag/Hamper</t>
  </si>
  <si>
    <t xml:space="preserve">KENT 16068 Zoom Vacuum Cleaner for Home and Car 130 W </t>
  </si>
  <si>
    <t xml:space="preserve">ENEM Sealing Machine </t>
  </si>
  <si>
    <t>Wipro Vesta 1200 Watt GD203 Heavyweight Automatic Dry Iron</t>
  </si>
  <si>
    <t xml:space="preserve">Kitchenwell Multipurpose Portable Electronic Digital Weighing Scale Weight Machine </t>
  </si>
  <si>
    <t xml:space="preserve">Swiss Military VC03 Wireless Car Vacuum Cleaner </t>
  </si>
  <si>
    <t>INALSA Electric Chopper Bullet- 400 Watts with 100% Pure Copper Motor</t>
  </si>
  <si>
    <t xml:space="preserve">Wipro Vesta Grill 1000 Watt Sandwich Maker </t>
  </si>
  <si>
    <t>Rico IRPRO 1500 Watt Japanese Technology Electric Water Heater Immersion Rod Shockproof Protection &amp; Stainless Steel Heating Element for Instant Heating</t>
  </si>
  <si>
    <t xml:space="preserve">KENT Electric Chopper-B for Kitchen 250 Watt </t>
  </si>
  <si>
    <t xml:space="preserve">KENT 16025 Sandwich Grill 700W </t>
  </si>
  <si>
    <t xml:space="preserve">Inalsa Electric Fan Heater Hotty - 2000 Watts Variable Temperature Control Cool/Warm/Hot Air Selector </t>
  </si>
  <si>
    <t>Inalsa Vacuum Cleaner Wet and Dry Micro WD10 with 3in1 Multifunction Wet/Dry/Blowing</t>
  </si>
  <si>
    <t>Kuber Industries Round Non Woven Fabric Foldable Laundry Basket</t>
  </si>
  <si>
    <t>Wipro Vesta 1200 Watt GD201 Lightweight Automatic Dry Iron</t>
  </si>
  <si>
    <t>INALSA Vaccum Cleaner Handheld 800W High Powerful Motor- Dura Clean with HEPA Filtration &amp; Strong Powerful 16KPA Suction</t>
  </si>
  <si>
    <t xml:space="preserve">HealthSense Rechargeable Lint Remover for Clothes </t>
  </si>
  <si>
    <t xml:space="preserve">SaiEllin Room Heater For Home 2000 Watts Room Heater For Bedroom </t>
  </si>
  <si>
    <t>Inalsa Hand Blender</t>
  </si>
  <si>
    <t xml:space="preserve">Ionix Jewellery Scale </t>
  </si>
  <si>
    <t xml:space="preserve">Pajaka¬Æ South Indian Filter Coffee Maker 200 ML 2-4 Cup / Mugs / Glass </t>
  </si>
  <si>
    <t xml:space="preserve">KONVIO NEER 10 Inch Spun Filter (PP SPUN) Cartridge Compatible for 10 Inch Pre-Filter Housing of Water Purifier </t>
  </si>
  <si>
    <t xml:space="preserve">IONIX Activated Carbon Faucet Water Filters Universal Interface Home Kitchen Faucet Tap Water </t>
  </si>
  <si>
    <t>Kuber Industries Nylon Mesh Laundry Basket</t>
  </si>
  <si>
    <t xml:space="preserve">Cello Quick Boil Popular Electric Kettle 1 Litre 1200 Watts </t>
  </si>
  <si>
    <t xml:space="preserve">Abode Kitchen Essential Measuring Cup &amp; Spoon for Spices </t>
  </si>
  <si>
    <t xml:space="preserve">V-Guard Zenora RO+UF+MB Water Purifier </t>
  </si>
  <si>
    <t xml:space="preserve">KENT 16051 Hand Blender 300 W </t>
  </si>
  <si>
    <t xml:space="preserve">Libra Roti Maker Electric Automatic </t>
  </si>
  <si>
    <t xml:space="preserve">Activa Easy Mix Nutri Mixer Grinder 500 Watt </t>
  </si>
  <si>
    <t>Lifelong LLWM105 750-Watt Belgian Waffle Maker for Home</t>
  </si>
  <si>
    <t>Kuber Industries Waterproof Round Laundry Bag/Hamper</t>
  </si>
  <si>
    <t>INALSA Air Fryer Digital 4L Nutri Fry - 1400W with Smart AirCrisp Technology</t>
  </si>
  <si>
    <t xml:space="preserve">IONIX Tap filter Multilayer </t>
  </si>
  <si>
    <t xml:space="preserve">akiara - Makes life easy Mini Sewing Machine for Home Tailoring use </t>
  </si>
  <si>
    <t xml:space="preserve">Noir Aqua - 5pcs PP Spun Filter + 1 Spanner </t>
  </si>
  <si>
    <t>R3HXWT0LRP0NMF</t>
  </si>
  <si>
    <t>RGIQEG07R9HS2</t>
  </si>
  <si>
    <t>R3J3EQQ9TZI5ZJ</t>
  </si>
  <si>
    <t>R3EEUZKKK9J36I</t>
  </si>
  <si>
    <t>R1BP4L2HH9TFUP</t>
  </si>
  <si>
    <t>R7S8ANNSDPR40</t>
  </si>
  <si>
    <t>R8E73K2KWJRDS</t>
  </si>
  <si>
    <t>R2X090D1YHACKR</t>
  </si>
  <si>
    <t>R1LW6NWSVTVZ2H</t>
  </si>
  <si>
    <t>R11MQS7WD9C3I0</t>
  </si>
  <si>
    <t>R1FKOKZ3HHKJBZ</t>
  </si>
  <si>
    <t>R1QETDIPRCX4S0</t>
  </si>
  <si>
    <t>R20XIOU25HEX80</t>
  </si>
  <si>
    <t>R2JPQNKCOE10UK</t>
  </si>
  <si>
    <t>R13UTIA6KOF6QV</t>
  </si>
  <si>
    <t>R2BP8Y5OJXKJLF</t>
  </si>
  <si>
    <t>R2PNR69G0BQG2F</t>
  </si>
  <si>
    <t>R12D1BZF9MU8TN</t>
  </si>
  <si>
    <t>R1GYK05NN6747O</t>
  </si>
  <si>
    <t>R1SN0D4DFBKAZI</t>
  </si>
  <si>
    <t>R3F4T5TRYPTMIG</t>
  </si>
  <si>
    <t>R1EBS3566VCSCG</t>
  </si>
  <si>
    <t>R2DIHMHOPYEASB</t>
  </si>
  <si>
    <t>R3COVVOP2R7Z28</t>
  </si>
  <si>
    <t>R249YCZVKYR5XD</t>
  </si>
  <si>
    <t>R1Y30KU04V3QF4</t>
  </si>
  <si>
    <t>R1G4I5FLAHM16P</t>
  </si>
  <si>
    <t>R1DXRMVWV2OVE8</t>
  </si>
  <si>
    <t>R1C8MVU3EIX56Y</t>
  </si>
  <si>
    <t>R223OIZPTZ994S</t>
  </si>
  <si>
    <t>R2S0AYWUV349HP</t>
  </si>
  <si>
    <t>R2Z9ENI1BK4EAB</t>
  </si>
  <si>
    <t>R1Q323BB35OP30</t>
  </si>
  <si>
    <t>R213ILI3XNVHQ0</t>
  </si>
  <si>
    <t>RW294SCHB5QTK</t>
  </si>
  <si>
    <t>R2J3Q3BUHJ2S7E</t>
  </si>
  <si>
    <t>R32JZC43P990BL</t>
  </si>
  <si>
    <t>R2AE3BN2Y58N55</t>
  </si>
  <si>
    <t>R1VOXBV87EI37W</t>
  </si>
  <si>
    <t>RSNHWPVLK9SAQ</t>
  </si>
  <si>
    <t>RWSHFGBE1WU3I</t>
  </si>
  <si>
    <t>R2EJIN3N3L3XKI</t>
  </si>
  <si>
    <t>RVEWH0LAEO3NH</t>
  </si>
  <si>
    <t>R22EUJ1B1AM0OU</t>
  </si>
  <si>
    <t>R2GUL8IL005EGF</t>
  </si>
  <si>
    <t>R1Q0PEVL6X8WZJ</t>
  </si>
  <si>
    <t>RFZ1X95QMXWFZ</t>
  </si>
  <si>
    <t>RQAF3Q7KCEGHP</t>
  </si>
  <si>
    <t>RJ19CW7WCSFUI</t>
  </si>
  <si>
    <t>R25WW5K08CGVXV</t>
  </si>
  <si>
    <t>R2ACU430AWSQ15</t>
  </si>
  <si>
    <t>R3MXMT6V18JJ1P</t>
  </si>
  <si>
    <t>R3RUBB6REUGTT</t>
  </si>
  <si>
    <t>RZJR37WFGXR9B</t>
  </si>
  <si>
    <t>R37S13YALMRPGK</t>
  </si>
  <si>
    <t>R3CR9H6ABJ4Q4O</t>
  </si>
  <si>
    <t>R1LG3XV2XYCQQB</t>
  </si>
  <si>
    <t>R3FTW5HNPCX66C</t>
  </si>
  <si>
    <t>R9GNL4OF49DH6</t>
  </si>
  <si>
    <t>R1BC08IFG4REKS</t>
  </si>
  <si>
    <t>RDFETF8YFDP96</t>
  </si>
  <si>
    <t>R27HJ954EMEOQK</t>
  </si>
  <si>
    <t>R2VUNGNI96EEJ7</t>
  </si>
  <si>
    <t>RMEKYV7XWTWKV</t>
  </si>
  <si>
    <t>R37D7HJR4MR520</t>
  </si>
  <si>
    <t>R8QBCR9MM1LGY</t>
  </si>
  <si>
    <t>R95AYORS91NWX</t>
  </si>
  <si>
    <t>R2LX1M52C4KNJA</t>
  </si>
  <si>
    <t>R35LMI5GBW0RX3</t>
  </si>
  <si>
    <t>R3MHRRK05RD01A</t>
  </si>
  <si>
    <t>R23CC5VDSVR49B</t>
  </si>
  <si>
    <t>R10365HEDURWI9</t>
  </si>
  <si>
    <t>R14ZOPYFHOYYRQ</t>
  </si>
  <si>
    <t>R3AZDEK3MQA3RA</t>
  </si>
  <si>
    <t>R3ET6IRJTU70BS</t>
  </si>
  <si>
    <t>R2GC03W48T3IJR</t>
  </si>
  <si>
    <t>R32XZQTB1BP0J8</t>
  </si>
  <si>
    <t>R1MTTFP4GWHWC8</t>
  </si>
  <si>
    <t>R168J8VQSY0OH5</t>
  </si>
  <si>
    <t>R30SWI8U6K7PDR</t>
  </si>
  <si>
    <t>R3ROJ6AWGN2UFN</t>
  </si>
  <si>
    <t>R3UKO8DK958TVU</t>
  </si>
  <si>
    <t>R19CZW6DWGE2WH</t>
  </si>
  <si>
    <t>R2W93BKACGQMYR</t>
  </si>
  <si>
    <t>R3JCOBHM1JXUQ0</t>
  </si>
  <si>
    <t>RGNARUOE22V1A</t>
  </si>
  <si>
    <t>R2JXNH8KUWRZK5</t>
  </si>
  <si>
    <t>R2G4T57OLXDVPL</t>
  </si>
  <si>
    <t>RTFGWAX83AVMH</t>
  </si>
  <si>
    <t>R2CS3O3RBOMTFP</t>
  </si>
  <si>
    <t>R175A66P22YRW5</t>
  </si>
  <si>
    <t>R306AVQBBWQ1YE</t>
  </si>
  <si>
    <t>R2OMPDR9UR512Z</t>
  </si>
  <si>
    <t>R1B1J4358749FT</t>
  </si>
  <si>
    <t>R15R4BV0MI9SH1</t>
  </si>
  <si>
    <t>R23AXPPZ5G7J6Q</t>
  </si>
  <si>
    <t>R2RC9IQ0X5NHFU</t>
  </si>
  <si>
    <t>R6H0LMQOYOUPR</t>
  </si>
  <si>
    <t>R1Z33CAT0B5EQM</t>
  </si>
  <si>
    <t>R1O6L77S7X03S7</t>
  </si>
  <si>
    <t>R9PTPIYPJWRIL</t>
  </si>
  <si>
    <t>R148TZG032T23O</t>
  </si>
  <si>
    <t>R13ILSZ9UIVWZM</t>
  </si>
  <si>
    <t>R1G81NIXTA4Q20</t>
  </si>
  <si>
    <t>R375X8JYM7319I</t>
  </si>
  <si>
    <t>R3HWZS22FT40ZO</t>
  </si>
  <si>
    <t>RLWAYTZH1YOFR</t>
  </si>
  <si>
    <t>RC3ZLDRM8GA9T</t>
  </si>
  <si>
    <t>R1482M3Z6TF62M</t>
  </si>
  <si>
    <t>R17PVKPPX1FJYC</t>
  </si>
  <si>
    <t>R1PCC1YKW3I4G8</t>
  </si>
  <si>
    <t>RSFPLEMO7DSOR</t>
  </si>
  <si>
    <t>R51BP5RJHSCM8</t>
  </si>
  <si>
    <t>R2RV2M8NMHN3R6</t>
  </si>
  <si>
    <t>R2C462047AF3K7</t>
  </si>
  <si>
    <t>R3IUYQZ1BP7QPB</t>
  </si>
  <si>
    <t>R25CCWBNTJMZVE</t>
  </si>
  <si>
    <t>R10G3GXLZIE38O</t>
  </si>
  <si>
    <t>RG3VFGY4HM38X</t>
  </si>
  <si>
    <t>RS38MZA2FG7HF</t>
  </si>
  <si>
    <t>R1IW58DJL28MGC</t>
  </si>
  <si>
    <t>R1YDBBZUKFOLJH</t>
  </si>
  <si>
    <t>RX043807PIUYL</t>
  </si>
  <si>
    <t>R14Q2PBO5QNTZQ</t>
  </si>
  <si>
    <t>R3CGMQSB9H564N</t>
  </si>
  <si>
    <t>R1YMUWEBTRFUJL</t>
  </si>
  <si>
    <t>RUU9CCQBQ59IY</t>
  </si>
  <si>
    <t>RMWWVT8FORZQU</t>
  </si>
  <si>
    <t>RHS375RK0RRAQ</t>
  </si>
  <si>
    <t>R19Q6OQ19PWL5K</t>
  </si>
  <si>
    <t>RK4CS8ATPVMJ2</t>
  </si>
  <si>
    <t>R3WPIQCSIWIMK</t>
  </si>
  <si>
    <t>R1LNA5SHXIW7IM</t>
  </si>
  <si>
    <t>R1L2JNO4Y3BHYF</t>
  </si>
  <si>
    <t>R3U57AW0L6O5C6</t>
  </si>
  <si>
    <t>R19HSC60H637CV</t>
  </si>
  <si>
    <t>R2KTG5VU8MVNEC</t>
  </si>
  <si>
    <t>R1Y4ORK41SINB2</t>
  </si>
  <si>
    <t>R239FYUEOVD16B</t>
  </si>
  <si>
    <t>R2BUNT9GM6PUP1</t>
  </si>
  <si>
    <t>R2155066OFZ3WE</t>
  </si>
  <si>
    <t>RXZP61J92DA6M</t>
  </si>
  <si>
    <t>R35VPRJY5B5Z2G</t>
  </si>
  <si>
    <t>R3C1N7WDNPKXMU</t>
  </si>
  <si>
    <t>R3H60TG402OZD8</t>
  </si>
  <si>
    <t>R2NO4JULWOQQ5N</t>
  </si>
  <si>
    <t>R1CYG59TJESUGN</t>
  </si>
  <si>
    <t>R1XOLM25PDOJSP</t>
  </si>
  <si>
    <t>RMC18YA95OV3J</t>
  </si>
  <si>
    <t>R7CW64V48YJHE</t>
  </si>
  <si>
    <t>RN7RYZ9MBIC42</t>
  </si>
  <si>
    <t>R1PO9JZJI1SP0V</t>
  </si>
  <si>
    <t>RJQS7P8SU8IWQ</t>
  </si>
  <si>
    <t>R19ER862292N5Q</t>
  </si>
  <si>
    <t>R32DF3HCO27053</t>
  </si>
  <si>
    <t>R3RLXT74FJNH0M</t>
  </si>
  <si>
    <t>RJ4G2WPEDZFK9</t>
  </si>
  <si>
    <t>R23VU14H85GINN</t>
  </si>
  <si>
    <t>R37T34KL73SH6C</t>
  </si>
  <si>
    <t>R1NJ3CZKH3NT4T</t>
  </si>
  <si>
    <t>R1HU969QEMB97J</t>
  </si>
  <si>
    <t>R1H0YNK5FI6IM9</t>
  </si>
  <si>
    <t>R1CENZ33411CCP</t>
  </si>
  <si>
    <t>R2PF9QV9JEQO9K</t>
  </si>
  <si>
    <t>R3H7ECG65NHSIZ</t>
  </si>
  <si>
    <t>R1PU0LE5YRKY3Y</t>
  </si>
  <si>
    <t>R2BSJW1NHF0ZF2</t>
  </si>
  <si>
    <t>R1SGO9WPFCHYNN</t>
  </si>
  <si>
    <t>R2CR72CAK85YA7</t>
  </si>
  <si>
    <t>RCXJF5CVRLCI4</t>
  </si>
  <si>
    <t>R1HC3ZLVI3VC2L</t>
  </si>
  <si>
    <t>R344C7U6JUIR8M</t>
  </si>
  <si>
    <t>R2U46UVD4IRLY7</t>
  </si>
  <si>
    <t>R26Z0O4978YU47</t>
  </si>
  <si>
    <t>R39DB3OJGB156P</t>
  </si>
  <si>
    <t>R2UZOF31IYEDYC</t>
  </si>
  <si>
    <t>R8KWWR9D7Z8ZP</t>
  </si>
  <si>
    <t>R19JWR6NN6DMRW</t>
  </si>
  <si>
    <t>R2XFHXT7SOGU38</t>
  </si>
  <si>
    <t>RDCJBFGUBZWFJ</t>
  </si>
  <si>
    <t>RJX93LCK9FMRS</t>
  </si>
  <si>
    <t>R16NWYD2LYHNFJ</t>
  </si>
  <si>
    <t>RWKQG2WMXYN20</t>
  </si>
  <si>
    <t>R10KIZHSVBEP0U</t>
  </si>
  <si>
    <t>R10L0LUK0SEJPL</t>
  </si>
  <si>
    <t>R3FOUBGTV1VUHP</t>
  </si>
  <si>
    <t>RCI40FPILZN2J</t>
  </si>
  <si>
    <t>R2LH0W21RI2HB3</t>
  </si>
  <si>
    <t>R1TBHUMR0RV7AZ</t>
  </si>
  <si>
    <t>R16HCZ0W1TRSMM</t>
  </si>
  <si>
    <t>R3FAPESPH3491Y</t>
  </si>
  <si>
    <t>RW9LHUMO78TE2</t>
  </si>
  <si>
    <t>R2H4GF8D9IBB7W</t>
  </si>
  <si>
    <t>R27SWYIOUU9JGH</t>
  </si>
  <si>
    <t>RMD97V7ZXPVBW</t>
  </si>
  <si>
    <t>R27FPYAT4QN865</t>
  </si>
  <si>
    <t>RJP1JLG2KKDYM</t>
  </si>
  <si>
    <t>R1S2PH1JD9B9XB</t>
  </si>
  <si>
    <t>R1PBLR66RA2JLZ</t>
  </si>
  <si>
    <t>R3ELQTJOXZNXTV</t>
  </si>
  <si>
    <t>R3V4QKSGSKWY6Z</t>
  </si>
  <si>
    <t>R1OK31HXJ4T85Y</t>
  </si>
  <si>
    <t>R1IFSFNW29TL7R</t>
  </si>
  <si>
    <t>R78BFK5PTL1N8</t>
  </si>
  <si>
    <t>R2810JGXE0FCK2</t>
  </si>
  <si>
    <t>R2Q9OZ24DS780B</t>
  </si>
  <si>
    <t>R1P2VLNHZAHSCU</t>
  </si>
  <si>
    <t>RR7JLC3VD2TBS</t>
  </si>
  <si>
    <t>R3UKHBPPXQOJ7Q</t>
  </si>
  <si>
    <t>R2XGDUS2ZEQO76</t>
  </si>
  <si>
    <t>R3OI9NIP86EJMK</t>
  </si>
  <si>
    <t>R1T3IMKX5I23BL</t>
  </si>
  <si>
    <t>R22OHRDXFQ2O98</t>
  </si>
  <si>
    <t>RDLKA670FVMKY</t>
  </si>
  <si>
    <t>R20Y7L8T8S0B2V</t>
  </si>
  <si>
    <t>R39CZQR3ZPJ0Q7</t>
  </si>
  <si>
    <t>R3H4IRBX721OIC</t>
  </si>
  <si>
    <t>R2QJLRRYLEJFIO</t>
  </si>
  <si>
    <t>R1S57TIOL6E20F</t>
  </si>
  <si>
    <t>RKU0YNFBI9H6U</t>
  </si>
  <si>
    <t>RITW1G6EL12AP</t>
  </si>
  <si>
    <t>R1T3FLH3DTF6HS</t>
  </si>
  <si>
    <t>R34S7CW9IYNOUR</t>
  </si>
  <si>
    <t>R15DQIQZ16IEL9</t>
  </si>
  <si>
    <t>R1HIYUVKS08YJP</t>
  </si>
  <si>
    <t>R2Q04IXOK0RA34</t>
  </si>
  <si>
    <t>R34OST6S1F8457</t>
  </si>
  <si>
    <t>R111DGF0O8W1N8</t>
  </si>
  <si>
    <t>R2BR9VTFE775OW</t>
  </si>
  <si>
    <t>R1UFECRZY2H7ZR</t>
  </si>
  <si>
    <t>R122PZXYO9V78</t>
  </si>
  <si>
    <t>RBVWNT5DJQ11U</t>
  </si>
  <si>
    <t>R1QF0ET8A7E6WA</t>
  </si>
  <si>
    <t>R2M315YGOB9RN3</t>
  </si>
  <si>
    <t>R2RS5DJTMPR9KH</t>
  </si>
  <si>
    <t>R2P1ZOKUIQWNZH</t>
  </si>
  <si>
    <t>RYIE3APCBZO0M</t>
  </si>
  <si>
    <t>R3JYRL1ACWZKKY</t>
  </si>
  <si>
    <t>RHUH1KUO9N3LB</t>
  </si>
  <si>
    <t>R2KMA1FW2QZLZX</t>
  </si>
  <si>
    <t>R2D1HX7B0ZNR2Y</t>
  </si>
  <si>
    <t>RSAWD2O7MGQHQ</t>
  </si>
  <si>
    <t>RGV3TPWIES7KM</t>
  </si>
  <si>
    <t>R1OHBRJRE6GHDZ</t>
  </si>
  <si>
    <t>R2RT36U5W9GRK6</t>
  </si>
  <si>
    <t>R369A5WFHNY685</t>
  </si>
  <si>
    <t>R24M24UKIB5KN3</t>
  </si>
  <si>
    <t>R2ZBBYSOYN3KBL</t>
  </si>
  <si>
    <t>R1SLOPXHKI14S6</t>
  </si>
  <si>
    <t>R1NBVCQUPQGZSG</t>
  </si>
  <si>
    <t>R1NNND9Z9O7ZFX</t>
  </si>
  <si>
    <t>R1PKIMKR1E8X8T</t>
  </si>
  <si>
    <t>R34816YEM3Y2VJ</t>
  </si>
  <si>
    <t>R3EKLFGQGV02SG</t>
  </si>
  <si>
    <t>R31BXRU0GAOB26</t>
  </si>
  <si>
    <t>RKU0JLLNRC05S</t>
  </si>
  <si>
    <t>R128LZ0DN2NZBZ</t>
  </si>
  <si>
    <t>R2A7MIUNOW8DOE</t>
  </si>
  <si>
    <t>R10I6UIAQIP9TN</t>
  </si>
  <si>
    <t>R1BFOK13WV2QLM</t>
  </si>
  <si>
    <t>R2CU03OULJTK2A</t>
  </si>
  <si>
    <t>R2NB2K5XC70FKP</t>
  </si>
  <si>
    <t>R2RDC6R09NZ0TZ</t>
  </si>
  <si>
    <t>R2RBF2BGJRO7H2</t>
  </si>
  <si>
    <t>R98JKKNCSM7B5</t>
  </si>
  <si>
    <t>R3HLDGIDF7PO8C</t>
  </si>
  <si>
    <t>R2DD2M5YARW7R2</t>
  </si>
  <si>
    <t>R31KHU73E9BSU4</t>
  </si>
  <si>
    <t>RRCQZ1NUT86W1</t>
  </si>
  <si>
    <t>R3GPDNKHUWXBMD</t>
  </si>
  <si>
    <t>R3B5HP4PJ8JIOG</t>
  </si>
  <si>
    <t>R2VEHBS4GTI9SH</t>
  </si>
  <si>
    <t>R36UIGIQWYOKT</t>
  </si>
  <si>
    <t>R2K5OD0MEEBTDL</t>
  </si>
  <si>
    <t>R26YAKWWPQSNL</t>
  </si>
  <si>
    <t>R2ZQ3KNS6ADZKG</t>
  </si>
  <si>
    <t>RCP907FSHW2CI</t>
  </si>
  <si>
    <t>R2FY1Z66KZXJWD</t>
  </si>
  <si>
    <t>R14ALM4LONM07K</t>
  </si>
  <si>
    <t>R27MK332LTT5KS</t>
  </si>
  <si>
    <t>R30W8FL25XCO0K</t>
  </si>
  <si>
    <t>R225TDOAW3E40Y</t>
  </si>
  <si>
    <t>R2U0MOPP5A6KMF</t>
  </si>
  <si>
    <t>R2P0CRDHOMUX</t>
  </si>
  <si>
    <t>R1S5FUVJK5BDKV</t>
  </si>
  <si>
    <t>RM040SFEJL7HY</t>
  </si>
  <si>
    <t>R2CKMKVZVLVGEN</t>
  </si>
  <si>
    <t>R1X7186WUECR3</t>
  </si>
  <si>
    <t>R2LYKHFGZWSYDL</t>
  </si>
  <si>
    <t>R3BGA0IR8XWNFF</t>
  </si>
  <si>
    <t>R33U0ERE0GVMNJ</t>
  </si>
  <si>
    <t>RLCW4ACH6TGM7</t>
  </si>
  <si>
    <t>R3LPK5GH31P4HW</t>
  </si>
  <si>
    <t>R2KLBZ0I1OK6U2</t>
  </si>
  <si>
    <t>RU8SZ6NFWFYV6</t>
  </si>
  <si>
    <t>R3TQ32UCRS81WR</t>
  </si>
  <si>
    <t>R2MHX3EGIJVMNQ</t>
  </si>
  <si>
    <t>RB90KDMXOCCPZ</t>
  </si>
  <si>
    <t>R34U56TMQL8B9J</t>
  </si>
  <si>
    <t>R83JPRO9V52P</t>
  </si>
  <si>
    <t>R1Z1YO987IN6WA</t>
  </si>
  <si>
    <t>R3C219XKJW9GI2</t>
  </si>
  <si>
    <t>R1ZQQKZCCG4KD2</t>
  </si>
  <si>
    <t>RWVCDTLWJRC3M</t>
  </si>
  <si>
    <t>R10KEMT1N336ZD</t>
  </si>
  <si>
    <t>R1GQJYYLCFOXJ8</t>
  </si>
  <si>
    <t>R1DSLJ58BW45MG</t>
  </si>
  <si>
    <t>R3MQME1SHOPH91</t>
  </si>
  <si>
    <t>R1P673FG5GG9AO</t>
  </si>
  <si>
    <t>RPA8V1051ERUL</t>
  </si>
  <si>
    <t>R2WQHYFXQ5BCCA</t>
  </si>
  <si>
    <t>R23YK9FCYDZ8D5</t>
  </si>
  <si>
    <t>R36T09OX35WPH0</t>
  </si>
  <si>
    <t>RE1RVB3YIBPKD</t>
  </si>
  <si>
    <t>R1NARG7VJ59AD3</t>
  </si>
  <si>
    <t>RJYLPPJ0FGP7W</t>
  </si>
  <si>
    <t>RM0S8X7RALDXR</t>
  </si>
  <si>
    <t>RFPSJKWNCQAO2</t>
  </si>
  <si>
    <t>R27C4TPKHXYBRU</t>
  </si>
  <si>
    <t>R13CIOIUD1D8UM</t>
  </si>
  <si>
    <t>R1DVF8WQYO780</t>
  </si>
  <si>
    <t>R17AITIJSUGQPX</t>
  </si>
  <si>
    <t>R2IIY08QX4SR46</t>
  </si>
  <si>
    <t>RZ7HZPPMZP6NJ</t>
  </si>
  <si>
    <t>R10FUJSCR3VYHY</t>
  </si>
  <si>
    <t>R3C2WT83DOSL8U</t>
  </si>
  <si>
    <t>R2U10LYYC10P7G</t>
  </si>
  <si>
    <t>R1AIQQLE21YDXS</t>
  </si>
  <si>
    <t>R3UEORHQEZE02I</t>
  </si>
  <si>
    <t>R35G82LMN1P1V4</t>
  </si>
  <si>
    <t>RBBUCW5C77081</t>
  </si>
  <si>
    <t>R2FRXL54AFATWQ</t>
  </si>
  <si>
    <t>R28SHHTDCYFLEK</t>
  </si>
  <si>
    <t>R1EZC4VZXSJG4L</t>
  </si>
  <si>
    <t>RVRVEXC4LY123</t>
  </si>
  <si>
    <t>R18WAOEKUC44AI</t>
  </si>
  <si>
    <t>R3KJZVGMCEDPKA</t>
  </si>
  <si>
    <t>R1VSKOXXZVR2QQ</t>
  </si>
  <si>
    <t>R2RSNVMKFP7F3P</t>
  </si>
  <si>
    <t>RCYM7OUD8PKWH</t>
  </si>
  <si>
    <t>R2HRFJXDH2U2QF</t>
  </si>
  <si>
    <t>R2DFHKY9SQTXGF</t>
  </si>
  <si>
    <t>R1A2H4LNTTSZKN</t>
  </si>
  <si>
    <t>R2G9RHDQN3S511</t>
  </si>
  <si>
    <t>R3JPYH668MK3JJ</t>
  </si>
  <si>
    <t>R2IUZKZ2BFCQPB</t>
  </si>
  <si>
    <t>R3673WOUZQ8VY4</t>
  </si>
  <si>
    <t>R2E39V9PQNSKB2</t>
  </si>
  <si>
    <t>RPGI8FD8L5XJ6</t>
  </si>
  <si>
    <t>R2XF84DPH68G5Y</t>
  </si>
  <si>
    <t>R3SMBF0YI93Z13</t>
  </si>
  <si>
    <t>R1SWNKZP36AU1J</t>
  </si>
  <si>
    <t>RMN6DAWRN6MNN</t>
  </si>
  <si>
    <t>R3IBC8ULMDZUKM</t>
  </si>
  <si>
    <t>RRF41F2P7DFYP</t>
  </si>
  <si>
    <t>R3M6TF2LH1H23Q</t>
  </si>
  <si>
    <t>RMGE5B6FD1FS5</t>
  </si>
  <si>
    <t>R1PRZD3XZDNYN9</t>
  </si>
  <si>
    <t>R28G51B8I2WH0N</t>
  </si>
  <si>
    <t>RGIN9AS9WAQNP</t>
  </si>
  <si>
    <t>R1JO87DOGUEQHC</t>
  </si>
  <si>
    <t>R2E3GV1LFGQNFD</t>
  </si>
  <si>
    <t>R3VBC6VU8OT0QP</t>
  </si>
  <si>
    <t>R18D9LZAYX9JSY</t>
  </si>
  <si>
    <t>R3T70N2JGTAPV2</t>
  </si>
  <si>
    <t>R1E6PBJHMY4C1G</t>
  </si>
  <si>
    <t>RRKAMPIXSKUW</t>
  </si>
  <si>
    <t>RJOCZ7VETYOPA</t>
  </si>
  <si>
    <t>RQOWF9MFTN6CQ</t>
  </si>
  <si>
    <t>RQRTXJPYHHSFL</t>
  </si>
  <si>
    <t>R1WVE2XLG4MKR0</t>
  </si>
  <si>
    <t>R2K2YNHJ952H5J</t>
  </si>
  <si>
    <t>R31BGTIUFLQNT5</t>
  </si>
  <si>
    <t>RGEDIZCX7LB34</t>
  </si>
  <si>
    <t>R3FQMPLCZV75E</t>
  </si>
  <si>
    <t>RO163Q6WRVSZZ</t>
  </si>
  <si>
    <t>R3PAFFUU229VTJ</t>
  </si>
  <si>
    <t>R6LNTBPRGQ5SH</t>
  </si>
  <si>
    <t>R173QPQASTIM5E</t>
  </si>
  <si>
    <t>R1GS92IDBGXYCS</t>
  </si>
  <si>
    <t>R2FRXUVIUPO3JD</t>
  </si>
  <si>
    <t>RM88OEEDBGL7E</t>
  </si>
  <si>
    <t>R1B4DF1E33G2SC</t>
  </si>
  <si>
    <t>R1A8VRVLZEPPCO</t>
  </si>
  <si>
    <t>R3R5DS04EXELTJ</t>
  </si>
  <si>
    <t>R2MI4KSWYUEMDR</t>
  </si>
  <si>
    <t>R2FHGVLNMCEDS3</t>
  </si>
  <si>
    <t>R33M2Q7OES3GBK</t>
  </si>
  <si>
    <t>R3EUHZXX3UEYSH</t>
  </si>
  <si>
    <t>RF8105HZQ4I7N</t>
  </si>
  <si>
    <t>RVNP5UR9UECQW</t>
  </si>
  <si>
    <t>R1TK3BJ0V4TTCW</t>
  </si>
  <si>
    <t>RZN676INI7CXB</t>
  </si>
  <si>
    <t>R1HOV97NOJFX4W</t>
  </si>
  <si>
    <t>R3LJ3MMSH7Z1BT</t>
  </si>
  <si>
    <t>R2XCI5KR2H8QEI</t>
  </si>
  <si>
    <t>R2Z4GQU0ZVOH1G</t>
  </si>
  <si>
    <t>R32QHTM45T5S7N</t>
  </si>
  <si>
    <t>R2SIAIJ2R8203U</t>
  </si>
  <si>
    <t>R2TD3N245ZRZKA</t>
  </si>
  <si>
    <t>R1O3A2CX9YG69H</t>
  </si>
  <si>
    <t>R1JKJ6JRX7SGEL</t>
  </si>
  <si>
    <t>R27GRSZF2YL5ZO</t>
  </si>
  <si>
    <t>RIRMEEQUWCCJK</t>
  </si>
  <si>
    <t>R19QUEKHANF087</t>
  </si>
  <si>
    <t>RW3YCZCKGOBH</t>
  </si>
  <si>
    <t>R8UDGYG74HT52</t>
  </si>
  <si>
    <t>R3SSOBQITYNPKB</t>
  </si>
  <si>
    <t>RZK0M87UXFG2</t>
  </si>
  <si>
    <t>R1Y9N553TGL8LN</t>
  </si>
  <si>
    <t>R2GVOJLXANNFG2</t>
  </si>
  <si>
    <t>R1REJSSQVMNGVO</t>
  </si>
  <si>
    <t>R2K3IBMM9I3HQH</t>
  </si>
  <si>
    <t>R1ZSCBBOGJ8VB</t>
  </si>
  <si>
    <t>R31X4I2TGYDUN8</t>
  </si>
  <si>
    <t>RZAAQFY7BDSWC</t>
  </si>
  <si>
    <t>R2U4L5Y1EI2L9P</t>
  </si>
  <si>
    <t>RZ7BLWVBP91F3</t>
  </si>
  <si>
    <t>RUVNSVGR3C0ZK</t>
  </si>
  <si>
    <t>R1SNDKJ3F47REI</t>
  </si>
  <si>
    <t>R2BYIBOB1SJCU5</t>
  </si>
  <si>
    <t>RXPIU94G6Y8XR</t>
  </si>
  <si>
    <t>RLR4ETD7RIB3P</t>
  </si>
  <si>
    <t>R1ZFP957X6NEUB</t>
  </si>
  <si>
    <t>R2BUP3AXKYUHYP</t>
  </si>
  <si>
    <t>R3Q0EFB6CKAL4W</t>
  </si>
  <si>
    <t>R1HP1ZGFB28GM7</t>
  </si>
  <si>
    <t>R1E0E2U9FSYVCE</t>
  </si>
  <si>
    <t>R2MYHLYRBQ49CU</t>
  </si>
  <si>
    <t>R3QXJLS2BDGPZU</t>
  </si>
  <si>
    <t>R1I66H8DGGS985</t>
  </si>
  <si>
    <t>R2ZYS8OJWNY7VY</t>
  </si>
  <si>
    <t>R1LAI2YEEUW0E0</t>
  </si>
  <si>
    <t>R3NB1CQXEVVQIT</t>
  </si>
  <si>
    <t>R1MOAI12S1FJV1</t>
  </si>
  <si>
    <t>R274KY6VMEYJ66</t>
  </si>
  <si>
    <t>R27S4UNXONW7O4</t>
  </si>
  <si>
    <t>R2TM1SQ2JK9S7K</t>
  </si>
  <si>
    <t>R25BZYL3L6NDM3</t>
  </si>
  <si>
    <t>R3IPDT2UXX2O63</t>
  </si>
  <si>
    <t>R3FQZ41R2YXT87</t>
  </si>
  <si>
    <t>R3ET8JTEIDTNU0</t>
  </si>
  <si>
    <t>RZZWEYTD4NC3T</t>
  </si>
  <si>
    <t>R2888CE3TDHQMW</t>
  </si>
  <si>
    <t>R25T0UEZY5MCOJ</t>
  </si>
  <si>
    <t>R36XQGHL3TG2S2</t>
  </si>
  <si>
    <t>R2UT2VQEDPGN1H</t>
  </si>
  <si>
    <t>RMJTIHWOEVJ2S</t>
  </si>
  <si>
    <t>R3EGID2HUY7LU8</t>
  </si>
  <si>
    <t>R1KQN0FQ8TQUYP</t>
  </si>
  <si>
    <t>R16XVVFYUNVL5L</t>
  </si>
  <si>
    <t>R13Z8MSR50H9UK</t>
  </si>
  <si>
    <t>R2MSV2JRVJGRQN</t>
  </si>
  <si>
    <t>R3I9ZZITI5NO9G</t>
  </si>
  <si>
    <t>R2SLVB4IDEDVF4</t>
  </si>
  <si>
    <t>R2JKCB5MNWKW9N</t>
  </si>
  <si>
    <t>R2F293IOSSP7QX</t>
  </si>
  <si>
    <t>R2DRWYU4KRZG8M</t>
  </si>
  <si>
    <t>RF73D5K5ZPBIU</t>
  </si>
  <si>
    <t>R3PB00C7ZEBAMG</t>
  </si>
  <si>
    <t>R10758I9J937X1</t>
  </si>
  <si>
    <t>R4S7MHI8MJKLU</t>
  </si>
  <si>
    <t>R11O7WDJVC8065</t>
  </si>
  <si>
    <t>R2L4XIZ518GOR1</t>
  </si>
  <si>
    <t>R1INL4UFJMHNYR</t>
  </si>
  <si>
    <t>R2ZXDFN8U4X0T3</t>
  </si>
  <si>
    <t>R2QV1JD5V8C2S1</t>
  </si>
  <si>
    <t>R30U9FM8KQM6XF</t>
  </si>
  <si>
    <t>R32VTB32ABV5KD</t>
  </si>
  <si>
    <t>RO77OQG21KZ7C</t>
  </si>
  <si>
    <t>R3NMEJ9FHUKIM5</t>
  </si>
  <si>
    <t>R21XRUZQ2MQ2ME</t>
  </si>
  <si>
    <t>R3CUNCZTU43JPP</t>
  </si>
  <si>
    <t>R3C592OSGL2F93</t>
  </si>
  <si>
    <t>R3H4H2BLYJ8K54</t>
  </si>
  <si>
    <t>R2QDKL6M3BGGR8</t>
  </si>
  <si>
    <t>RU4VUDDZCAKWJ</t>
  </si>
  <si>
    <t>R1XME75YUKM2OB</t>
  </si>
  <si>
    <t>RPGQI0SP1LWQD</t>
  </si>
  <si>
    <t>R3KPZ8P5M4PG72</t>
  </si>
  <si>
    <t>R2XES5SVJG8YP1</t>
  </si>
  <si>
    <t>R3NINARQVMB04K</t>
  </si>
  <si>
    <t>RO083A44QXKV9</t>
  </si>
  <si>
    <t>R12NQTT6JQ7IUU</t>
  </si>
  <si>
    <t>R3CEIRJ8YFRONO</t>
  </si>
  <si>
    <t>R9OEDGO6AP6W</t>
  </si>
  <si>
    <t>R2SK5PPC2ZKCL5</t>
  </si>
  <si>
    <t>R1JXCQXDJH1CEV</t>
  </si>
  <si>
    <t>R3NMIVJ17E0X21</t>
  </si>
  <si>
    <t>R1B4X8ITOATQ0C</t>
  </si>
  <si>
    <t>R3D9U8JX5A9TUJ</t>
  </si>
  <si>
    <t>R3B27WULJTV0TX</t>
  </si>
  <si>
    <t>R9WFEPTQ1AVOT</t>
  </si>
  <si>
    <t>R5L3FAFS6JXJF</t>
  </si>
  <si>
    <t>R3U9FRV2Q625DO</t>
  </si>
  <si>
    <t>R2GUYHS0CU32OU</t>
  </si>
  <si>
    <t>R3CX62IV0TSF01</t>
  </si>
  <si>
    <t>R1H4NEOQ6UEAUO</t>
  </si>
  <si>
    <t>R1HX6VQS2UYU8R</t>
  </si>
  <si>
    <t>R207L99B0HON4H</t>
  </si>
  <si>
    <t>R1CKJXFP143T9U</t>
  </si>
  <si>
    <t>R28ZB0YUM6FKKB</t>
  </si>
  <si>
    <t>RYVGISVDMR782</t>
  </si>
  <si>
    <t>R1RUKN8RB2RKOV</t>
  </si>
  <si>
    <t>R1GJXMBEY4O49A</t>
  </si>
  <si>
    <t>R3S29FN21O2CMZ</t>
  </si>
  <si>
    <t>R1IF6OX5EMCHRA</t>
  </si>
  <si>
    <t>R1QIWMR6C3F3U0</t>
  </si>
  <si>
    <t>R37B1CGX8LWLNS</t>
  </si>
  <si>
    <t>R2OTWTVJ7UBDIL</t>
  </si>
  <si>
    <t>R14UKNZTUGMLYJ</t>
  </si>
  <si>
    <t>RU005HHB0U3FV</t>
  </si>
  <si>
    <t>R20M6JOASW88SS</t>
  </si>
  <si>
    <t>R2WBBSKN8SRWUM</t>
  </si>
  <si>
    <t>R1VCGAPSS4LWYQ</t>
  </si>
  <si>
    <t>R1360ADBA61XQM</t>
  </si>
  <si>
    <t>R26P3IBAM6K3G2</t>
  </si>
  <si>
    <t>RELVLPI29SFMO</t>
  </si>
  <si>
    <t>R1ECNC3Z6G8AI6</t>
  </si>
  <si>
    <t>R2WYKIWLGH956S</t>
  </si>
  <si>
    <t>R2BEEAB4R73028</t>
  </si>
  <si>
    <t>R1T4TKPYU5EJCB</t>
  </si>
  <si>
    <t>R1150W07XAD9VL</t>
  </si>
  <si>
    <t>R3VOHGBLWI7YD3</t>
  </si>
  <si>
    <t>R1MI8HNTIFTDYT</t>
  </si>
  <si>
    <t>R1ERT7AXR5RE2</t>
  </si>
  <si>
    <t>R1S4YGGQJ3UWOL</t>
  </si>
  <si>
    <t>R1WLR0EBTL2IX6</t>
  </si>
  <si>
    <t>R26QLWXRSR9RZS</t>
  </si>
  <si>
    <t>R18AG9M9HHC6RB</t>
  </si>
  <si>
    <t>R236C7OLIIWMX1</t>
  </si>
  <si>
    <t>R1ORJ2TKW4MHLY</t>
  </si>
  <si>
    <t>R15X8TSLB82W2J</t>
  </si>
  <si>
    <t>REQ74ZVYY2I01</t>
  </si>
  <si>
    <t>R2IMML4LPCQ5C0</t>
  </si>
  <si>
    <t>R76XPXMKXLWKH</t>
  </si>
  <si>
    <t>R3KX3LZE5DF03I</t>
  </si>
  <si>
    <t>R2IKZK0CHQ08WM</t>
  </si>
  <si>
    <t>R278Z7QRKL9FVR</t>
  </si>
  <si>
    <t>RJ12PR5BVXX0Q</t>
  </si>
  <si>
    <t>R3T1GTTWKWWNZZ</t>
  </si>
  <si>
    <t>R1CJX9OC7AG847</t>
  </si>
  <si>
    <t>R2YQPN91YO0X0O</t>
  </si>
  <si>
    <t>R1YVU5NMCJDX8M</t>
  </si>
  <si>
    <t>RXB5KHLQUXONP</t>
  </si>
  <si>
    <t>RDZVWJ2BSZH21</t>
  </si>
  <si>
    <t>R2MDGELCMDX7QG</t>
  </si>
  <si>
    <t>R25MV5W3PW3AZM</t>
  </si>
  <si>
    <t>R2CT4DH25YL8VY</t>
  </si>
  <si>
    <t>RSB9VP4KY975L</t>
  </si>
  <si>
    <t>R8W5BHTVFMCB2</t>
  </si>
  <si>
    <t>R2VX3WP87K1FJ7</t>
  </si>
  <si>
    <t>RCUOZRUAOVZKU</t>
  </si>
  <si>
    <t>R1J7T5AF9JYH0A</t>
  </si>
  <si>
    <t>R1AUCEV80AWV4E</t>
  </si>
  <si>
    <t>R1D6BKF30HRM19</t>
  </si>
  <si>
    <t>R2OP8NFYDOS39J</t>
  </si>
  <si>
    <t>R73A6T8MRDZIC</t>
  </si>
  <si>
    <t>R1PPN2ZEJNHJMZ</t>
  </si>
  <si>
    <t>RKBKQKSEET7CC</t>
  </si>
  <si>
    <t>R21VW93DSBYENF</t>
  </si>
  <si>
    <t>R3ZXPPAOL3P9C</t>
  </si>
  <si>
    <t>R2HAE08L30C2AN</t>
  </si>
  <si>
    <t>R186EFJU37UPS6</t>
  </si>
  <si>
    <t>R16I46MPR0NO8S</t>
  </si>
  <si>
    <t>R20Q4B16AEFTPT</t>
  </si>
  <si>
    <t>R2ETD6AVA4AFF1</t>
  </si>
  <si>
    <t>R322EU1EPO0EFK</t>
  </si>
  <si>
    <t>R34WAR6NQSVZBI</t>
  </si>
  <si>
    <t>R3QLOAFS794JE2</t>
  </si>
  <si>
    <t>R3MDF3ZNTMFS3M</t>
  </si>
  <si>
    <t>R1ZVVISXKO1JOK</t>
  </si>
  <si>
    <t>R116YMD72TSY5Z</t>
  </si>
  <si>
    <t>R2X0Z7BS12ZYFD</t>
  </si>
  <si>
    <t>RQ03WWKIJ86VR</t>
  </si>
  <si>
    <t>R3SIBLYM5T5AFY</t>
  </si>
  <si>
    <t>R3JLT7LH2SOF0V</t>
  </si>
  <si>
    <t>R3358EO9V9WHQ0</t>
  </si>
  <si>
    <t>R3WA8CHZXMRJR</t>
  </si>
  <si>
    <t>R1AJ6U452B6VPM</t>
  </si>
  <si>
    <t>R3IAV5LSI3J7ME</t>
  </si>
  <si>
    <t>R3JRQ21J8LHK67</t>
  </si>
  <si>
    <t>R3O03EUB6UY68T</t>
  </si>
  <si>
    <t>R2ATT3WQL0UB7P</t>
  </si>
  <si>
    <t>R1YI2RI1JC36SO</t>
  </si>
  <si>
    <t>R2CQA45JW6KW09</t>
  </si>
  <si>
    <t>RUGMBPEU1O5TW</t>
  </si>
  <si>
    <t>R2DRK3ADKHLE1X</t>
  </si>
  <si>
    <t>R3J8OMTJB5P038</t>
  </si>
  <si>
    <t>R30EQTCL98LVFB</t>
  </si>
  <si>
    <t>R2JBBXANAGGS7E</t>
  </si>
  <si>
    <t>R2VFXFP75ZPQF6</t>
  </si>
  <si>
    <t>R3H500MXJWRGI</t>
  </si>
  <si>
    <t>RTD1L3LGGMBG3</t>
  </si>
  <si>
    <t>R2IVS0EXZ8BPG6</t>
  </si>
  <si>
    <t>R2OQSICTGUIV9L</t>
  </si>
  <si>
    <t>R2USVKN5VQX7ZL</t>
  </si>
  <si>
    <t>R28LVJV0VALRCQ</t>
  </si>
  <si>
    <t>R3VZ6Z283J13QS</t>
  </si>
  <si>
    <t>RXTFUL32UVMBF</t>
  </si>
  <si>
    <t>R8BSHHFRCZ0MJ</t>
  </si>
  <si>
    <t>RFFLKG1LJ0XOI</t>
  </si>
  <si>
    <t>R1FXYA8WISUWTK</t>
  </si>
  <si>
    <t>R17OGPT2IDXIGX</t>
  </si>
  <si>
    <t>R3V5B4OYIG9WX6</t>
  </si>
  <si>
    <t>R2JCUKBR0BQ8ES</t>
  </si>
  <si>
    <t>RO0S1HB5CYIZ9</t>
  </si>
  <si>
    <t>R1AY8EXPHPWDDR</t>
  </si>
  <si>
    <t>R3HH89QPKPPH0N</t>
  </si>
  <si>
    <t>R3BZHVNU56YYR</t>
  </si>
  <si>
    <t>R272I3YE9KXOQX</t>
  </si>
  <si>
    <t>R3K08458ILZK0F</t>
  </si>
  <si>
    <t>R1WLBATEAWUA8W</t>
  </si>
  <si>
    <t>R3QA00SN4P1YUC</t>
  </si>
  <si>
    <t>R21XA337NNFD76</t>
  </si>
  <si>
    <t>RY3SD0VYKQNWV</t>
  </si>
  <si>
    <t>R2AV9AKW9EB7C1</t>
  </si>
  <si>
    <t>R1ZMG6JMM25J27</t>
  </si>
  <si>
    <t>R26Z6SSJJ8MDIO</t>
  </si>
  <si>
    <t>R2JX4PS0VEXLP8</t>
  </si>
  <si>
    <t>R3LRHEV5RKBZQH</t>
  </si>
  <si>
    <t>RS75FOY13AIG9</t>
  </si>
  <si>
    <t>R2YMRG3A0V8G85</t>
  </si>
  <si>
    <t>R1AJ8691TX1VPW</t>
  </si>
  <si>
    <t>R2GO2QUMZFP1CS</t>
  </si>
  <si>
    <t>R3S6FZ236ULL4K</t>
  </si>
  <si>
    <t>R39KVWDTJLV7UW</t>
  </si>
  <si>
    <t>R3F2RGMVGXBBAW</t>
  </si>
  <si>
    <t>R3MYQGY75L0ECV</t>
  </si>
  <si>
    <t>R9J8N0DJ50QX8</t>
  </si>
  <si>
    <t>R1N3LBU331N1YS</t>
  </si>
  <si>
    <t>R2NBHF3UEC50C6</t>
  </si>
  <si>
    <t>R17S7JVWFH1X6W</t>
  </si>
  <si>
    <t>R37O1AOVLZR8TU</t>
  </si>
  <si>
    <t>R29R3M1OPGKF30</t>
  </si>
  <si>
    <t>RIDGDE0K9RNRA</t>
  </si>
  <si>
    <t>R3TGQK7IIJLS03</t>
  </si>
  <si>
    <t>R1EFJNZ479B858</t>
  </si>
  <si>
    <t>R199HA6OB5QGOH</t>
  </si>
  <si>
    <t>R1NXQAUJ3LO3OW</t>
  </si>
  <si>
    <t>R35P4RV0EBJYMG</t>
  </si>
  <si>
    <t>R13B5RZ3XMANFO</t>
  </si>
  <si>
    <t>R2B9AWHBJL5Z8U</t>
  </si>
  <si>
    <t>R1CJ0MB11B1FIY</t>
  </si>
  <si>
    <t>R36Y9I6V38K4CI</t>
  </si>
  <si>
    <t>R3P3UORQU1RBUS</t>
  </si>
  <si>
    <t>RXQTOG0MDLE3A</t>
  </si>
  <si>
    <t>R2H5SF6IVR6BJT</t>
  </si>
  <si>
    <t>R392ZYXC6D3GY0</t>
  </si>
  <si>
    <t>R2FMPKQXCZIRV1</t>
  </si>
  <si>
    <t>RJW0MA6VZOJLA</t>
  </si>
  <si>
    <t>R15LP4CHWX2U71</t>
  </si>
  <si>
    <t>R1V27KSTIYDLNO</t>
  </si>
  <si>
    <t>RKDNXHI6GT6UZ</t>
  </si>
  <si>
    <t>R1X5M1FCOWKT0B</t>
  </si>
  <si>
    <t>RM008Z6AJ6V5D</t>
  </si>
  <si>
    <t>R30IUGWUAWZ7VQ</t>
  </si>
  <si>
    <t>R3SZOTNLJ4B1LL</t>
  </si>
  <si>
    <t>RD6OIJUG0R241</t>
  </si>
  <si>
    <t>R2NZAVDD3V0QHH</t>
  </si>
  <si>
    <t>RGQ39S8C5PP47</t>
  </si>
  <si>
    <t>R1R5HVWWX3D0P9</t>
  </si>
  <si>
    <t>RS93FM8EGCGVK</t>
  </si>
  <si>
    <t>R39PYNXMLNEIYW</t>
  </si>
  <si>
    <t>R323XTLZ6XF443</t>
  </si>
  <si>
    <t>R3D7XJFJ5YMCGX</t>
  </si>
  <si>
    <t>R16URT7BDNOV2D</t>
  </si>
  <si>
    <t>R1AKJKNRBIBCV4</t>
  </si>
  <si>
    <t>R374DNITJO308B</t>
  </si>
  <si>
    <t>R1WZU792ROLKVF</t>
  </si>
  <si>
    <t>R24LA0QD5OLK8G</t>
  </si>
  <si>
    <t>R1NVL27P8VGTP1</t>
  </si>
  <si>
    <t>RRJFTC0VXGP9F</t>
  </si>
  <si>
    <t>R1LREWJCMBQIRO</t>
  </si>
  <si>
    <t>R1R1JK1E1KZYX8</t>
  </si>
  <si>
    <t>R2RDB07DGL4GM9</t>
  </si>
  <si>
    <t>R2LRRBAFN6I6AZ</t>
  </si>
  <si>
    <t>R1VOPN2U7TR5UG</t>
  </si>
  <si>
    <t>R32FKIYH8C9GMX</t>
  </si>
  <si>
    <t>R1EGA4C6RWIIZ3</t>
  </si>
  <si>
    <t>R1FUZJ0GWDCLUS</t>
  </si>
  <si>
    <t>R174KRUPEU2G7V</t>
  </si>
  <si>
    <t>R1KOODMSYFQFQK</t>
  </si>
  <si>
    <t>R3I568NWPF5187</t>
  </si>
  <si>
    <t>R21X3T7OXJDYF5</t>
  </si>
  <si>
    <t>R1JB53IQ0AXIHW</t>
  </si>
  <si>
    <t>R306AT7RAPPB4F</t>
  </si>
  <si>
    <t>R37OWPWWYU7L3G</t>
  </si>
  <si>
    <t>RS0YPV8CGGS8R</t>
  </si>
  <si>
    <t>R36ZW65JOPFS8L</t>
  </si>
  <si>
    <t>R1LQVBM4K06W5S</t>
  </si>
  <si>
    <t>R3URKY34C3O6C6</t>
  </si>
  <si>
    <t>R14SXAZCRPQZNK</t>
  </si>
  <si>
    <t>R2W6BKEVXNT3N</t>
  </si>
  <si>
    <t>R1JNM12EEHAKDU</t>
  </si>
  <si>
    <t>R26QIZZV7XHNIM</t>
  </si>
  <si>
    <t>R113XKB6ZAUQF</t>
  </si>
  <si>
    <t>RNAHH2L1RS339</t>
  </si>
  <si>
    <t>R1DQD1BRKH1AIO</t>
  </si>
  <si>
    <t>R17OSOGCSZ1TU1</t>
  </si>
  <si>
    <t>R268UIIQ8R8LOR</t>
  </si>
  <si>
    <t>R1OSNR3MGFRFSP</t>
  </si>
  <si>
    <t>R3163MRJDEJMN7</t>
  </si>
  <si>
    <t>R2BT60BZIDC986</t>
  </si>
  <si>
    <t>R69FUCBNGBRX1</t>
  </si>
  <si>
    <t>RLHRP9RFNLBWY</t>
  </si>
  <si>
    <t>R1TJKL76C0W8AT</t>
  </si>
  <si>
    <t>R3GUXZHJQIMMGG</t>
  </si>
  <si>
    <t>R3L1T1SL8IC3UH</t>
  </si>
  <si>
    <t>R1XLI27TRADFPX</t>
  </si>
  <si>
    <t>R1YFWBTKE811UK</t>
  </si>
  <si>
    <t>R367C8BV6Z0S2R</t>
  </si>
  <si>
    <t>R2I07NZ3TO67ZS</t>
  </si>
  <si>
    <t>R2HI3320WX2KM4</t>
  </si>
  <si>
    <t>R27KFK4I73JLFE</t>
  </si>
  <si>
    <t>R1QL22IXTM3HYM</t>
  </si>
  <si>
    <t>R2QMH49QWXWXD5</t>
  </si>
  <si>
    <t>R3TXEYX89U440E</t>
  </si>
  <si>
    <t>R29R1TCYOAWFAX</t>
  </si>
  <si>
    <t>R1NAJ7CT76Z9SF</t>
  </si>
  <si>
    <t>R1UJCPI3A1IO62</t>
  </si>
  <si>
    <t>RLXE2MCKLCYMB</t>
  </si>
  <si>
    <t>RK1D5GNVFWW81</t>
  </si>
  <si>
    <t>RSVV6T480YK7W</t>
  </si>
  <si>
    <t>R3I9XKM92J6MPP</t>
  </si>
  <si>
    <t>R2CZ99K13VTGRS</t>
  </si>
  <si>
    <t>R1KPESOANRAUT2</t>
  </si>
  <si>
    <t>R15FTQ3OTL54HG</t>
  </si>
  <si>
    <t>R323N508KO5VMR</t>
  </si>
  <si>
    <t>R2ZRD154AT00TN</t>
  </si>
  <si>
    <t>RHINAF5XZTNSB</t>
  </si>
  <si>
    <t>R1RXFMVZ8EKN3Q</t>
  </si>
  <si>
    <t>RXZ81N4MLYOJV</t>
  </si>
  <si>
    <t>R2WGS6Q7F9F4Y5</t>
  </si>
  <si>
    <t>R1ENIO169KEJPW</t>
  </si>
  <si>
    <t>R1PUDD2V2KQP06</t>
  </si>
  <si>
    <t>RTNU6RMF947TL</t>
  </si>
  <si>
    <t>R2NQLS6I62ASDV</t>
  </si>
  <si>
    <t>RVSI68M0EPAVZ</t>
  </si>
  <si>
    <t>R2PFPVD7QTRJC6</t>
  </si>
  <si>
    <t>R35ER803GJHN21</t>
  </si>
  <si>
    <t>R3C4MJ8AHKD85X</t>
  </si>
  <si>
    <t>R3RYMJ2WU0SE6K</t>
  </si>
  <si>
    <t>R2EGEMPWBI2FRM</t>
  </si>
  <si>
    <t>R284SZGRNQQXYS</t>
  </si>
  <si>
    <t>R3QP7PGD3SMG5I</t>
  </si>
  <si>
    <t>R2556DFD2ZXACT</t>
  </si>
  <si>
    <t>R2HZ5T2XT2798Y</t>
  </si>
  <si>
    <t>RRHMKA6B4XPL7</t>
  </si>
  <si>
    <t>R2OV4KZZ6XRELD</t>
  </si>
  <si>
    <t>R2MP2RC761IOHP</t>
  </si>
  <si>
    <t>R7PI4N37TBENX</t>
  </si>
  <si>
    <t>RC4P64ZDVMZCM</t>
  </si>
  <si>
    <t>RN09522VLQZIP</t>
  </si>
  <si>
    <t>R1SSAFQAM97XHV</t>
  </si>
  <si>
    <t>R1A8JNU8MFLA7O</t>
  </si>
  <si>
    <t>R352VUE5QTHFFF</t>
  </si>
  <si>
    <t>R28QM0P3RHPNCA</t>
  </si>
  <si>
    <t>R3C9QHHIKL25X</t>
  </si>
  <si>
    <t>R2CHW3XC8GDNT5</t>
  </si>
  <si>
    <t>R3F6A5JNIS8BKN</t>
  </si>
  <si>
    <t>R13NH1L2MEEDOH</t>
  </si>
  <si>
    <t>RJRMSM1RS2W29</t>
  </si>
  <si>
    <t>R143O8SM7QE4W5</t>
  </si>
  <si>
    <t>R2QR5PM0ELMWD3</t>
  </si>
  <si>
    <t>R2OBP2X45UMKY</t>
  </si>
  <si>
    <t>R27SHBAT3K3F1R</t>
  </si>
  <si>
    <t>RRXL16HKP2N8T</t>
  </si>
  <si>
    <t>R2KXEQMYGQGIP3</t>
  </si>
  <si>
    <t>R14ACX2RTXLHYX</t>
  </si>
  <si>
    <t>R12B5CYZJNMJ8U</t>
  </si>
  <si>
    <t>R13P4JW3JTQ20L</t>
  </si>
  <si>
    <t>R15OH35Q9GBPXD</t>
  </si>
  <si>
    <t>R1HLV52BSW2J74</t>
  </si>
  <si>
    <t>R1EU51LVE60B7C</t>
  </si>
  <si>
    <t>RBEG7QZLRCJDN</t>
  </si>
  <si>
    <t>R1B9F9IRGMO01I</t>
  </si>
  <si>
    <t>R1P8LA1US4WV0S</t>
  </si>
  <si>
    <t>R2CQXUNYCW3XME</t>
  </si>
  <si>
    <t>R2UOEYQ2VM1TH</t>
  </si>
  <si>
    <t>R20RA7F53RKEWU</t>
  </si>
  <si>
    <t>RWY553B13GWAK</t>
  </si>
  <si>
    <t>R27191EB7KCEZP</t>
  </si>
  <si>
    <t>R2Z21OHZH69ASO</t>
  </si>
  <si>
    <t>R1MX1ES6AZNSD8</t>
  </si>
  <si>
    <t>RA7Q9QDG5JCPA</t>
  </si>
  <si>
    <t>R32KN5G7FW7ZJ9</t>
  </si>
  <si>
    <t>R13JNSWNKVVI9T</t>
  </si>
  <si>
    <t>R3B1NJNBALUM2H</t>
  </si>
  <si>
    <t>R3K3UN3YSLI8K9</t>
  </si>
  <si>
    <t>R2GKWK7SWXRZHR</t>
  </si>
  <si>
    <t>R3RTCJ45K1TVI5</t>
  </si>
  <si>
    <t>R72U42YTSBK1O</t>
  </si>
  <si>
    <t>R3CBVBYG86OTNE</t>
  </si>
  <si>
    <t>RHFP87WF4XV8F</t>
  </si>
  <si>
    <t>R1DFQV12SBF48C</t>
  </si>
  <si>
    <t>RZO6XGE3P1DX</t>
  </si>
  <si>
    <t>R2YKA1GGN5SFQE</t>
  </si>
  <si>
    <t>R3DHTSOB1MY0F8</t>
  </si>
  <si>
    <t>RVAAWJ5HR7RIW</t>
  </si>
  <si>
    <t>RYZ8HY7V1JOX0</t>
  </si>
  <si>
    <t>ROFN3NUPDY258</t>
  </si>
  <si>
    <t>R1J9OKSG2W4I8B</t>
  </si>
  <si>
    <t>RJ9UNCLT4UGVW</t>
  </si>
  <si>
    <t>R1VMENOQG4X4G8</t>
  </si>
  <si>
    <t>R3VGVVQLQT97ML</t>
  </si>
  <si>
    <t>R2Q0HVU9HQYNAO</t>
  </si>
  <si>
    <t>R6J12JP3JTH6C</t>
  </si>
  <si>
    <t>R1JTUZX1N4PB0Q</t>
  </si>
  <si>
    <t>R1B9VBHIA1B6YJ</t>
  </si>
  <si>
    <t>R37CHVALZ1PLJG</t>
  </si>
  <si>
    <t>RT1WYUXVBO1SA</t>
  </si>
  <si>
    <t>R3JQM04HFALWJX</t>
  </si>
  <si>
    <t>R3A1SIG9EP9AZE</t>
  </si>
  <si>
    <t>R3DIC1PKBZ9GQG</t>
  </si>
  <si>
    <t>R2YO9JLN30A1KG</t>
  </si>
  <si>
    <t>R3RNBI15LHZP4A</t>
  </si>
  <si>
    <t>R3KN7L5WYSR0QX</t>
  </si>
  <si>
    <t>R2GGV4P4HG0X8B</t>
  </si>
  <si>
    <t>R2J2IOT0TNI4A3</t>
  </si>
  <si>
    <t>R29L0E3P64C6H5</t>
  </si>
  <si>
    <t>R46KBLJ4XGT53</t>
  </si>
  <si>
    <t>RZU7M4VT3VR9I</t>
  </si>
  <si>
    <t>R3B2VNS1Q5M7NI</t>
  </si>
  <si>
    <t>R3W4R95XAZYMHH</t>
  </si>
  <si>
    <t>R1A0SO04CI28XA</t>
  </si>
  <si>
    <t>R2WPRTHSHZCDS5</t>
  </si>
  <si>
    <t>R18OC1M5ERXJ0</t>
  </si>
  <si>
    <t>R3CDTV5JOEQJB6</t>
  </si>
  <si>
    <t>R2B84AYCEVIUNW</t>
  </si>
  <si>
    <t>R33ZSGGVAEU2PL</t>
  </si>
  <si>
    <t>R20PP3QU2OXVOH</t>
  </si>
  <si>
    <t>R3LQ2TPKG42KG8</t>
  </si>
  <si>
    <t>R31M7C08CPXCB3</t>
  </si>
  <si>
    <t>R7X2SNIY1SC15</t>
  </si>
  <si>
    <t>R1XULCDQK9G8I7</t>
  </si>
  <si>
    <t>R3SMQ18FRX81ZM</t>
  </si>
  <si>
    <t>R5GIMGF2NA526</t>
  </si>
  <si>
    <t>RPHKXENT6881N</t>
  </si>
  <si>
    <t>R21ED050VWAF23</t>
  </si>
  <si>
    <t>R3G68H04E1SWMO</t>
  </si>
  <si>
    <t>R1C4CJG4YFPOQZ</t>
  </si>
  <si>
    <t>R2UUBE6SD6DQ9Y</t>
  </si>
  <si>
    <t>R1NAAWWJ35RMQR</t>
  </si>
  <si>
    <t>R3E4HUJ56AF24X</t>
  </si>
  <si>
    <t>R2KI2IDJL2BY7K</t>
  </si>
  <si>
    <t>R4FRMNYYMSIBC</t>
  </si>
  <si>
    <t>R2YFSMMIRV8IPD</t>
  </si>
  <si>
    <t>R29ILL57SN471R</t>
  </si>
  <si>
    <t>R2PD0ZPWRGTUJG</t>
  </si>
  <si>
    <t>RVJJVCMWN8Y41</t>
  </si>
  <si>
    <t>R2DCP4Q11B1C32</t>
  </si>
  <si>
    <t>R2HZX52OZX1DSZ</t>
  </si>
  <si>
    <t>R1S4Y5TIEL5G8R</t>
  </si>
  <si>
    <t>R34X4JUGZSMYZ3</t>
  </si>
  <si>
    <t>RP16HJYUCT002</t>
  </si>
  <si>
    <t>RUF8L2BWE5FXM</t>
  </si>
  <si>
    <t>R1PZ2XBD6GD0UY</t>
  </si>
  <si>
    <t>R2CZP30I91CUT0</t>
  </si>
  <si>
    <t>R2CCAIITXBUWWK</t>
  </si>
  <si>
    <t>RK2SK2T9306PY</t>
  </si>
  <si>
    <t>R2WHW4PEF14WOD</t>
  </si>
  <si>
    <t>R27BUVT5CYDJ4X</t>
  </si>
  <si>
    <t>R36G8V9B8EIG4Z</t>
  </si>
  <si>
    <t>R3DYK05V939SQQ</t>
  </si>
  <si>
    <t>R3KA8I1JO7VWHM</t>
  </si>
  <si>
    <t>R2EMWU4SGRHF3S</t>
  </si>
  <si>
    <t>RTBI29BIALOQ4</t>
  </si>
  <si>
    <t>R2KZ25NB09PATY</t>
  </si>
  <si>
    <t>R5Z3PXJSYP16A</t>
  </si>
  <si>
    <t>R2IIQ5X1KFC218</t>
  </si>
  <si>
    <t>R2US7Y06YM7OHR</t>
  </si>
  <si>
    <t>R3OIY3XB4667JN</t>
  </si>
  <si>
    <t>R3TOOFPX256D59</t>
  </si>
  <si>
    <t>R2SBOJRVH87Z3A</t>
  </si>
  <si>
    <t>R2IPVSKOO0624U</t>
  </si>
  <si>
    <t>RSV9TZFCZGNJM</t>
  </si>
  <si>
    <t>R1D9RWNUO50OL2</t>
  </si>
  <si>
    <t>R8MWH2C3FSEK3</t>
  </si>
  <si>
    <t>R1LI60GXHA0P4R</t>
  </si>
  <si>
    <t>RXW65D85E5PT7</t>
  </si>
  <si>
    <t>R2YLDT44YPDA2G</t>
  </si>
  <si>
    <t>R3N1KWPD82KCJH</t>
  </si>
  <si>
    <t>RM6F2CS52ASGD</t>
  </si>
  <si>
    <t>R3JP9GW6RDG7YF</t>
  </si>
  <si>
    <t>R3JRCWMWKXH9IB</t>
  </si>
  <si>
    <t>R3UIZ85E8RCFUT</t>
  </si>
  <si>
    <t>R18T6LNT4V3WIK</t>
  </si>
  <si>
    <t>R1ZCNUY4FGIBT4</t>
  </si>
  <si>
    <t>R3PCNE5292DYOG</t>
  </si>
  <si>
    <t>R3EJ8Q3TMPSQR3</t>
  </si>
  <si>
    <t>R2LMXNB7ADDJWB</t>
  </si>
  <si>
    <t>R1BE774NJ5R2DX</t>
  </si>
  <si>
    <t>R3CXWGXJIO3QD4</t>
  </si>
  <si>
    <t>RXN6DPSJFAMLA</t>
  </si>
  <si>
    <t>R15AE2SXC1IIK3</t>
  </si>
  <si>
    <t>R4B8YJ4015C8C</t>
  </si>
  <si>
    <t>R1HBS1IAS9P3EK</t>
  </si>
  <si>
    <t>R33RASBIQKH1EX</t>
  </si>
  <si>
    <t>R3ILP34L4UM7UI</t>
  </si>
  <si>
    <t>R36V1YMVL43QN7</t>
  </si>
  <si>
    <t>R1WOCZISS1XXUR</t>
  </si>
  <si>
    <t>R1JIP74022FMDC</t>
  </si>
  <si>
    <t>R1SPFVN2778DYH</t>
  </si>
  <si>
    <t>R13QV6AOAYQU6G</t>
  </si>
  <si>
    <t>R1CKI4SPAMK1GB</t>
  </si>
  <si>
    <t>R3AR7U6LZEKGDZ</t>
  </si>
  <si>
    <t>R4TD9COGBSNUW</t>
  </si>
  <si>
    <t>R3LRZAZO84DZ6K</t>
  </si>
  <si>
    <t>RXAODV2OHBKW4</t>
  </si>
  <si>
    <t>R35KB9ZGJU69DM</t>
  </si>
  <si>
    <t>RICLGKGN5RFBD</t>
  </si>
  <si>
    <t>R31T82ERD3ZMK4</t>
  </si>
  <si>
    <t>RA88ON37S8GZ5</t>
  </si>
  <si>
    <t>R19X0TLJFOL8RV</t>
  </si>
  <si>
    <t>R1SRW5MRZ2F6VG</t>
  </si>
  <si>
    <t>R3OF7DKU80WNEX</t>
  </si>
  <si>
    <t>R3907SDNN9VR5Y</t>
  </si>
  <si>
    <t>R1DIZ1VVBM3XF3</t>
  </si>
  <si>
    <t>R1S5MM420VK5O</t>
  </si>
  <si>
    <t>RAYWMRZPZ14X1</t>
  </si>
  <si>
    <t>R1TKOA0N93W0AF</t>
  </si>
  <si>
    <t>R1R0861UO92Z4S</t>
  </si>
  <si>
    <t>R1F0HJV54WA6Y1</t>
  </si>
  <si>
    <t>R27CJ1292FG4JG</t>
  </si>
  <si>
    <t>R2QBFLBABR9GF</t>
  </si>
  <si>
    <t>R14L8SQPUEZAEJ</t>
  </si>
  <si>
    <t>R188HVUJ3OC30R</t>
  </si>
  <si>
    <t>R2IC3MR8NSZXMB</t>
  </si>
  <si>
    <t>R2K6SJH759C5FH</t>
  </si>
  <si>
    <t>R2HFE6XNQS0UP8</t>
  </si>
  <si>
    <t>R21ZV0J85EQUOH</t>
  </si>
  <si>
    <t>R2QT3QBL25HBTG</t>
  </si>
  <si>
    <t>R34PWVCC9VENM9</t>
  </si>
  <si>
    <t>RNFDIM9PF1C9U</t>
  </si>
  <si>
    <t>R293AKJY0KAYU2</t>
  </si>
  <si>
    <t>RCZZ3OE0HNTMR</t>
  </si>
  <si>
    <t>R35S3FG2J2TJAM</t>
  </si>
  <si>
    <t>R1UQOSA7I0B6CT</t>
  </si>
  <si>
    <t>R1YXOQ6ZZI33LZ</t>
  </si>
  <si>
    <t>R3BIC1KGACDYI0</t>
  </si>
  <si>
    <t>R2DY63XZUWM7SE</t>
  </si>
  <si>
    <t>R1M11VMLH6I3TN</t>
  </si>
  <si>
    <t>R2QFJ90TFMGE4S</t>
  </si>
  <si>
    <t>R371P01X49V8QV</t>
  </si>
  <si>
    <t>RGW48SIV6YSO8</t>
  </si>
  <si>
    <t>R1V0UIG80MWSGS</t>
  </si>
  <si>
    <t>RCFFXI7HE5S1O</t>
  </si>
  <si>
    <t>R2PK3LURGV7XMK</t>
  </si>
  <si>
    <t>R3V76M88BH6XO4</t>
  </si>
  <si>
    <t>R18ZEYSRNCERR7</t>
  </si>
  <si>
    <t>R35LX6CSWTNYSC</t>
  </si>
  <si>
    <t>R374MN6Y3HGVY6</t>
  </si>
  <si>
    <t>R2TWO1XR7BGSHO</t>
  </si>
  <si>
    <t>R34X9P95PZ5OX2</t>
  </si>
  <si>
    <t>R1475ZJ873I5NE</t>
  </si>
  <si>
    <t>R3INNJUH4JO9LK</t>
  </si>
  <si>
    <t>RZXPK0F5S2VTS</t>
  </si>
  <si>
    <t>R11V5OCJYQY6WC</t>
  </si>
  <si>
    <t>R1WJ8T3U9P42IU</t>
  </si>
  <si>
    <t>R2WEI6XJR33OD9</t>
  </si>
  <si>
    <t>R1FX2ZCKMJB7HV</t>
  </si>
  <si>
    <t>R1O4RWDUJDLH8G</t>
  </si>
  <si>
    <t>R3KLZUQCUHHOAX</t>
  </si>
  <si>
    <t>R3K8P7GKLOHOW3</t>
  </si>
  <si>
    <t>R59S0ST3CRK72</t>
  </si>
  <si>
    <t>RF9Y5B4XM5YZ6</t>
  </si>
  <si>
    <t>RYO77QIQ3J77O</t>
  </si>
  <si>
    <t>RK56D57RLGNG7</t>
  </si>
  <si>
    <t>R2O8A01MW8OG45</t>
  </si>
  <si>
    <t>R2UIJV14OIMCZV</t>
  </si>
  <si>
    <t>R21NO0SUPFUAO5</t>
  </si>
  <si>
    <t>R2700E7W1TZOD3</t>
  </si>
  <si>
    <t>R1EOXYGHBYOOB9</t>
  </si>
  <si>
    <t>R1EHLWVCNS1GYC</t>
  </si>
  <si>
    <t>R2B3FENTTL8FY5</t>
  </si>
  <si>
    <t>R2FNV0NZDLWHE</t>
  </si>
  <si>
    <t>R13SXCYDWPZD7M</t>
  </si>
  <si>
    <t>R1785DO8M4HFFD</t>
  </si>
  <si>
    <t>R1QPP4497NVNZ0</t>
  </si>
  <si>
    <t>R1YXTYLLFSDN6F</t>
  </si>
  <si>
    <t>R364MSHPSCBSZC</t>
  </si>
  <si>
    <t>R1RIXV8K7LNZPG</t>
  </si>
  <si>
    <t>RV3NO42W0C95H</t>
  </si>
  <si>
    <t>R2ED9VEPT3A38F</t>
  </si>
  <si>
    <t>R2OA6WLUYP9I0P</t>
  </si>
  <si>
    <t>R2DHVCKWVHZBDL</t>
  </si>
  <si>
    <t>RYDPEWV9WC0PU</t>
  </si>
  <si>
    <t>R23G8LLBD9D4H3</t>
  </si>
  <si>
    <t>R2XK30UZ0P7UXJ</t>
  </si>
  <si>
    <t>R3JY7DEIB727Q4</t>
  </si>
  <si>
    <t>R2DHTJGY77MOP0</t>
  </si>
  <si>
    <t>R380FB13JOT72K</t>
  </si>
  <si>
    <t>R131UUX5RGGPM6</t>
  </si>
  <si>
    <t>R1Q8U0KHBE4RAJ</t>
  </si>
  <si>
    <t>R2KKTKM4M9RDVJ</t>
  </si>
  <si>
    <t>RXPUKJKEHY256</t>
  </si>
  <si>
    <t>R2H4C76KXFUF5N</t>
  </si>
  <si>
    <t>R1QHY0304RCZS6</t>
  </si>
  <si>
    <t>R2PDTLV982BZ70</t>
  </si>
  <si>
    <t>R2P85TVQQPR3XX</t>
  </si>
  <si>
    <t>RPH459PHQQOP4</t>
  </si>
  <si>
    <t>RGB7OLWZEBW2D</t>
  </si>
  <si>
    <t>R4F2HUXYO2V7U</t>
  </si>
  <si>
    <t>R3MKON00OQCF7T</t>
  </si>
  <si>
    <t>R410I44U1ORFS</t>
  </si>
  <si>
    <t>R3NLWGZTKSITSC</t>
  </si>
  <si>
    <t>R1KQ8JLFP0TG78</t>
  </si>
  <si>
    <t>RRZOYTJL6LAHO</t>
  </si>
  <si>
    <t>R2REMFEEN6UKBC</t>
  </si>
  <si>
    <t>R3ORPP4CPI5V9S</t>
  </si>
  <si>
    <t>R1SWHPJDUW2G3M</t>
  </si>
  <si>
    <t>RWSKUEMV0AS0P</t>
  </si>
  <si>
    <t>R3TVMEHW7XIWSU</t>
  </si>
  <si>
    <t>R2TBG87E7UU7IT</t>
  </si>
  <si>
    <t>R2FHIBV8JE4CTB</t>
  </si>
  <si>
    <t>RTYS2009LXZ0F</t>
  </si>
  <si>
    <t>R2ZPWCXL5SRL4K</t>
  </si>
  <si>
    <t>RUQ8WLFE1FRJ2</t>
  </si>
  <si>
    <t>R1STWXMMXCIH5R</t>
  </si>
  <si>
    <t>RN9VBZPCHG67H</t>
  </si>
  <si>
    <t>R2T2IQ3NPMSEPC</t>
  </si>
  <si>
    <t>R1BD0HURZRIGKV</t>
  </si>
  <si>
    <t>R3K3LMO7VBZ15E</t>
  </si>
  <si>
    <t>R2JQPA2EQ0WL1U</t>
  </si>
  <si>
    <t>R1OO2ED6615EX1</t>
  </si>
  <si>
    <t>R2MUOQFFMUBSEX</t>
  </si>
  <si>
    <t>RWIX4QGK0HB47</t>
  </si>
  <si>
    <t>R1B00RU3SHI9Q9</t>
  </si>
  <si>
    <t>RN9FDFWKUWE27</t>
  </si>
  <si>
    <t>RUIKGKRD5Y2WM</t>
  </si>
  <si>
    <t>R24VRMVVKTZXZU</t>
  </si>
  <si>
    <t>R2P5LLM3NUTV98</t>
  </si>
  <si>
    <t>R1BRNGXN1P2SNY</t>
  </si>
  <si>
    <t>RNEAQQCZW4BQR</t>
  </si>
  <si>
    <t>R2F0IBB2PGO45G</t>
  </si>
  <si>
    <t>R3LK3T3R4O8FU7</t>
  </si>
  <si>
    <t>R1YVS42PE19S0D</t>
  </si>
  <si>
    <t>R3W8PELKPQYYI</t>
  </si>
  <si>
    <t>RHK81ZNE4PTND</t>
  </si>
  <si>
    <t>R2KA10FTGOHQYB</t>
  </si>
  <si>
    <t>RU0EQUWAQWSU6</t>
  </si>
  <si>
    <t>R3TCEP7588ZBZ</t>
  </si>
  <si>
    <t>R38F8NXSXYDTXY</t>
  </si>
  <si>
    <t>R1OMQV5UFU8OAK</t>
  </si>
  <si>
    <t>RKV8CMWS5JH6D</t>
  </si>
  <si>
    <t>R28OJFR9T45794</t>
  </si>
  <si>
    <t>R2F6HAXHI2E0QM</t>
  </si>
  <si>
    <t>R31WQ6LSRGW2ZR</t>
  </si>
  <si>
    <t>R3R9NQXE7ERW69</t>
  </si>
  <si>
    <t>RVV3VEBYM65XS</t>
  </si>
  <si>
    <t>R243ZL6I5OCPFC</t>
  </si>
  <si>
    <t>R3URL5J0TF2CFR</t>
  </si>
  <si>
    <t>R1ZMYNJKIPID9R</t>
  </si>
  <si>
    <t>R3RFDGR8TPI8RK</t>
  </si>
  <si>
    <t>R88E54B144DD0</t>
  </si>
  <si>
    <t>R3EH3U82O1X3NA</t>
  </si>
  <si>
    <t>R3573XWMBZ88LW</t>
  </si>
  <si>
    <t>RDXQHIOFK1PKR</t>
  </si>
  <si>
    <t>RKYJMDLBEO56M</t>
  </si>
  <si>
    <t>R34GHCVBN6M7BX</t>
  </si>
  <si>
    <t>R138ITHIJ8RJ6M</t>
  </si>
  <si>
    <t>R1HFQQWKU1B7T9</t>
  </si>
  <si>
    <t>R3E3VUOM7IQWIG</t>
  </si>
  <si>
    <t>R18A1K5678ELRR</t>
  </si>
  <si>
    <t>R2HOIOV2PZY6Y0</t>
  </si>
  <si>
    <t>R3MTH1DRIEXJ4M</t>
  </si>
  <si>
    <t>R29AV9WKFL78NP</t>
  </si>
  <si>
    <t>R1OW9TWGTIS29M</t>
  </si>
  <si>
    <t>RMAC0LO0EDHO9</t>
  </si>
  <si>
    <t>R2GZHWNGVMBJFG</t>
  </si>
  <si>
    <t>R2UVKVQN13D4BP</t>
  </si>
  <si>
    <t>R3M6NH8U0C7JBM</t>
  </si>
  <si>
    <t>R8P1LH1QES7X5</t>
  </si>
  <si>
    <t>R4YUH7EZ5DB9C</t>
  </si>
  <si>
    <t>R1DID47Y3SOM8N</t>
  </si>
  <si>
    <t>ROG35PUVPRISM</t>
  </si>
  <si>
    <t>R2ON03LZDME2KG</t>
  </si>
  <si>
    <t>R1DVAMEM902WBM</t>
  </si>
  <si>
    <t>RNDYBQHMT47QL</t>
  </si>
  <si>
    <t>R34GKFJOAIA0ZM</t>
  </si>
  <si>
    <t>RR0XZNLNGQQUU</t>
  </si>
  <si>
    <t>RG9KNQN3E5K2O</t>
  </si>
  <si>
    <t>R205BUIEOZSB27</t>
  </si>
  <si>
    <t>R1TTVJ336C14LC</t>
  </si>
  <si>
    <t>R1BLYOBTCRQS4K</t>
  </si>
  <si>
    <t>R1IW3BMCWR5WKN</t>
  </si>
  <si>
    <t>R2MQ8OBLUYQBDI</t>
  </si>
  <si>
    <t>R1HD4L4O8FYBVJ</t>
  </si>
  <si>
    <t>RPVB28C2TPEDX</t>
  </si>
  <si>
    <t>R2NR09K7JPREX9</t>
  </si>
  <si>
    <t>R2UVZEGX2NS1NM</t>
  </si>
  <si>
    <t>R2FG5ZQ7455JA9</t>
  </si>
  <si>
    <t>R127S7ET7LEPPH</t>
  </si>
  <si>
    <t>RPF6BQZ9ZGOD7</t>
  </si>
  <si>
    <t>R1O343U978W7T3</t>
  </si>
  <si>
    <t>RN4RJMHA6Z17Z</t>
  </si>
  <si>
    <t>R2IMGTYKPMXP4N</t>
  </si>
  <si>
    <t>R2PFNGIRCB6KB1</t>
  </si>
  <si>
    <t>R1KN9SD017A7RE</t>
  </si>
  <si>
    <t>R1FV12XCLPA07M</t>
  </si>
  <si>
    <t>R27XB7WNFY9NJ3</t>
  </si>
  <si>
    <t>R2QOX3VCM8T6PV</t>
  </si>
  <si>
    <t>R13VHF78WR3N1Z</t>
  </si>
  <si>
    <t>RBPM3YRVWMMMK</t>
  </si>
  <si>
    <t>R27B01SC9QAZKK</t>
  </si>
  <si>
    <t>RV24IG0ESY0QQ</t>
  </si>
  <si>
    <t>R1BJTSW0Q3XBG2</t>
  </si>
  <si>
    <t>RYPL17AT0RDI1</t>
  </si>
  <si>
    <t>R2T39I2ZEKM9PL</t>
  </si>
  <si>
    <t>R17R471IR13JMO</t>
  </si>
  <si>
    <t>RI4YLH4V4IERV</t>
  </si>
  <si>
    <t>R1C2TSG7V4E6OO</t>
  </si>
  <si>
    <t>R1B2ONGGAFTI9D</t>
  </si>
  <si>
    <t>R2HY811H3E3G6S</t>
  </si>
  <si>
    <t>R3EFB0EG66OLOX</t>
  </si>
  <si>
    <t>RN8Y9B2XGVMGI</t>
  </si>
  <si>
    <t>R1XLQ3KU8NRG4P</t>
  </si>
  <si>
    <t>R2I9AG0WA9VOAX</t>
  </si>
  <si>
    <t>R1OSGTXB5R9DNV</t>
  </si>
  <si>
    <t>RGC8KIMM1CE9L</t>
  </si>
  <si>
    <t>R1LEGNMFUU1PIG</t>
  </si>
  <si>
    <t>RYTDQJJGF8IM0</t>
  </si>
  <si>
    <t>R31MJTM38BI4DT</t>
  </si>
  <si>
    <t>R2XFD3J4A5TGZF</t>
  </si>
  <si>
    <t>R2WRYLQ71K8KZS</t>
  </si>
  <si>
    <t>R1CZUTGXQ7ZX2T</t>
  </si>
  <si>
    <t>R1LQ6NZSPIU0AF</t>
  </si>
  <si>
    <t>RGLM8T8GTSTYH</t>
  </si>
  <si>
    <t>R3JBAT4PI4PLO0</t>
  </si>
  <si>
    <t>R2F2DGJQPO0B5T</t>
  </si>
  <si>
    <t>R2QMIAMI841PRB</t>
  </si>
  <si>
    <t>R3PB7I71NCM2LX</t>
  </si>
  <si>
    <t>R3V8S0ESHRPDBO</t>
  </si>
  <si>
    <t>R3MO3QMPSUEAFJ</t>
  </si>
  <si>
    <t>R2RZLLFU5FVGY3</t>
  </si>
  <si>
    <t>R2NSLKFF9N8OO1</t>
  </si>
  <si>
    <t>R26RPJGPU2YT4M</t>
  </si>
  <si>
    <t>R2OJRVFVJPY47O</t>
  </si>
  <si>
    <t>R3UZ9QELD4SGH9</t>
  </si>
  <si>
    <t>R2MP3ZHMZJIHPO</t>
  </si>
  <si>
    <t>R3OSR4OYTNNMCV</t>
  </si>
  <si>
    <t>R1OQ97JT4BL5EI</t>
  </si>
  <si>
    <t>R9G633VF65R7</t>
  </si>
  <si>
    <t>R1LBKT3YDVVW86</t>
  </si>
  <si>
    <t>R3VVDILPFTB4N</t>
  </si>
  <si>
    <t>R1TD8NMUP7Y7JR</t>
  </si>
  <si>
    <t>RET6MLCT292IA</t>
  </si>
  <si>
    <t>R13Q2BLBWFPEJF</t>
  </si>
  <si>
    <t>R7UIR1SQ3MQ7C</t>
  </si>
  <si>
    <t>R20SPV6WPX1ZU1</t>
  </si>
  <si>
    <t>R3E5WJVPAKKEF1</t>
  </si>
  <si>
    <t>R32YNMGVH3EGMZ</t>
  </si>
  <si>
    <t>R8C32TJ4LFEH2</t>
  </si>
  <si>
    <t>REVG93OC7J7E7</t>
  </si>
  <si>
    <t>R3H7NIOGR51BCC</t>
  </si>
  <si>
    <t>R22ZQT5S2PIBQO</t>
  </si>
  <si>
    <t>R3BXPMFHV4SWWY</t>
  </si>
  <si>
    <t>R2LQDV6ZW6PDCN</t>
  </si>
  <si>
    <t>R1DRVWDPCVUHMK</t>
  </si>
  <si>
    <t>R2K8VZSTF6Y1UH</t>
  </si>
  <si>
    <t>RP44N8NRPVZ64</t>
  </si>
  <si>
    <t>R3PHYNEGUHVNDJ</t>
  </si>
  <si>
    <t>R37X0IRA8XP1DZ</t>
  </si>
  <si>
    <t>R1K0ML8QPZZSH7</t>
  </si>
  <si>
    <t>R9GL8284FSYUG</t>
  </si>
  <si>
    <t>R3333X2IOK8J6C</t>
  </si>
  <si>
    <t>R1BR8BOPOWGU0F</t>
  </si>
  <si>
    <t>R18ND09BJJWOI1</t>
  </si>
  <si>
    <t>RYWL8U25UKVRN</t>
  </si>
  <si>
    <t>R35122PFZXLW77</t>
  </si>
  <si>
    <t>R1T19FVDX8Z7T2</t>
  </si>
  <si>
    <t>R3N2A5DV7IPG6R</t>
  </si>
  <si>
    <t>R252H4TFMWK9L7</t>
  </si>
  <si>
    <t>R363CESXF8MX1J</t>
  </si>
  <si>
    <t>R3G3XFHPBFF0E8</t>
  </si>
  <si>
    <t>R3DDL2UPKQ2CK9</t>
  </si>
  <si>
    <t>R1TLRJVW4STY5I</t>
  </si>
  <si>
    <t>R39Q2Y79MM9SWK</t>
  </si>
  <si>
    <t>R20RBRZ0WEUJT9</t>
  </si>
  <si>
    <t>review_id cleaned</t>
  </si>
  <si>
    <t>Average of discount_percentage</t>
  </si>
  <si>
    <t>Grand Total</t>
  </si>
  <si>
    <t>Count of product_name cleaned</t>
  </si>
  <si>
    <t>Product category</t>
  </si>
  <si>
    <t>(All)</t>
  </si>
  <si>
    <t>Count of review_title cleaned</t>
  </si>
  <si>
    <t>Average of actual_price</t>
  </si>
  <si>
    <t>Average of discounted_price</t>
  </si>
  <si>
    <t>Sum of rating_count</t>
  </si>
  <si>
    <t>Average of rating_count</t>
  </si>
  <si>
    <t>Product Name</t>
  </si>
  <si>
    <t>Discounnt =&gt;50%</t>
  </si>
  <si>
    <t>NO</t>
  </si>
  <si>
    <t>YES</t>
  </si>
  <si>
    <t>AVERAGE DISCOUNT % BY PRODUCT CATEGORY Q1</t>
  </si>
  <si>
    <t>TOTOAL NUMBER OF REVIEWS PER CATEGORY Q2</t>
  </si>
  <si>
    <t>COUNT OF PRODUCTS BY CATEGORY Q3</t>
  </si>
  <si>
    <t>PRODUCT WITH HIGHEST AVERAGE RATING Q4</t>
  </si>
  <si>
    <t>AVERAGE ACTUAL PRICE VS DISCOUNTED PRICE Q5</t>
  </si>
  <si>
    <t>PRODUCT WITH HIGHESTT NUMBER OF REVIEW Q6</t>
  </si>
  <si>
    <t>PRODUCT WITH DISCOUNT OF 50% AND MORE Q7</t>
  </si>
  <si>
    <t>DISTRIBUTION OF PRODUCT RATING Q8</t>
  </si>
  <si>
    <t>Revenue</t>
  </si>
  <si>
    <t>Sum of Revenue</t>
  </si>
  <si>
    <t>SUM OF REVENUE BY CATEGORY Q9</t>
  </si>
  <si>
    <t>NUMBER OF PRODUCT PER PRICE RANGE  BUCKET Q10</t>
  </si>
  <si>
    <t>Price Bucket</t>
  </si>
  <si>
    <t>£0 - £999</t>
  </si>
  <si>
    <t>£1,000 - £4,999</t>
  </si>
  <si>
    <t>£10,000 - £24,999</t>
  </si>
  <si>
    <t>£100,000 - £149,999</t>
  </si>
  <si>
    <t>£25,000 - £49,999</t>
  </si>
  <si>
    <t>£5,000 - £9,999</t>
  </si>
  <si>
    <t>£50,000 - £99,999</t>
  </si>
  <si>
    <t>RELATIONSHIP BETWEEN DISCOUNT AND RATING Q11</t>
  </si>
  <si>
    <t>Discounted_Amt</t>
  </si>
  <si>
    <t>Rating_Aggregate</t>
  </si>
  <si>
    <t>Max of discounted_price</t>
  </si>
  <si>
    <t>CATEGORY WITH HIGHEST DISCOUNT Q13</t>
  </si>
  <si>
    <t>Column Labels</t>
  </si>
  <si>
    <t>Count of rating</t>
  </si>
  <si>
    <t>TOP 5 PRODUCT IN RATING AND NUMBER OF REVIEW Q14</t>
  </si>
  <si>
    <t>LESS THAN 1000</t>
  </si>
  <si>
    <t>Q12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</si>
</sst>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164" formatCode="_(* #,##0.00_);_(* \(#,##0.00\);_(* &quot;-&quot;??_);_(@_)"/>
    <numFmt numFmtId="165" formatCode="_(* #,##0_);_(* \(#,##0\);_(* &quot;-&quot;??_);_(@_)"/>
    <numFmt numFmtId="166" formatCode="&quot;£&quot;#,##0.00"/>
    <numFmt numFmtId="167" formatCode="#,##0_ ;\-#,##0\ "/>
  </numFmts>
  <fonts count="18" x14ac:knownFonts="1">
    <font>
      <sz val="12"/>
      <color theme="1"/>
      <name val="Century Gothic"/>
      <family val="2"/>
      <scheme val="minor"/>
    </font>
    <font>
      <sz val="12"/>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2"/>
      <color rgb="FF006100"/>
      <name val="Century Gothic"/>
      <family val="2"/>
      <scheme val="minor"/>
    </font>
    <font>
      <sz val="12"/>
      <color rgb="FF9C0006"/>
      <name val="Century Gothic"/>
      <family val="2"/>
      <scheme val="minor"/>
    </font>
    <font>
      <sz val="12"/>
      <color rgb="FF9C5700"/>
      <name val="Century Gothic"/>
      <family val="2"/>
      <scheme val="minor"/>
    </font>
    <font>
      <sz val="12"/>
      <color rgb="FF3F3F76"/>
      <name val="Century Gothic"/>
      <family val="2"/>
      <scheme val="minor"/>
    </font>
    <font>
      <b/>
      <sz val="12"/>
      <color rgb="FF3F3F3F"/>
      <name val="Century Gothic"/>
      <family val="2"/>
      <scheme val="minor"/>
    </font>
    <font>
      <b/>
      <sz val="12"/>
      <color rgb="FFFA7D00"/>
      <name val="Century Gothic"/>
      <family val="2"/>
      <scheme val="minor"/>
    </font>
    <font>
      <sz val="12"/>
      <color rgb="FFFA7D00"/>
      <name val="Century Gothic"/>
      <family val="2"/>
      <scheme val="minor"/>
    </font>
    <font>
      <b/>
      <sz val="12"/>
      <color theme="0"/>
      <name val="Century Gothic"/>
      <family val="2"/>
      <scheme val="minor"/>
    </font>
    <font>
      <sz val="12"/>
      <color rgb="FFFF0000"/>
      <name val="Century Gothic"/>
      <family val="2"/>
      <scheme val="minor"/>
    </font>
    <font>
      <i/>
      <sz val="12"/>
      <color rgb="FF7F7F7F"/>
      <name val="Century Gothic"/>
      <family val="2"/>
      <scheme val="minor"/>
    </font>
    <font>
      <b/>
      <sz val="12"/>
      <color theme="1"/>
      <name val="Century Gothic"/>
      <family val="2"/>
      <scheme val="minor"/>
    </font>
    <font>
      <sz val="12"/>
      <color theme="0"/>
      <name val="Century Gothic"/>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41">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0" fontId="0" fillId="34" borderId="10" xfId="0" applyFill="1" applyBorder="1"/>
    <xf numFmtId="0" fontId="13" fillId="33" borderId="11" xfId="0" applyFont="1" applyFill="1" applyBorder="1"/>
    <xf numFmtId="0" fontId="0" fillId="34" borderId="11" xfId="0" applyFill="1" applyBorder="1"/>
    <xf numFmtId="0" fontId="0" fillId="0" borderId="11" xfId="0" applyBorder="1"/>
    <xf numFmtId="14" fontId="0" fillId="0" borderId="11" xfId="0" applyNumberFormat="1" applyBorder="1"/>
    <xf numFmtId="14" fontId="0" fillId="34" borderId="11" xfId="0" applyNumberFormat="1" applyFill="1" applyBorder="1"/>
    <xf numFmtId="166" fontId="13" fillId="33" borderId="11" xfId="0" applyNumberFormat="1" applyFont="1" applyFill="1" applyBorder="1"/>
    <xf numFmtId="166" fontId="0" fillId="34" borderId="11" xfId="0" applyNumberFormat="1" applyFill="1" applyBorder="1"/>
    <xf numFmtId="166" fontId="0" fillId="0" borderId="11" xfId="0" applyNumberFormat="1" applyBorder="1"/>
    <xf numFmtId="166" fontId="0" fillId="34" borderId="10" xfId="0" applyNumberFormat="1" applyFill="1" applyBorder="1"/>
    <xf numFmtId="166" fontId="0" fillId="0" borderId="0" xfId="0" applyNumberFormat="1"/>
    <xf numFmtId="9" fontId="13" fillId="33" borderId="11" xfId="43" applyFont="1" applyFill="1" applyBorder="1"/>
    <xf numFmtId="9" fontId="0" fillId="34" borderId="11" xfId="43" applyFont="1" applyFill="1" applyBorder="1"/>
    <xf numFmtId="9" fontId="0" fillId="0" borderId="11" xfId="43" applyFont="1" applyBorder="1"/>
    <xf numFmtId="9" fontId="0" fillId="34" borderId="10" xfId="43" applyFont="1" applyFill="1" applyBorder="1"/>
    <xf numFmtId="9" fontId="0" fillId="0" borderId="0" xfId="43" applyFont="1"/>
    <xf numFmtId="0" fontId="0" fillId="0" borderId="0" xfId="0" pivotButton="1"/>
    <xf numFmtId="0" fontId="0" fillId="0" borderId="0" xfId="0" applyAlignment="1">
      <alignment horizontal="left"/>
    </xf>
    <xf numFmtId="0" fontId="16" fillId="0" borderId="0" xfId="0" applyFont="1"/>
    <xf numFmtId="2" fontId="0" fillId="0" borderId="0" xfId="0" applyNumberFormat="1"/>
    <xf numFmtId="2" fontId="13" fillId="33" borderId="11" xfId="42" applyNumberFormat="1" applyFont="1" applyFill="1" applyBorder="1"/>
    <xf numFmtId="2" fontId="0" fillId="34" borderId="11" xfId="42" applyNumberFormat="1" applyFont="1" applyFill="1" applyBorder="1"/>
    <xf numFmtId="2" fontId="0" fillId="0" borderId="11" xfId="42" applyNumberFormat="1" applyFont="1" applyBorder="1"/>
    <xf numFmtId="2" fontId="0" fillId="34" borderId="10" xfId="42" applyNumberFormat="1" applyFont="1" applyFill="1" applyBorder="1"/>
    <xf numFmtId="44" fontId="0" fillId="0" borderId="0" xfId="0" applyNumberFormat="1"/>
    <xf numFmtId="167" fontId="0" fillId="0" borderId="0" xfId="0" applyNumberFormat="1"/>
    <xf numFmtId="0" fontId="0" fillId="0" borderId="0" xfId="0" applyNumberFormat="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2">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theme="1"/>
        <name val="Century Gothic"/>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entury Gothic"/>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entury Gothic"/>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entury Gothic"/>
        <family val="2"/>
        <scheme val="minor"/>
      </font>
      <numFmt numFmtId="2" formatCode="0.00"/>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entury Gothic"/>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entury Gothic"/>
        <family val="2"/>
        <scheme val="minor"/>
      </font>
      <numFmt numFmtId="13"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entury Gothic"/>
        <family val="2"/>
        <scheme val="minor"/>
      </font>
      <fill>
        <patternFill patternType="solid">
          <fgColor theme="4" tint="0.79998168889431442"/>
          <bgColor theme="4" tint="0.79998168889431442"/>
        </patternFill>
      </fill>
      <border diagonalUp="0" diagonalDown="0">
        <left/>
        <right/>
        <top style="thin">
          <color theme="4" tint="0.39997558519241921"/>
        </top>
        <bottom/>
      </border>
    </dxf>
    <dxf>
      <font>
        <b val="0"/>
        <i val="0"/>
        <strike val="0"/>
        <condense val="0"/>
        <extend val="0"/>
        <outline val="0"/>
        <shadow val="0"/>
        <u val="none"/>
        <vertAlign val="baseline"/>
        <sz val="12"/>
        <color theme="1"/>
        <name val="Century Gothic"/>
        <family val="2"/>
        <scheme val="minor"/>
      </font>
      <numFmt numFmtId="166" formatCode="&quot;£&quot;#,##0.00"/>
      <fill>
        <patternFill patternType="solid">
          <fgColor theme="4" tint="0.79998168889431442"/>
          <bgColor theme="4" tint="0.79998168889431442"/>
        </patternFill>
      </fill>
      <border diagonalUp="0" diagonalDown="0">
        <left/>
        <right/>
        <top style="thin">
          <color theme="4" tint="0.39997558519241921"/>
        </top>
        <bottom/>
      </border>
    </dxf>
    <dxf>
      <numFmt numFmtId="166" formatCode="&quot;£&quot;#,##0.00"/>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166" formatCode="&quot;£&quot;#,##0.00"/>
    </dxf>
    <dxf>
      <numFmt numFmtId="166" formatCode="&quot;£&quot;#,##0.00"/>
    </dxf>
    <dxf>
      <font>
        <b val="0"/>
        <i val="0"/>
        <strike val="0"/>
        <condense val="0"/>
        <extend val="0"/>
        <outline val="0"/>
        <shadow val="0"/>
        <u val="none"/>
        <vertAlign val="baseline"/>
        <sz val="12"/>
        <color theme="1"/>
        <name val="Century Gothic"/>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2"/>
        <color theme="1"/>
        <name val="Century Gothic"/>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entury Gothic"/>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border>
    </dxf>
    <dxf>
      <font>
        <b val="0"/>
        <i val="0"/>
        <strike val="0"/>
        <condense val="0"/>
        <extend val="0"/>
        <outline val="0"/>
        <shadow val="0"/>
        <u val="none"/>
        <vertAlign val="baseline"/>
        <sz val="12"/>
        <color theme="1"/>
        <name val="Century Gothic"/>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2"/>
        <color theme="0"/>
        <name val="Century Gothic"/>
        <family val="2"/>
        <scheme val="minor"/>
      </font>
      <fill>
        <patternFill patternType="solid">
          <fgColor theme="4"/>
          <bgColor theme="4"/>
        </patternFill>
      </fill>
    </dxf>
    <dxf>
      <font>
        <color theme="5"/>
        <name val="Century Gothic"/>
        <family val="2"/>
        <scheme val="minor"/>
      </font>
      <fill>
        <patternFill>
          <bgColor theme="2" tint="-0.749961851863155"/>
        </patternFill>
      </fill>
      <border>
        <left style="thin">
          <color theme="5"/>
        </left>
        <right style="thin">
          <color theme="5"/>
        </right>
        <top style="thin">
          <color theme="5"/>
        </top>
        <bottom style="thin">
          <color theme="5"/>
        </bottom>
      </border>
    </dxf>
  </dxfs>
  <tableStyles count="2" defaultTableStyle="TableStyleMedium2" defaultPivotStyle="PivotStyleLight16">
    <tableStyle name="Slicer Style 1" pivot="0" table="0" count="1" xr9:uid="{B5B2CFC0-67D1-4282-887C-ECBC6164472B}">
      <tableStyleElement type="wholeTable" dxfId="21"/>
    </tableStyle>
    <tableStyle name="Table Style 1" pivot="0" count="0" xr9:uid="{9B95DC9A-B503-4BCA-965E-F24067B6A617}"/>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study.xlsx]PIVOT_TABLE!PivotTable14</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1470367023"/>
        <c:axId val="1470364143"/>
      </c:barChart>
      <c:catAx>
        <c:axId val="147036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364143"/>
        <c:crosses val="autoZero"/>
        <c:auto val="1"/>
        <c:lblAlgn val="ctr"/>
        <c:lblOffset val="100"/>
        <c:noMultiLvlLbl val="0"/>
      </c:catAx>
      <c:valAx>
        <c:axId val="147036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36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study.xlsx]PIVOT_TABLE!PivotTable8</c:name>
    <c:fmtId val="5"/>
  </c:pivotSource>
  <c:chart>
    <c:title>
      <c:tx>
        <c:rich>
          <a:bodyPr rot="0" spcFirstLastPara="1" vertOverflow="ellipsis" vert="horz" wrap="square" anchor="ctr" anchorCtr="1"/>
          <a:lstStyle/>
          <a:p>
            <a:pPr>
              <a:defRPr sz="1800" b="0" i="0" u="none" strike="noStrike" kern="1200" cap="none" spc="50" baseline="0">
                <a:solidFill>
                  <a:schemeClr val="bg2">
                    <a:lumMod val="90000"/>
                  </a:schemeClr>
                </a:solidFill>
                <a:latin typeface="+mn-lt"/>
                <a:ea typeface="+mn-ea"/>
                <a:cs typeface="+mn-cs"/>
              </a:defRPr>
            </a:pPr>
            <a:r>
              <a:rPr lang="en-US"/>
              <a:t>Distribution</a:t>
            </a:r>
            <a:r>
              <a:rPr lang="en-US" baseline="0"/>
              <a:t> of Product Rating</a:t>
            </a:r>
            <a:endParaRPr lang="en-US"/>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bg2">
                  <a:lumMod val="90000"/>
                </a:schemeClr>
              </a:solidFill>
              <a:latin typeface="+mn-lt"/>
              <a:ea typeface="+mn-ea"/>
              <a:cs typeface="+mn-cs"/>
            </a:defRPr>
          </a:pPr>
          <a:endParaRPr lang="en-US"/>
        </a:p>
      </c:txPr>
    </c:title>
    <c:autoTitleDeleted val="0"/>
    <c:pivotFmts>
      <c:pivotFmt>
        <c:idx val="0"/>
        <c:spPr>
          <a:noFill/>
          <a:ln w="25400" cap="flat" cmpd="sng" algn="ctr">
            <a:solidFill>
              <a:schemeClr val="accent2"/>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2"/>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2"/>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PIVOT_TABLE!$E$33</c:f>
              <c:strCache>
                <c:ptCount val="1"/>
                <c:pt idx="0">
                  <c:v>Total</c:v>
                </c:pt>
              </c:strCache>
            </c:strRef>
          </c:tx>
          <c:spPr>
            <a:noFill/>
            <a:ln w="25400" cap="flat" cmpd="sng" algn="ctr">
              <a:solidFill>
                <a:schemeClr val="accent2"/>
              </a:solidFill>
              <a:miter lim="800000"/>
            </a:ln>
            <a:effectLst/>
          </c:spPr>
          <c:invertIfNegative val="0"/>
          <c:cat>
            <c:strRef>
              <c:f>PIVOT_TABLE!$D$34:$D$60</c:f>
              <c:strCache>
                <c:ptCount val="26"/>
                <c:pt idx="0">
                  <c:v>4.1</c:v>
                </c:pt>
                <c:pt idx="1">
                  <c:v>4.3</c:v>
                </c:pt>
                <c:pt idx="2">
                  <c:v>4.2</c:v>
                </c:pt>
                <c:pt idx="3">
                  <c:v>4</c:v>
                </c:pt>
                <c:pt idx="4">
                  <c:v>3.9</c:v>
                </c:pt>
                <c:pt idx="5">
                  <c:v>4.4</c:v>
                </c:pt>
                <c:pt idx="6">
                  <c:v>3.8</c:v>
                </c:pt>
                <c:pt idx="7">
                  <c:v>4.5</c:v>
                </c:pt>
                <c:pt idx="8">
                  <c:v>3.7</c:v>
                </c:pt>
                <c:pt idx="9">
                  <c:v>3.6</c:v>
                </c:pt>
                <c:pt idx="10">
                  <c:v>3.5</c:v>
                </c:pt>
                <c:pt idx="11">
                  <c:v>4.6</c:v>
                </c:pt>
                <c:pt idx="12">
                  <c:v>3.3</c:v>
                </c:pt>
                <c:pt idx="13">
                  <c:v>3.4</c:v>
                </c:pt>
                <c:pt idx="14">
                  <c:v>4.7</c:v>
                </c:pt>
                <c:pt idx="15">
                  <c:v>3</c:v>
                </c:pt>
                <c:pt idx="16">
                  <c:v>3.1</c:v>
                </c:pt>
                <c:pt idx="17">
                  <c:v>5</c:v>
                </c:pt>
                <c:pt idx="18">
                  <c:v>4.8</c:v>
                </c:pt>
                <c:pt idx="19">
                  <c:v>2.8</c:v>
                </c:pt>
                <c:pt idx="20">
                  <c:v>3.2</c:v>
                </c:pt>
                <c:pt idx="21">
                  <c:v>2.3</c:v>
                </c:pt>
                <c:pt idx="22">
                  <c:v>2.6</c:v>
                </c:pt>
                <c:pt idx="23">
                  <c:v>2</c:v>
                </c:pt>
                <c:pt idx="24">
                  <c:v>|</c:v>
                </c:pt>
                <c:pt idx="25">
                  <c:v>2.9</c:v>
                </c:pt>
              </c:strCache>
            </c:strRef>
          </c:cat>
          <c:val>
            <c:numRef>
              <c:f>PIVOT_TABLE!$E$34:$E$60</c:f>
              <c:numCache>
                <c:formatCode>General</c:formatCode>
                <c:ptCount val="26"/>
                <c:pt idx="0">
                  <c:v>244</c:v>
                </c:pt>
                <c:pt idx="1">
                  <c:v>230</c:v>
                </c:pt>
                <c:pt idx="2">
                  <c:v>228</c:v>
                </c:pt>
                <c:pt idx="3">
                  <c:v>181</c:v>
                </c:pt>
                <c:pt idx="4">
                  <c:v>123</c:v>
                </c:pt>
                <c:pt idx="5">
                  <c:v>123</c:v>
                </c:pt>
                <c:pt idx="6">
                  <c:v>86</c:v>
                </c:pt>
                <c:pt idx="7">
                  <c:v>75</c:v>
                </c:pt>
                <c:pt idx="8">
                  <c:v>42</c:v>
                </c:pt>
                <c:pt idx="9">
                  <c:v>35</c:v>
                </c:pt>
                <c:pt idx="10">
                  <c:v>26</c:v>
                </c:pt>
                <c:pt idx="11">
                  <c:v>17</c:v>
                </c:pt>
                <c:pt idx="12">
                  <c:v>16</c:v>
                </c:pt>
                <c:pt idx="13">
                  <c:v>10</c:v>
                </c:pt>
                <c:pt idx="14">
                  <c:v>6</c:v>
                </c:pt>
                <c:pt idx="15">
                  <c:v>4</c:v>
                </c:pt>
                <c:pt idx="16">
                  <c:v>4</c:v>
                </c:pt>
                <c:pt idx="17">
                  <c:v>3</c:v>
                </c:pt>
                <c:pt idx="18">
                  <c:v>3</c:v>
                </c:pt>
                <c:pt idx="19">
                  <c:v>2</c:v>
                </c:pt>
                <c:pt idx="20">
                  <c:v>2</c:v>
                </c:pt>
                <c:pt idx="21">
                  <c:v>1</c:v>
                </c:pt>
                <c:pt idx="22">
                  <c:v>1</c:v>
                </c:pt>
                <c:pt idx="23">
                  <c:v>1</c:v>
                </c:pt>
                <c:pt idx="24">
                  <c:v>1</c:v>
                </c:pt>
                <c:pt idx="25">
                  <c:v>1</c:v>
                </c:pt>
              </c:numCache>
            </c:numRef>
          </c:val>
          <c:extLst>
            <c:ext xmlns:c16="http://schemas.microsoft.com/office/drawing/2014/chart" uri="{C3380CC4-5D6E-409C-BE32-E72D297353CC}">
              <c16:uniqueId val="{00000000-8E01-4EE7-882F-06CC21B0EACE}"/>
            </c:ext>
          </c:extLst>
        </c:ser>
        <c:dLbls>
          <c:showLegendKey val="0"/>
          <c:showVal val="0"/>
          <c:showCatName val="0"/>
          <c:showSerName val="0"/>
          <c:showPercent val="0"/>
          <c:showBubbleSize val="0"/>
        </c:dLbls>
        <c:gapWidth val="164"/>
        <c:overlap val="-35"/>
        <c:axId val="566751279"/>
        <c:axId val="566768559"/>
      </c:barChart>
      <c:catAx>
        <c:axId val="566751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566768559"/>
        <c:crosses val="autoZero"/>
        <c:auto val="1"/>
        <c:lblAlgn val="ctr"/>
        <c:lblOffset val="100"/>
        <c:noMultiLvlLbl val="0"/>
      </c:catAx>
      <c:valAx>
        <c:axId val="566768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56675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bg2">
          <a:lumMod val="25000"/>
        </a:schemeClr>
      </a:solidFill>
      <a:round/>
    </a:ln>
    <a:effectLst/>
  </c:spPr>
  <c:txPr>
    <a:bodyPr/>
    <a:lstStyle/>
    <a:p>
      <a:pPr>
        <a:defRPr>
          <a:solidFill>
            <a:schemeClr val="bg2">
              <a:lumMod val="9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study.xlsx]PIVOT_TABLE!PivotTable10</c:name>
    <c:fmtId val="8"/>
  </c:pivotSource>
  <c:chart>
    <c:title>
      <c:tx>
        <c:rich>
          <a:bodyPr rot="0" spcFirstLastPara="1" vertOverflow="ellipsis" vert="horz" wrap="square" anchor="ctr" anchorCtr="1"/>
          <a:lstStyle/>
          <a:p>
            <a:pPr>
              <a:defRPr sz="1400" b="0" i="0" u="none" strike="noStrike" kern="1200" spc="0" baseline="0">
                <a:solidFill>
                  <a:schemeClr val="bg2">
                    <a:lumMod val="90000"/>
                  </a:schemeClr>
                </a:solidFill>
                <a:latin typeface="+mn-lt"/>
                <a:ea typeface="+mn-ea"/>
                <a:cs typeface="+mn-cs"/>
              </a:defRPr>
            </a:pPr>
            <a:r>
              <a:rPr lang="en-US"/>
              <a:t>Price</a:t>
            </a:r>
            <a:r>
              <a:rPr lang="en-US" baseline="0"/>
              <a:t> Range Bucket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90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hade val="47000"/>
            </a:schemeClr>
          </a:solidFill>
          <a:ln>
            <a:noFill/>
          </a:ln>
          <a:effectLst/>
        </c:spPr>
      </c:pivotFmt>
      <c:pivotFmt>
        <c:idx val="3"/>
        <c:spPr>
          <a:solidFill>
            <a:schemeClr val="accent2">
              <a:shade val="65000"/>
            </a:schemeClr>
          </a:solidFill>
          <a:ln>
            <a:noFill/>
          </a:ln>
          <a:effectLst/>
        </c:spPr>
      </c:pivotFmt>
      <c:pivotFmt>
        <c:idx val="4"/>
        <c:spPr>
          <a:solidFill>
            <a:schemeClr val="accent2">
              <a:shade val="82000"/>
            </a:schemeClr>
          </a:solidFill>
          <a:ln>
            <a:noFill/>
          </a:ln>
          <a:effectLst/>
        </c:spPr>
      </c:pivotFmt>
      <c:pivotFmt>
        <c:idx val="5"/>
        <c:spPr>
          <a:solidFill>
            <a:schemeClr val="accent2"/>
          </a:solidFill>
          <a:ln>
            <a:noFill/>
          </a:ln>
          <a:effectLst/>
        </c:spPr>
      </c:pivotFmt>
      <c:pivotFmt>
        <c:idx val="6"/>
        <c:spPr>
          <a:solidFill>
            <a:schemeClr val="accent2">
              <a:tint val="83000"/>
            </a:schemeClr>
          </a:solidFill>
          <a:ln>
            <a:noFill/>
          </a:ln>
          <a:effectLst/>
        </c:spPr>
      </c:pivotFmt>
      <c:pivotFmt>
        <c:idx val="7"/>
        <c:spPr>
          <a:solidFill>
            <a:schemeClr val="accent2">
              <a:tint val="65000"/>
            </a:schemeClr>
          </a:solidFill>
          <a:ln>
            <a:noFill/>
          </a:ln>
          <a:effectLst/>
        </c:spPr>
      </c:pivotFmt>
      <c:pivotFmt>
        <c:idx val="8"/>
        <c:spPr>
          <a:solidFill>
            <a:schemeClr val="accent2">
              <a:tint val="48000"/>
            </a:schemeClr>
          </a:solidFill>
          <a:ln>
            <a:noFill/>
          </a:ln>
          <a:effectLst/>
        </c:spPr>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hade val="47000"/>
            </a:schemeClr>
          </a:solidFill>
          <a:ln>
            <a:noFill/>
          </a:ln>
          <a:effectLst/>
        </c:spPr>
      </c:pivotFmt>
      <c:pivotFmt>
        <c:idx val="11"/>
        <c:spPr>
          <a:solidFill>
            <a:schemeClr val="accent2">
              <a:shade val="65000"/>
            </a:schemeClr>
          </a:solidFill>
          <a:ln>
            <a:noFill/>
          </a:ln>
          <a:effectLst/>
        </c:spPr>
      </c:pivotFmt>
      <c:pivotFmt>
        <c:idx val="12"/>
        <c:spPr>
          <a:solidFill>
            <a:schemeClr val="accent2">
              <a:shade val="82000"/>
            </a:schemeClr>
          </a:solidFill>
          <a:ln>
            <a:noFill/>
          </a:ln>
          <a:effectLst/>
        </c:spPr>
      </c:pivotFmt>
      <c:pivotFmt>
        <c:idx val="13"/>
        <c:spPr>
          <a:solidFill>
            <a:schemeClr val="accent2"/>
          </a:solidFill>
          <a:ln>
            <a:noFill/>
          </a:ln>
          <a:effectLst/>
        </c:spPr>
      </c:pivotFmt>
      <c:pivotFmt>
        <c:idx val="14"/>
        <c:spPr>
          <a:solidFill>
            <a:schemeClr val="accent2">
              <a:tint val="83000"/>
            </a:schemeClr>
          </a:solidFill>
          <a:ln>
            <a:noFill/>
          </a:ln>
          <a:effectLst/>
        </c:spPr>
      </c:pivotFmt>
      <c:pivotFmt>
        <c:idx val="15"/>
        <c:spPr>
          <a:solidFill>
            <a:schemeClr val="accent2">
              <a:tint val="65000"/>
            </a:schemeClr>
          </a:solidFill>
          <a:ln>
            <a:noFill/>
          </a:ln>
          <a:effectLst/>
        </c:spPr>
      </c:pivotFmt>
      <c:pivotFmt>
        <c:idx val="16"/>
        <c:spPr>
          <a:solidFill>
            <a:schemeClr val="accent2">
              <a:tint val="48000"/>
            </a:schemeClr>
          </a:solidFill>
          <a:ln>
            <a:noFill/>
          </a:ln>
          <a:effectLst/>
        </c:spPr>
      </c:pivotFmt>
    </c:pivotFmts>
    <c:plotArea>
      <c:layout/>
      <c:ofPieChart>
        <c:ofPieType val="bar"/>
        <c:varyColors val="1"/>
        <c:ser>
          <c:idx val="0"/>
          <c:order val="0"/>
          <c:tx>
            <c:strRef>
              <c:f>PIVOT_TABLE!$B$41</c:f>
              <c:strCache>
                <c:ptCount val="1"/>
                <c:pt idx="0">
                  <c:v>Total</c:v>
                </c:pt>
              </c:strCache>
            </c:strRef>
          </c:tx>
          <c:dPt>
            <c:idx val="0"/>
            <c:bubble3D val="0"/>
            <c:spPr>
              <a:solidFill>
                <a:schemeClr val="accent2">
                  <a:shade val="47000"/>
                </a:schemeClr>
              </a:solidFill>
              <a:ln>
                <a:noFill/>
              </a:ln>
              <a:effectLst/>
            </c:spPr>
            <c:extLst>
              <c:ext xmlns:c16="http://schemas.microsoft.com/office/drawing/2014/chart" uri="{C3380CC4-5D6E-409C-BE32-E72D297353CC}">
                <c16:uniqueId val="{00000001-15BC-4EDC-B9EB-B9AB5F847CD8}"/>
              </c:ext>
            </c:extLst>
          </c:dPt>
          <c:dPt>
            <c:idx val="1"/>
            <c:bubble3D val="0"/>
            <c:spPr>
              <a:solidFill>
                <a:schemeClr val="accent2">
                  <a:shade val="65000"/>
                </a:schemeClr>
              </a:solidFill>
              <a:ln>
                <a:noFill/>
              </a:ln>
              <a:effectLst/>
            </c:spPr>
            <c:extLst>
              <c:ext xmlns:c16="http://schemas.microsoft.com/office/drawing/2014/chart" uri="{C3380CC4-5D6E-409C-BE32-E72D297353CC}">
                <c16:uniqueId val="{00000003-15BC-4EDC-B9EB-B9AB5F847CD8}"/>
              </c:ext>
            </c:extLst>
          </c:dPt>
          <c:dPt>
            <c:idx val="2"/>
            <c:bubble3D val="0"/>
            <c:spPr>
              <a:solidFill>
                <a:schemeClr val="accent2">
                  <a:shade val="82000"/>
                </a:schemeClr>
              </a:solidFill>
              <a:ln>
                <a:noFill/>
              </a:ln>
              <a:effectLst/>
            </c:spPr>
            <c:extLst>
              <c:ext xmlns:c16="http://schemas.microsoft.com/office/drawing/2014/chart" uri="{C3380CC4-5D6E-409C-BE32-E72D297353CC}">
                <c16:uniqueId val="{00000005-15BC-4EDC-B9EB-B9AB5F847CD8}"/>
              </c:ext>
            </c:extLst>
          </c:dPt>
          <c:dPt>
            <c:idx val="3"/>
            <c:bubble3D val="0"/>
            <c:spPr>
              <a:solidFill>
                <a:schemeClr val="accent2"/>
              </a:solidFill>
              <a:ln>
                <a:noFill/>
              </a:ln>
              <a:effectLst/>
            </c:spPr>
            <c:extLst>
              <c:ext xmlns:c16="http://schemas.microsoft.com/office/drawing/2014/chart" uri="{C3380CC4-5D6E-409C-BE32-E72D297353CC}">
                <c16:uniqueId val="{00000007-15BC-4EDC-B9EB-B9AB5F847CD8}"/>
              </c:ext>
            </c:extLst>
          </c:dPt>
          <c:dPt>
            <c:idx val="4"/>
            <c:bubble3D val="0"/>
            <c:spPr>
              <a:solidFill>
                <a:schemeClr val="accent2">
                  <a:tint val="83000"/>
                </a:schemeClr>
              </a:solidFill>
              <a:ln>
                <a:noFill/>
              </a:ln>
              <a:effectLst/>
            </c:spPr>
            <c:extLst>
              <c:ext xmlns:c16="http://schemas.microsoft.com/office/drawing/2014/chart" uri="{C3380CC4-5D6E-409C-BE32-E72D297353CC}">
                <c16:uniqueId val="{00000009-15BC-4EDC-B9EB-B9AB5F847CD8}"/>
              </c:ext>
            </c:extLst>
          </c:dPt>
          <c:dPt>
            <c:idx val="5"/>
            <c:bubble3D val="0"/>
            <c:spPr>
              <a:solidFill>
                <a:schemeClr val="accent2">
                  <a:tint val="65000"/>
                </a:schemeClr>
              </a:solidFill>
              <a:ln>
                <a:noFill/>
              </a:ln>
              <a:effectLst/>
            </c:spPr>
            <c:extLst>
              <c:ext xmlns:c16="http://schemas.microsoft.com/office/drawing/2014/chart" uri="{C3380CC4-5D6E-409C-BE32-E72D297353CC}">
                <c16:uniqueId val="{0000000B-15BC-4EDC-B9EB-B9AB5F847CD8}"/>
              </c:ext>
            </c:extLst>
          </c:dPt>
          <c:dPt>
            <c:idx val="6"/>
            <c:bubble3D val="0"/>
            <c:spPr>
              <a:solidFill>
                <a:schemeClr val="accent2">
                  <a:tint val="48000"/>
                </a:schemeClr>
              </a:solidFill>
              <a:ln>
                <a:noFill/>
              </a:ln>
              <a:effectLst/>
            </c:spPr>
            <c:extLst>
              <c:ext xmlns:c16="http://schemas.microsoft.com/office/drawing/2014/chart" uri="{C3380CC4-5D6E-409C-BE32-E72D297353CC}">
                <c16:uniqueId val="{0000000D-15BC-4EDC-B9EB-B9AB5F847CD8}"/>
              </c:ext>
            </c:extLst>
          </c:dPt>
          <c:dPt>
            <c:idx val="7"/>
            <c:bubble3D val="0"/>
            <c:spPr>
              <a:solidFill>
                <a:schemeClr val="accent2">
                  <a:tint val="30000"/>
                </a:schemeClr>
              </a:solidFill>
              <a:ln>
                <a:noFill/>
              </a:ln>
              <a:effectLst/>
            </c:spPr>
            <c:extLst>
              <c:ext xmlns:c16="http://schemas.microsoft.com/office/drawing/2014/chart" uri="{C3380CC4-5D6E-409C-BE32-E72D297353CC}">
                <c16:uniqueId val="{0000000F-15BC-4EDC-B9EB-B9AB5F847CD8}"/>
              </c:ext>
            </c:extLst>
          </c:dPt>
          <c:cat>
            <c:strRef>
              <c:f>PIVOT_TABLE!$A$42:$A$49</c:f>
              <c:strCache>
                <c:ptCount val="7"/>
                <c:pt idx="0">
                  <c:v>£0 - £999</c:v>
                </c:pt>
                <c:pt idx="1">
                  <c:v>£1,000 - £4,999</c:v>
                </c:pt>
                <c:pt idx="2">
                  <c:v>£10,000 - £24,999</c:v>
                </c:pt>
                <c:pt idx="3">
                  <c:v>£100,000 - £149,999</c:v>
                </c:pt>
                <c:pt idx="4">
                  <c:v>£25,000 - £49,999</c:v>
                </c:pt>
                <c:pt idx="5">
                  <c:v>£5,000 - £9,999</c:v>
                </c:pt>
                <c:pt idx="6">
                  <c:v>£50,000 - £99,999</c:v>
                </c:pt>
              </c:strCache>
            </c:strRef>
          </c:cat>
          <c:val>
            <c:numRef>
              <c:f>PIVOT_TABLE!$B$42:$B$49</c:f>
              <c:numCache>
                <c:formatCode>General</c:formatCode>
                <c:ptCount val="7"/>
                <c:pt idx="0">
                  <c:v>541</c:v>
                </c:pt>
                <c:pt idx="1">
                  <c:v>600</c:v>
                </c:pt>
                <c:pt idx="2">
                  <c:v>124</c:v>
                </c:pt>
                <c:pt idx="3">
                  <c:v>1</c:v>
                </c:pt>
                <c:pt idx="4">
                  <c:v>44</c:v>
                </c:pt>
                <c:pt idx="5">
                  <c:v>135</c:v>
                </c:pt>
                <c:pt idx="6">
                  <c:v>20</c:v>
                </c:pt>
              </c:numCache>
            </c:numRef>
          </c:val>
          <c:extLst>
            <c:ext xmlns:c16="http://schemas.microsoft.com/office/drawing/2014/chart" uri="{C3380CC4-5D6E-409C-BE32-E72D297353CC}">
              <c16:uniqueId val="{00000010-15BC-4EDC-B9EB-B9AB5F847CD8}"/>
            </c:ext>
          </c:extLst>
        </c:ser>
        <c:dLbls>
          <c:showLegendKey val="0"/>
          <c:showVal val="0"/>
          <c:showCatName val="0"/>
          <c:showSerName val="0"/>
          <c:showPercent val="0"/>
          <c:showBubbleSize val="0"/>
          <c:showLeaderLines val="1"/>
        </c:dLbls>
        <c:gapWidth val="219"/>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solidFill>
            <a:schemeClr val="bg2">
              <a:lumMod val="9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study.xlsx]PIVOT_TABLE!PivotTable9</c:name>
    <c:fmtId val="8"/>
  </c:pivotSource>
  <c:chart>
    <c:title>
      <c:tx>
        <c:rich>
          <a:bodyPr rot="0" spcFirstLastPara="1" vertOverflow="ellipsis" vert="horz" wrap="square" anchor="ctr" anchorCtr="1"/>
          <a:lstStyle/>
          <a:p>
            <a:pPr>
              <a:defRPr sz="1400" b="1" i="0" u="none" strike="noStrike" kern="1200" cap="none" baseline="0">
                <a:solidFill>
                  <a:schemeClr val="bg2">
                    <a:lumMod val="90000"/>
                  </a:schemeClr>
                </a:solidFill>
                <a:latin typeface="+mn-lt"/>
                <a:ea typeface="+mn-ea"/>
                <a:cs typeface="+mn-cs"/>
              </a:defRPr>
            </a:pPr>
            <a:r>
              <a:rPr lang="en-US"/>
              <a:t>Sum of Revenue by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2">
                  <a:lumMod val="90000"/>
                </a:schemeClr>
              </a:solidFill>
              <a:latin typeface="+mn-lt"/>
              <a:ea typeface="+mn-ea"/>
              <a:cs typeface="+mn-cs"/>
            </a:defRPr>
          </a:pPr>
          <a:endParaRPr lang="en-US"/>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85132657898313E-2"/>
          <c:y val="0.2052450186491088"/>
          <c:w val="0.88463519768573817"/>
          <c:h val="0.4149363350066464"/>
        </c:manualLayout>
      </c:layout>
      <c:lineChart>
        <c:grouping val="standard"/>
        <c:varyColors val="0"/>
        <c:ser>
          <c:idx val="0"/>
          <c:order val="0"/>
          <c:tx>
            <c:strRef>
              <c:f>PIVOT_TABLE!$H$34</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PIVOT_TABLE!$G$35:$G$44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PIVOT_TABLE!$H$35:$H$44</c:f>
              <c:numCache>
                <c:formatCode>_("£"* #,##0.00_);_("£"* \(#,##0.00\);_("£"* "-"??_);_(@_)</c:formatCode>
                <c:ptCount val="9"/>
                <c:pt idx="0">
                  <c:v>4472000</c:v>
                </c:pt>
                <c:pt idx="1">
                  <c:v>12614808460.58</c:v>
                </c:pt>
                <c:pt idx="2">
                  <c:v>98020806794</c:v>
                </c:pt>
                <c:pt idx="3">
                  <c:v>6959700</c:v>
                </c:pt>
                <c:pt idx="4">
                  <c:v>10459722337</c:v>
                </c:pt>
                <c:pt idx="5">
                  <c:v>6163434</c:v>
                </c:pt>
                <c:pt idx="6">
                  <c:v>151117062</c:v>
                </c:pt>
                <c:pt idx="7">
                  <c:v>60778817</c:v>
                </c:pt>
                <c:pt idx="8">
                  <c:v>2380050</c:v>
                </c:pt>
              </c:numCache>
            </c:numRef>
          </c:val>
          <c:smooth val="0"/>
          <c:extLst>
            <c:ext xmlns:c16="http://schemas.microsoft.com/office/drawing/2014/chart" uri="{C3380CC4-5D6E-409C-BE32-E72D297353CC}">
              <c16:uniqueId val="{00000000-E0A9-4A79-BCD9-F261DEF5EAF9}"/>
            </c:ext>
          </c:extLst>
        </c:ser>
        <c:dLbls>
          <c:dLblPos val="t"/>
          <c:showLegendKey val="0"/>
          <c:showVal val="1"/>
          <c:showCatName val="0"/>
          <c:showSerName val="0"/>
          <c:showPercent val="0"/>
          <c:showBubbleSize val="0"/>
        </c:dLbls>
        <c:marker val="1"/>
        <c:smooth val="0"/>
        <c:axId val="710417055"/>
        <c:axId val="710419935"/>
      </c:lineChart>
      <c:catAx>
        <c:axId val="71041705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710419935"/>
        <c:crosses val="autoZero"/>
        <c:auto val="1"/>
        <c:lblAlgn val="ctr"/>
        <c:lblOffset val="100"/>
        <c:noMultiLvlLbl val="0"/>
      </c:catAx>
      <c:valAx>
        <c:axId val="710419935"/>
        <c:scaling>
          <c:orientation val="minMax"/>
        </c:scaling>
        <c:delete val="1"/>
        <c:axPos val="l"/>
        <c:numFmt formatCode="_(&quot;£&quot;* #,##0.00_);_(&quot;£&quot;* \(#,##0.00\);_(&quot;£&quot;* &quot;-&quot;??_);_(@_)" sourceLinked="1"/>
        <c:majorTickMark val="out"/>
        <c:minorTickMark val="none"/>
        <c:tickLblPos val="nextTo"/>
        <c:crossAx val="71041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dk1">
          <a:lumMod val="15000"/>
          <a:lumOff val="85000"/>
        </a:schemeClr>
      </a:solidFill>
      <a:round/>
    </a:ln>
    <a:effectLst/>
  </c:spPr>
  <c:txPr>
    <a:bodyPr/>
    <a:lstStyle/>
    <a:p>
      <a:pPr>
        <a:defRPr>
          <a:solidFill>
            <a:schemeClr val="bg2">
              <a:lumMod val="9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study.xlsx]PIVOT_TABLE!PivotTable12</c:name>
    <c:fmtId val="6"/>
  </c:pivotSource>
  <c:chart>
    <c:title>
      <c:tx>
        <c:rich>
          <a:bodyPr rot="0" spcFirstLastPara="1" vertOverflow="ellipsis" vert="horz" wrap="square" anchor="ctr" anchorCtr="1"/>
          <a:lstStyle/>
          <a:p>
            <a:pPr>
              <a:defRPr sz="1600" b="1" i="0" u="none" strike="noStrike" kern="1200" cap="all" spc="120" normalizeH="0" baseline="0">
                <a:solidFill>
                  <a:schemeClr val="bg2">
                    <a:lumMod val="90000"/>
                  </a:schemeClr>
                </a:solidFill>
                <a:latin typeface="+mn-lt"/>
                <a:ea typeface="+mn-ea"/>
                <a:cs typeface="+mn-cs"/>
              </a:defRPr>
            </a:pPr>
            <a:r>
              <a:rPr lang="en-US" sz="1200"/>
              <a:t>Category with highest discount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2">
                  <a:lumMod val="90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805329140167964E-2"/>
          <c:y val="0.16451407115777195"/>
          <c:w val="0.8700828631438362"/>
          <c:h val="0.38306977252843394"/>
        </c:manualLayout>
      </c:layout>
      <c:barChart>
        <c:barDir val="col"/>
        <c:grouping val="percentStacked"/>
        <c:varyColors val="0"/>
        <c:ser>
          <c:idx val="0"/>
          <c:order val="0"/>
          <c:tx>
            <c:strRef>
              <c:f>PIVOT_TABLE!$H$50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PIVOT_TABLE!$G$51:$G$60</c:f>
              <c:strCache>
                <c:ptCount val="9"/>
                <c:pt idx="0">
                  <c:v>Electronics</c:v>
                </c:pt>
                <c:pt idx="1">
                  <c:v>Home&amp;Kitchen</c:v>
                </c:pt>
                <c:pt idx="2">
                  <c:v>Computers&amp;Accessories</c:v>
                </c:pt>
                <c:pt idx="3">
                  <c:v>Car&amp;Motorbike</c:v>
                </c:pt>
                <c:pt idx="4">
                  <c:v>OfficeProducts</c:v>
                </c:pt>
                <c:pt idx="5">
                  <c:v>Health&amp;PersonalCare</c:v>
                </c:pt>
                <c:pt idx="6">
                  <c:v>MusicalInstruments</c:v>
                </c:pt>
                <c:pt idx="7">
                  <c:v>HomeImprovement</c:v>
                </c:pt>
                <c:pt idx="8">
                  <c:v>Toys&amp;Games</c:v>
                </c:pt>
              </c:strCache>
            </c:strRef>
          </c:cat>
          <c:val>
            <c:numRef>
              <c:f>PIVOT_TABLE!$H$51:$H$60</c:f>
              <c:numCache>
                <c:formatCode>"£"#,##0.00</c:formatCode>
                <c:ptCount val="9"/>
                <c:pt idx="0">
                  <c:v>77990</c:v>
                </c:pt>
                <c:pt idx="1">
                  <c:v>42990</c:v>
                </c:pt>
                <c:pt idx="2">
                  <c:v>37247</c:v>
                </c:pt>
                <c:pt idx="3">
                  <c:v>2339</c:v>
                </c:pt>
                <c:pt idx="4">
                  <c:v>1399</c:v>
                </c:pt>
                <c:pt idx="5">
                  <c:v>899</c:v>
                </c:pt>
                <c:pt idx="6">
                  <c:v>798</c:v>
                </c:pt>
                <c:pt idx="7">
                  <c:v>425</c:v>
                </c:pt>
                <c:pt idx="8">
                  <c:v>150</c:v>
                </c:pt>
              </c:numCache>
            </c:numRef>
          </c:val>
          <c:extLst>
            <c:ext xmlns:c16="http://schemas.microsoft.com/office/drawing/2014/chart" uri="{C3380CC4-5D6E-409C-BE32-E72D297353CC}">
              <c16:uniqueId val="{00000000-89D2-4A70-9D58-C1D5A93ECF27}"/>
            </c:ext>
          </c:extLst>
        </c:ser>
        <c:dLbls>
          <c:dLblPos val="inEnd"/>
          <c:showLegendKey val="0"/>
          <c:showVal val="1"/>
          <c:showCatName val="0"/>
          <c:showSerName val="0"/>
          <c:showPercent val="0"/>
          <c:showBubbleSize val="0"/>
        </c:dLbls>
        <c:gapWidth val="79"/>
        <c:overlap val="100"/>
        <c:axId val="710455455"/>
        <c:axId val="710465535"/>
      </c:barChart>
      <c:catAx>
        <c:axId val="71045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2">
                    <a:lumMod val="90000"/>
                  </a:schemeClr>
                </a:solidFill>
                <a:latin typeface="+mn-lt"/>
                <a:ea typeface="+mn-ea"/>
                <a:cs typeface="+mn-cs"/>
              </a:defRPr>
            </a:pPr>
            <a:endParaRPr lang="en-US"/>
          </a:p>
        </c:txPr>
        <c:crossAx val="710465535"/>
        <c:crosses val="autoZero"/>
        <c:auto val="1"/>
        <c:lblAlgn val="ctr"/>
        <c:lblOffset val="100"/>
        <c:noMultiLvlLbl val="0"/>
      </c:catAx>
      <c:valAx>
        <c:axId val="710465535"/>
        <c:scaling>
          <c:orientation val="minMax"/>
        </c:scaling>
        <c:delete val="1"/>
        <c:axPos val="l"/>
        <c:numFmt formatCode="0%" sourceLinked="1"/>
        <c:majorTickMark val="none"/>
        <c:minorTickMark val="none"/>
        <c:tickLblPos val="nextTo"/>
        <c:crossAx val="71045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solidFill>
            <a:schemeClr val="bg2">
              <a:lumMod val="9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study.xlsx]PIVOT_TABLE!PivotTable15</c:name>
    <c:fmtId val="13"/>
  </c:pivotSource>
  <c:chart>
    <c:title>
      <c:tx>
        <c:rich>
          <a:bodyPr rot="0" spcFirstLastPara="1" vertOverflow="ellipsis" vert="horz" wrap="square" anchor="ctr" anchorCtr="1"/>
          <a:lstStyle/>
          <a:p>
            <a:pPr>
              <a:defRPr sz="1400" b="0" i="0" u="none" strike="noStrike" kern="1200" spc="0" baseline="0">
                <a:solidFill>
                  <a:schemeClr val="bg2">
                    <a:lumMod val="90000"/>
                  </a:schemeClr>
                </a:solidFill>
                <a:latin typeface="+mn-lt"/>
                <a:ea typeface="+mn-ea"/>
                <a:cs typeface="+mn-cs"/>
              </a:defRPr>
            </a:pPr>
            <a:r>
              <a:rPr lang="en-GB"/>
              <a:t>Top</a:t>
            </a:r>
            <a:r>
              <a:rPr lang="en-GB" baseline="0"/>
              <a:t> 5 product in Rating &amp; Review</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90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069369415228356E-2"/>
          <c:y val="0.1795264654418198"/>
          <c:w val="0.93895952868192123"/>
          <c:h val="0.5837299504228638"/>
        </c:manualLayout>
      </c:layout>
      <c:lineChart>
        <c:grouping val="standard"/>
        <c:varyColors val="0"/>
        <c:ser>
          <c:idx val="0"/>
          <c:order val="0"/>
          <c:tx>
            <c:strRef>
              <c:f>PIVOT_TABLE!$B$77</c:f>
              <c:strCache>
                <c:ptCount val="1"/>
                <c:pt idx="0">
                  <c:v>Count of rating</c:v>
                </c:pt>
              </c:strCache>
            </c:strRef>
          </c:tx>
          <c:spPr>
            <a:ln w="28575" cap="rnd">
              <a:solidFill>
                <a:schemeClr val="accent1"/>
              </a:solidFill>
              <a:round/>
            </a:ln>
            <a:effectLst/>
          </c:spPr>
          <c:marker>
            <c:symbol val="none"/>
          </c:marker>
          <c:cat>
            <c:strRef>
              <c:f>PIVOT_TABLE!$A$78:$A$83</c:f>
              <c:strCache>
                <c:ptCount val="5"/>
                <c:pt idx="0">
                  <c:v>AmazonBasics USB 2</c:v>
                </c:pt>
                <c:pt idx="1">
                  <c:v>Ambrane Unbreakable 60W / 3A Fast Charging 1</c:v>
                </c:pt>
                <c:pt idx="2">
                  <c:v>boAt Wave Call Smart Watch</c:v>
                </c:pt>
                <c:pt idx="3">
                  <c:v>Fire-Boltt Ninja Call Pro Plus 1</c:v>
                </c:pt>
                <c:pt idx="4">
                  <c:v>Portronics Konnect L 1</c:v>
                </c:pt>
              </c:strCache>
            </c:strRef>
          </c:cat>
          <c:val>
            <c:numRef>
              <c:f>PIVOT_TABLE!$B$78:$B$83</c:f>
              <c:numCache>
                <c:formatCode>General</c:formatCode>
                <c:ptCount val="5"/>
                <c:pt idx="0">
                  <c:v>5</c:v>
                </c:pt>
                <c:pt idx="1">
                  <c:v>7</c:v>
                </c:pt>
                <c:pt idx="2">
                  <c:v>5</c:v>
                </c:pt>
                <c:pt idx="3">
                  <c:v>5</c:v>
                </c:pt>
                <c:pt idx="4">
                  <c:v>8</c:v>
                </c:pt>
              </c:numCache>
            </c:numRef>
          </c:val>
          <c:smooth val="0"/>
          <c:extLst>
            <c:ext xmlns:c16="http://schemas.microsoft.com/office/drawing/2014/chart" uri="{C3380CC4-5D6E-409C-BE32-E72D297353CC}">
              <c16:uniqueId val="{00000000-437A-4ABC-80E2-99D489188C52}"/>
            </c:ext>
          </c:extLst>
        </c:ser>
        <c:dLbls>
          <c:showLegendKey val="0"/>
          <c:showVal val="0"/>
          <c:showCatName val="0"/>
          <c:showSerName val="0"/>
          <c:showPercent val="0"/>
          <c:showBubbleSize val="0"/>
        </c:dLbls>
        <c:marker val="1"/>
        <c:smooth val="0"/>
        <c:axId val="1296949279"/>
        <c:axId val="1296921919"/>
      </c:lineChart>
      <c:lineChart>
        <c:grouping val="standard"/>
        <c:varyColors val="0"/>
        <c:ser>
          <c:idx val="1"/>
          <c:order val="1"/>
          <c:tx>
            <c:strRef>
              <c:f>PIVOT_TABLE!$C$77</c:f>
              <c:strCache>
                <c:ptCount val="1"/>
                <c:pt idx="0">
                  <c:v>Sum of rating_count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PIVOT_TABLE!$A$78:$A$83</c:f>
              <c:strCache>
                <c:ptCount val="5"/>
                <c:pt idx="0">
                  <c:v>AmazonBasics USB 2</c:v>
                </c:pt>
                <c:pt idx="1">
                  <c:v>Ambrane Unbreakable 60W / 3A Fast Charging 1</c:v>
                </c:pt>
                <c:pt idx="2">
                  <c:v>boAt Wave Call Smart Watch</c:v>
                </c:pt>
                <c:pt idx="3">
                  <c:v>Fire-Boltt Ninja Call Pro Plus 1</c:v>
                </c:pt>
                <c:pt idx="4">
                  <c:v>Portronics Konnect L 1</c:v>
                </c:pt>
              </c:strCache>
            </c:strRef>
          </c:cat>
          <c:val>
            <c:numRef>
              <c:f>PIVOT_TABLE!$C$78:$C$83</c:f>
              <c:numCache>
                <c:formatCode>General</c:formatCode>
                <c:ptCount val="5"/>
                <c:pt idx="0">
                  <c:v>440302</c:v>
                </c:pt>
                <c:pt idx="1">
                  <c:v>307957</c:v>
                </c:pt>
                <c:pt idx="2">
                  <c:v>89159</c:v>
                </c:pt>
                <c:pt idx="3">
                  <c:v>69685</c:v>
                </c:pt>
                <c:pt idx="4">
                  <c:v>79147</c:v>
                </c:pt>
              </c:numCache>
            </c:numRef>
          </c:val>
          <c:smooth val="0"/>
          <c:extLst>
            <c:ext xmlns:c16="http://schemas.microsoft.com/office/drawing/2014/chart" uri="{C3380CC4-5D6E-409C-BE32-E72D297353CC}">
              <c16:uniqueId val="{00000001-437A-4ABC-80E2-99D489188C52}"/>
            </c:ext>
          </c:extLst>
        </c:ser>
        <c:dLbls>
          <c:showLegendKey val="0"/>
          <c:showVal val="0"/>
          <c:showCatName val="0"/>
          <c:showSerName val="0"/>
          <c:showPercent val="0"/>
          <c:showBubbleSize val="0"/>
        </c:dLbls>
        <c:marker val="1"/>
        <c:smooth val="0"/>
        <c:axId val="1462507359"/>
        <c:axId val="1462506879"/>
      </c:lineChart>
      <c:catAx>
        <c:axId val="12969492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1296921919"/>
        <c:crosses val="autoZero"/>
        <c:auto val="1"/>
        <c:lblAlgn val="ctr"/>
        <c:lblOffset val="100"/>
        <c:noMultiLvlLbl val="0"/>
      </c:catAx>
      <c:valAx>
        <c:axId val="12969219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1296949279"/>
        <c:crosses val="autoZero"/>
        <c:crossBetween val="between"/>
      </c:valAx>
      <c:valAx>
        <c:axId val="146250687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1462507359"/>
        <c:crosses val="max"/>
        <c:crossBetween val="between"/>
      </c:valAx>
      <c:catAx>
        <c:axId val="1462507359"/>
        <c:scaling>
          <c:orientation val="minMax"/>
        </c:scaling>
        <c:delete val="1"/>
        <c:axPos val="t"/>
        <c:numFmt formatCode="General" sourceLinked="1"/>
        <c:majorTickMark val="out"/>
        <c:minorTickMark val="none"/>
        <c:tickLblPos val="nextTo"/>
        <c:crossAx val="1462506879"/>
        <c:crosses val="max"/>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solidFill>
            <a:schemeClr val="bg2">
              <a:lumMod val="9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bg2">
                    <a:lumMod val="90000"/>
                  </a:schemeClr>
                </a:solidFill>
                <a:latin typeface="+mn-lt"/>
                <a:ea typeface="+mn-ea"/>
                <a:cs typeface="+mn-cs"/>
              </a:defRPr>
            </a:pPr>
            <a:r>
              <a:rPr lang="en-US"/>
              <a:t>Nummber of Product with less than 1000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90000"/>
                </a:schemeClr>
              </a:solidFill>
              <a:latin typeface="+mn-lt"/>
              <a:ea typeface="+mn-ea"/>
              <a:cs typeface="+mn-cs"/>
            </a:defRPr>
          </a:pPr>
          <a:endParaRPr lang="en-US"/>
        </a:p>
      </c:txPr>
    </c:title>
    <c:autoTitleDeleted val="0"/>
    <c:plotArea>
      <c:layout/>
      <c:doughnutChart>
        <c:varyColors val="1"/>
        <c:ser>
          <c:idx val="0"/>
          <c:order val="0"/>
          <c:tx>
            <c:strRef>
              <c:f>'AMAZON _PROJECT'!$R$252</c:f>
              <c:strCache>
                <c:ptCount val="1"/>
                <c:pt idx="0">
                  <c:v>LESS THAN 1000</c:v>
                </c:pt>
              </c:strCache>
            </c:strRef>
          </c:tx>
          <c:spPr>
            <a:ln>
              <a:solidFill>
                <a:schemeClr val="bg2">
                  <a:lumMod val="25000"/>
                </a:schemeClr>
              </a:solidFill>
            </a:ln>
          </c:spPr>
          <c:dPt>
            <c:idx val="0"/>
            <c:bubble3D val="0"/>
            <c:spPr>
              <a:solidFill>
                <a:schemeClr val="accent2"/>
              </a:solidFill>
              <a:ln w="19050">
                <a:solidFill>
                  <a:schemeClr val="bg2">
                    <a:lumMod val="25000"/>
                  </a:schemeClr>
                </a:solidFill>
              </a:ln>
              <a:effectLst/>
            </c:spPr>
            <c:extLst>
              <c:ext xmlns:c16="http://schemas.microsoft.com/office/drawing/2014/chart" uri="{C3380CC4-5D6E-409C-BE32-E72D297353CC}">
                <c16:uniqueId val="{00000001-1354-4D0B-BAC2-265A98BAF8D7}"/>
              </c:ext>
            </c:extLst>
          </c:dPt>
          <c:dLbls>
            <c:dLbl>
              <c:idx val="0"/>
              <c:layout>
                <c:manualLayout>
                  <c:x val="-1.3804759452483885E-2"/>
                  <c:y val="-0.10853619860017506"/>
                </c:manualLayout>
              </c:layout>
              <c:tx>
                <c:rich>
                  <a:bodyPr/>
                  <a:lstStyle/>
                  <a:p>
                    <a:fld id="{413A128D-6E30-4B8B-9E82-FCF2B41038F7}" type="VALUE">
                      <a:rPr lang="en-US" sz="1800"/>
                      <a:pPr/>
                      <a:t>[VALUE]</a:t>
                    </a:fld>
                    <a:endParaRPr lang="en-GB"/>
                  </a:p>
                </c:rich>
              </c:tx>
              <c:showLegendKey val="0"/>
              <c:showVal val="1"/>
              <c:showCatName val="0"/>
              <c:showSerName val="0"/>
              <c:showPercent val="0"/>
              <c:showBubbleSize val="0"/>
              <c:extLst>
                <c:ext xmlns:c15="http://schemas.microsoft.com/office/drawing/2012/chart" uri="{CE6537A1-D6FC-4f65-9D91-7224C49458BB}">
                  <c15:layout>
                    <c:manualLayout>
                      <c:w val="0.25891069424954294"/>
                      <c:h val="0.42256962671332743"/>
                    </c:manualLayout>
                  </c15:layout>
                  <c15:dlblFieldTable/>
                  <c15:showDataLabelsRange val="0"/>
                </c:ext>
                <c:ext xmlns:c16="http://schemas.microsoft.com/office/drawing/2014/chart" uri="{C3380CC4-5D6E-409C-BE32-E72D297353CC}">
                  <c16:uniqueId val="{00000001-1354-4D0B-BAC2-265A98BAF8D7}"/>
                </c:ext>
              </c:extLst>
            </c:dLbl>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'AMAZON _PROJECT'!$R$253:$R$257</c:f>
              <c:numCache>
                <c:formatCode>General</c:formatCode>
                <c:ptCount val="1"/>
                <c:pt idx="0">
                  <c:v>322</c:v>
                </c:pt>
              </c:numCache>
            </c:numRef>
          </c:val>
          <c:extLst>
            <c:ext xmlns:c16="http://schemas.microsoft.com/office/drawing/2014/chart" uri="{C3380CC4-5D6E-409C-BE32-E72D297353CC}">
              <c16:uniqueId val="{00000002-1354-4D0B-BAC2-265A98BAF8D7}"/>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solidFill>
            <a:schemeClr val="bg2">
              <a:lumMod val="90000"/>
            </a:schemeClr>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study.xlsx]PIVOT_TABLE!PivotTable1</c:name>
    <c:fmtId val="8"/>
  </c:pivotSource>
  <c:chart>
    <c:title>
      <c:tx>
        <c:rich>
          <a:bodyPr rot="0" spcFirstLastPara="1" vertOverflow="ellipsis" vert="horz" wrap="square" anchor="ctr" anchorCtr="1"/>
          <a:lstStyle/>
          <a:p>
            <a:pPr>
              <a:defRPr sz="1400" b="1" i="0" u="none" strike="noStrike" kern="1200" cap="none" baseline="0">
                <a:solidFill>
                  <a:schemeClr val="bg2">
                    <a:lumMod val="75000"/>
                  </a:schemeClr>
                </a:solidFill>
                <a:latin typeface="+mn-lt"/>
                <a:ea typeface="+mn-ea"/>
                <a:cs typeface="+mn-cs"/>
              </a:defRPr>
            </a:pPr>
            <a:r>
              <a:rPr lang="en-US">
                <a:solidFill>
                  <a:schemeClr val="bg2">
                    <a:lumMod val="75000"/>
                  </a:schemeClr>
                </a:solidFill>
              </a:rPr>
              <a:t>Average</a:t>
            </a:r>
            <a:r>
              <a:rPr lang="en-US" baseline="0">
                <a:solidFill>
                  <a:schemeClr val="bg2">
                    <a:lumMod val="75000"/>
                  </a:schemeClr>
                </a:solidFill>
              </a:rPr>
              <a:t> Discount % by Product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2">
                  <a:lumMod val="7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PIVOT_TABLE!$B$4:$B$13</c:f>
              <c:numCache>
                <c:formatCode>0%</c:formatCode>
                <c:ptCount val="9"/>
                <c:pt idx="0">
                  <c:v>0.42</c:v>
                </c:pt>
                <c:pt idx="1">
                  <c:v>0.54024282560706416</c:v>
                </c:pt>
                <c:pt idx="2">
                  <c:v>0.50828897338403023</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BBB4-4796-849D-D29C7689A7F8}"/>
            </c:ext>
          </c:extLst>
        </c:ser>
        <c:dLbls>
          <c:dLblPos val="outEnd"/>
          <c:showLegendKey val="0"/>
          <c:showVal val="1"/>
          <c:showCatName val="0"/>
          <c:showSerName val="0"/>
          <c:showPercent val="0"/>
          <c:showBubbleSize val="0"/>
        </c:dLbls>
        <c:gapWidth val="315"/>
        <c:overlap val="-40"/>
        <c:axId val="600408672"/>
        <c:axId val="600423072"/>
      </c:barChart>
      <c:catAx>
        <c:axId val="6004086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0423072"/>
        <c:crosses val="autoZero"/>
        <c:auto val="1"/>
        <c:lblAlgn val="ctr"/>
        <c:lblOffset val="100"/>
        <c:noMultiLvlLbl val="0"/>
      </c:catAx>
      <c:valAx>
        <c:axId val="600423072"/>
        <c:scaling>
          <c:orientation val="minMax"/>
        </c:scaling>
        <c:delete val="1"/>
        <c:axPos val="l"/>
        <c:numFmt formatCode="0%" sourceLinked="1"/>
        <c:majorTickMark val="none"/>
        <c:minorTickMark val="none"/>
        <c:tickLblPos val="nextTo"/>
        <c:crossAx val="60040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study.xlsx]PIVOT_TABLE!PivotTable3</c:name>
    <c:fmtId val="10"/>
  </c:pivotSource>
  <c:chart>
    <c:title>
      <c:tx>
        <c:rich>
          <a:bodyPr rot="0" spcFirstLastPara="1" vertOverflow="ellipsis" vert="horz" wrap="square" anchor="ctr" anchorCtr="1"/>
          <a:lstStyle/>
          <a:p>
            <a:pPr>
              <a:defRPr sz="1800" b="1" i="0" u="none" strike="noStrike" kern="1200" baseline="0">
                <a:solidFill>
                  <a:schemeClr val="bg2">
                    <a:lumMod val="75000"/>
                  </a:schemeClr>
                </a:solidFill>
                <a:latin typeface="+mn-lt"/>
                <a:ea typeface="+mn-ea"/>
                <a:cs typeface="+mn-cs"/>
              </a:defRPr>
            </a:pPr>
            <a:r>
              <a:rPr lang="en-US" sz="1600">
                <a:solidFill>
                  <a:schemeClr val="bg2">
                    <a:lumMod val="75000"/>
                  </a:schemeClr>
                </a:solidFill>
              </a:rPr>
              <a:t>Total Number of Reviews per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2">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2">
              <a:tint val="44000"/>
            </a:schemeClr>
          </a:solidFill>
          <a:ln>
            <a:noFill/>
          </a:ln>
          <a:effectLst>
            <a:outerShdw blurRad="317500" algn="ctr" rotWithShape="0">
              <a:prstClr val="black">
                <a:alpha val="25000"/>
              </a:prstClr>
            </a:outerShdw>
          </a:effectLst>
        </c:spPr>
      </c:pivotFmt>
      <c:pivotFmt>
        <c:idx val="13"/>
        <c:spPr>
          <a:solidFill>
            <a:schemeClr val="accent2">
              <a:tint val="58000"/>
            </a:schemeClr>
          </a:solidFill>
          <a:ln>
            <a:noFill/>
          </a:ln>
          <a:effectLst>
            <a:outerShdw blurRad="317500" algn="ctr" rotWithShape="0">
              <a:prstClr val="black">
                <a:alpha val="25000"/>
              </a:prstClr>
            </a:outerShdw>
          </a:effectLst>
        </c:spPr>
      </c:pivotFmt>
      <c:pivotFmt>
        <c:idx val="14"/>
        <c:spPr>
          <a:solidFill>
            <a:schemeClr val="accent2">
              <a:tint val="72000"/>
            </a:schemeClr>
          </a:solidFill>
          <a:ln>
            <a:noFill/>
          </a:ln>
          <a:effectLst>
            <a:outerShdw blurRad="317500" algn="ctr" rotWithShape="0">
              <a:prstClr val="black">
                <a:alpha val="25000"/>
              </a:prstClr>
            </a:outerShdw>
          </a:effectLst>
        </c:spPr>
      </c:pivotFmt>
      <c:pivotFmt>
        <c:idx val="15"/>
        <c:spPr>
          <a:solidFill>
            <a:schemeClr val="accent2">
              <a:tint val="86000"/>
            </a:schemeClr>
          </a:solidFill>
          <a:ln>
            <a:noFill/>
          </a:ln>
          <a:effectLst>
            <a:outerShdw blurRad="317500" algn="ctr" rotWithShape="0">
              <a:prstClr val="black">
                <a:alpha val="25000"/>
              </a:prstClr>
            </a:outerShdw>
          </a:effectLst>
        </c:spPr>
      </c:pivotFmt>
      <c:pivotFmt>
        <c:idx val="16"/>
        <c:spPr>
          <a:solidFill>
            <a:schemeClr val="accent2">
              <a:shade val="82000"/>
            </a:schemeClr>
          </a:solidFill>
          <a:ln>
            <a:noFill/>
          </a:ln>
          <a:effectLst>
            <a:outerShdw blurRad="317500" algn="ctr" rotWithShape="0">
              <a:prstClr val="black">
                <a:alpha val="25000"/>
              </a:prstClr>
            </a:outerShdw>
          </a:effectLst>
        </c:spPr>
      </c:pivotFmt>
      <c:pivotFmt>
        <c:idx val="17"/>
        <c:spPr>
          <a:solidFill>
            <a:schemeClr val="accent2">
              <a:shade val="86000"/>
            </a:schemeClr>
          </a:solidFill>
          <a:ln>
            <a:noFill/>
          </a:ln>
          <a:effectLst>
            <a:outerShdw blurRad="317500" algn="ctr" rotWithShape="0">
              <a:prstClr val="black">
                <a:alpha val="25000"/>
              </a:prstClr>
            </a:outerShdw>
          </a:effectLst>
        </c:spPr>
        <c:dLbl>
          <c:idx val="0"/>
          <c:layout>
            <c:manualLayout>
              <c:x val="-0.15868263473053892"/>
              <c:y val="4.07989854866443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2">
              <a:shade val="72000"/>
            </a:schemeClr>
          </a:solidFill>
          <a:ln>
            <a:noFill/>
          </a:ln>
          <a:effectLst>
            <a:outerShdw blurRad="317500" algn="ctr" rotWithShape="0">
              <a:prstClr val="black">
                <a:alpha val="25000"/>
              </a:prstClr>
            </a:outerShdw>
          </a:effectLst>
        </c:spPr>
        <c:dLbl>
          <c:idx val="0"/>
          <c:layout>
            <c:manualLayout>
              <c:x val="7.1856287425149643E-2"/>
              <c:y val="-0.1478963223890858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2">
              <a:shade val="58000"/>
            </a:schemeClr>
          </a:solidFill>
          <a:ln>
            <a:noFill/>
          </a:ln>
          <a:effectLst>
            <a:outerShdw blurRad="317500" algn="ctr" rotWithShape="0">
              <a:prstClr val="black">
                <a:alpha val="25000"/>
              </a:prstClr>
            </a:outerShdw>
          </a:effectLst>
        </c:spPr>
        <c:dLbl>
          <c:idx val="0"/>
          <c:layout>
            <c:manualLayout>
              <c:x val="-0.13173652694610777"/>
              <c:y val="-0.1019974637166108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2">
              <a:shade val="44000"/>
            </a:schemeClr>
          </a:solidFill>
          <a:ln>
            <a:noFill/>
          </a:ln>
          <a:effectLst>
            <a:outerShdw blurRad="317500" algn="ctr" rotWithShape="0">
              <a:prstClr val="black">
                <a:alpha val="25000"/>
              </a:prstClr>
            </a:outerShdw>
          </a:effectLst>
        </c:spPr>
        <c:dLbl>
          <c:idx val="0"/>
          <c:layout>
            <c:manualLayout>
              <c:x val="0.22455089820359281"/>
              <c:y val="-3.05992391149832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PIVOT_TABLE!$B$16</c:f>
              <c:strCache>
                <c:ptCount val="1"/>
                <c:pt idx="0">
                  <c:v>Total</c:v>
                </c:pt>
              </c:strCache>
            </c:strRef>
          </c:tx>
          <c:dPt>
            <c:idx val="0"/>
            <c:bubble3D val="0"/>
            <c:spPr>
              <a:solidFill>
                <a:schemeClr val="accent2">
                  <a:tint val="4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997-4B9A-BD5E-550F32CACE73}"/>
              </c:ext>
            </c:extLst>
          </c:dPt>
          <c:dPt>
            <c:idx val="1"/>
            <c:bubble3D val="0"/>
            <c:spPr>
              <a:solidFill>
                <a:schemeClr val="accent2">
                  <a:tint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997-4B9A-BD5E-550F32CACE73}"/>
              </c:ext>
            </c:extLst>
          </c:dPt>
          <c:dPt>
            <c:idx val="2"/>
            <c:bubble3D val="0"/>
            <c:spPr>
              <a:solidFill>
                <a:schemeClr val="accent2">
                  <a:tint val="7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997-4B9A-BD5E-550F32CACE73}"/>
              </c:ext>
            </c:extLst>
          </c:dPt>
          <c:dPt>
            <c:idx val="3"/>
            <c:bubble3D val="0"/>
            <c:spPr>
              <a:solidFill>
                <a:schemeClr val="accent2">
                  <a:tint val="8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997-4B9A-BD5E-550F32CACE73}"/>
              </c:ext>
            </c:extLst>
          </c:dPt>
          <c:dPt>
            <c:idx val="4"/>
            <c:bubble3D val="0"/>
            <c:spPr>
              <a:solidFill>
                <a:schemeClr val="accent2">
                  <a:shade val="8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997-4B9A-BD5E-550F32CACE73}"/>
              </c:ext>
            </c:extLst>
          </c:dPt>
          <c:dPt>
            <c:idx val="5"/>
            <c:bubble3D val="0"/>
            <c:spPr>
              <a:solidFill>
                <a:schemeClr val="accent2">
                  <a:shade val="8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9997-4B9A-BD5E-550F32CACE73}"/>
              </c:ext>
            </c:extLst>
          </c:dPt>
          <c:dPt>
            <c:idx val="6"/>
            <c:bubble3D val="0"/>
            <c:spPr>
              <a:solidFill>
                <a:schemeClr val="accent2">
                  <a:shade val="72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9997-4B9A-BD5E-550F32CACE73}"/>
              </c:ext>
            </c:extLst>
          </c:dPt>
          <c:dPt>
            <c:idx val="7"/>
            <c:bubble3D val="0"/>
            <c:spPr>
              <a:solidFill>
                <a:schemeClr val="accent2">
                  <a:shade val="58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9997-4B9A-BD5E-550F32CACE73}"/>
              </c:ext>
            </c:extLst>
          </c:dPt>
          <c:dPt>
            <c:idx val="8"/>
            <c:bubble3D val="0"/>
            <c:spPr>
              <a:solidFill>
                <a:schemeClr val="accent2">
                  <a:shade val="4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9997-4B9A-BD5E-550F32CACE73}"/>
              </c:ext>
            </c:extLst>
          </c:dPt>
          <c:dLbls>
            <c:dLbl>
              <c:idx val="5"/>
              <c:layout>
                <c:manualLayout>
                  <c:x val="-0.15868263473053892"/>
                  <c:y val="4.079898548664435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9997-4B9A-BD5E-550F32CACE73}"/>
                </c:ext>
              </c:extLst>
            </c:dLbl>
            <c:dLbl>
              <c:idx val="6"/>
              <c:layout>
                <c:manualLayout>
                  <c:x val="7.1856287425149643E-2"/>
                  <c:y val="-0.1478963223890858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9997-4B9A-BD5E-550F32CACE73}"/>
                </c:ext>
              </c:extLst>
            </c:dLbl>
            <c:dLbl>
              <c:idx val="7"/>
              <c:layout>
                <c:manualLayout>
                  <c:x val="-0.13173652694610777"/>
                  <c:y val="-0.1019974637166108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9997-4B9A-BD5E-550F32CACE73}"/>
                </c:ext>
              </c:extLst>
            </c:dLbl>
            <c:dLbl>
              <c:idx val="8"/>
              <c:layout>
                <c:manualLayout>
                  <c:x val="0.22455089820359281"/>
                  <c:y val="-3.059923911498326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9997-4B9A-BD5E-550F32CACE7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PIVOT_TABLE!$A$17:$A$26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PIVOT_TABLE!$B$17:$B$26</c:f>
              <c:numCache>
                <c:formatCode>General</c:formatCode>
                <c:ptCount val="9"/>
                <c:pt idx="0">
                  <c:v>1</c:v>
                </c:pt>
                <c:pt idx="1">
                  <c:v>453</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12-9997-4B9A-BD5E-550F32CACE73}"/>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bg2">
            <a:lumMod val="25000"/>
          </a:schemeClr>
        </a:solidFill>
        <a:ln>
          <a:noFill/>
        </a:ln>
        <a:effectLst/>
      </c:spPr>
      <c:txPr>
        <a:bodyPr rot="0" spcFirstLastPara="1" vertOverflow="ellipsis" vert="horz" wrap="square" anchor="ctr" anchorCtr="1"/>
        <a:lstStyle/>
        <a:p>
          <a:pPr>
            <a:defRPr sz="900" b="0" i="0" u="none" strike="noStrike" kern="1200" baseline="0">
              <a:solidFill>
                <a:schemeClr val="bg2">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study.xlsx]PIVOT_TABLE!PivotTable2</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bg2">
                    <a:lumMod val="75000"/>
                  </a:schemeClr>
                </a:solidFill>
              </a:rPr>
              <a:t>Count</a:t>
            </a:r>
            <a:r>
              <a:rPr lang="en-US" baseline="0">
                <a:solidFill>
                  <a:schemeClr val="bg2">
                    <a:lumMod val="75000"/>
                  </a:schemeClr>
                </a:solidFill>
              </a:rPr>
              <a:t> of Product by Category</a:t>
            </a:r>
            <a:endParaRPr lang="en-US">
              <a:solidFill>
                <a:schemeClr val="bg2">
                  <a:lumMod val="75000"/>
                </a:schemeClr>
              </a:solidFill>
            </a:endParaRPr>
          </a:p>
        </c:rich>
      </c:tx>
      <c:layout>
        <c:manualLayout>
          <c:xMode val="edge"/>
          <c:yMode val="edge"/>
          <c:x val="0.49073057934564024"/>
          <c:y val="0.105346147320938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705446194225719"/>
          <c:y val="6.8674176144648588E-2"/>
          <c:w val="0.53294553805774281"/>
          <c:h val="0.80657626130067073"/>
        </c:manualLayout>
      </c:layout>
      <c:barChart>
        <c:barDir val="bar"/>
        <c:grouping val="clustered"/>
        <c:varyColors val="0"/>
        <c:ser>
          <c:idx val="0"/>
          <c:order val="0"/>
          <c:tx>
            <c:strRef>
              <c:f>PIVOT_TABLE!$E$3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PIVOT_TABLE!$E$4:$E$13</c:f>
              <c:numCache>
                <c:formatCode>General</c:formatCode>
                <c:ptCount val="9"/>
                <c:pt idx="0">
                  <c:v>1</c:v>
                </c:pt>
                <c:pt idx="1">
                  <c:v>453</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00-5DF5-4845-89AB-CC68B699DF32}"/>
            </c:ext>
          </c:extLst>
        </c:ser>
        <c:dLbls>
          <c:dLblPos val="outEnd"/>
          <c:showLegendKey val="0"/>
          <c:showVal val="1"/>
          <c:showCatName val="0"/>
          <c:showSerName val="0"/>
          <c:showPercent val="0"/>
          <c:showBubbleSize val="0"/>
        </c:dLbls>
        <c:gapWidth val="182"/>
        <c:overlap val="-50"/>
        <c:axId val="848201168"/>
        <c:axId val="848201648"/>
      </c:barChart>
      <c:catAx>
        <c:axId val="848201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8201648"/>
        <c:crosses val="autoZero"/>
        <c:auto val="1"/>
        <c:lblAlgn val="ctr"/>
        <c:lblOffset val="100"/>
        <c:noMultiLvlLbl val="0"/>
      </c:catAx>
      <c:valAx>
        <c:axId val="848201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820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study.xlsx]PIVOT_TABLE!PivotTable11</c:name>
    <c:fmtId val="13"/>
  </c:pivotSource>
  <c:chart>
    <c:title>
      <c:tx>
        <c:rich>
          <a:bodyPr rot="0" spcFirstLastPara="1" vertOverflow="ellipsis" vert="horz" wrap="square" anchor="ctr" anchorCtr="1"/>
          <a:lstStyle/>
          <a:p>
            <a:pPr>
              <a:defRPr sz="1400" b="1" i="0" u="none" strike="noStrike" kern="1200" cap="none" baseline="0">
                <a:solidFill>
                  <a:schemeClr val="bg2">
                    <a:lumMod val="75000"/>
                  </a:schemeClr>
                </a:solidFill>
                <a:latin typeface="+mn-lt"/>
                <a:ea typeface="+mn-ea"/>
                <a:cs typeface="+mn-cs"/>
              </a:defRPr>
            </a:pPr>
            <a:r>
              <a:rPr lang="en-GB">
                <a:solidFill>
                  <a:schemeClr val="bg2">
                    <a:lumMod val="75000"/>
                  </a:schemeClr>
                </a:solidFill>
              </a:rPr>
              <a:t>Relationship</a:t>
            </a:r>
            <a:r>
              <a:rPr lang="en-GB" baseline="0">
                <a:solidFill>
                  <a:schemeClr val="bg2">
                    <a:lumMod val="75000"/>
                  </a:schemeClr>
                </a:solidFill>
              </a:rPr>
              <a:t> between Discount &amp; Rating</a:t>
            </a:r>
            <a:endParaRPr lang="en-GB">
              <a:solidFill>
                <a:schemeClr val="bg2">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2">
                  <a:lumMod val="75000"/>
                </a:schemeClr>
              </a:solidFill>
              <a:latin typeface="+mn-lt"/>
              <a:ea typeface="+mn-ea"/>
              <a:cs typeface="+mn-cs"/>
            </a:defRPr>
          </a:pPr>
          <a:endParaRPr lang="en-GB"/>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tint val="77000"/>
                <a:lumMod val="60000"/>
                <a:lumOff val="40000"/>
              </a:schemeClr>
            </a:solidFill>
            <a:ln>
              <a:noFill/>
            </a:ln>
            <a:effectLst>
              <a:glow rad="63500">
                <a:schemeClr val="accent2">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shade val="76000"/>
                <a:lumMod val="60000"/>
                <a:lumOff val="40000"/>
              </a:schemeClr>
            </a:solidFill>
            <a:ln>
              <a:noFill/>
            </a:ln>
            <a:effectLst>
              <a:glow rad="63500">
                <a:schemeClr val="accent2">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tint val="77000"/>
                <a:lumMod val="60000"/>
                <a:lumOff val="40000"/>
              </a:schemeClr>
            </a:solidFill>
            <a:ln>
              <a:noFill/>
            </a:ln>
            <a:effectLst>
              <a:glow rad="63500">
                <a:schemeClr val="accent2">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shade val="76000"/>
                <a:lumMod val="60000"/>
                <a:lumOff val="40000"/>
              </a:schemeClr>
            </a:solidFill>
            <a:ln>
              <a:noFill/>
            </a:ln>
            <a:effectLst>
              <a:glow rad="63500">
                <a:schemeClr val="accent2">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ln>
          <a:effectLst>
            <a:glow rad="139700">
              <a:schemeClr val="accent2">
                <a:satMod val="175000"/>
                <a:alpha val="14000"/>
              </a:schemeClr>
            </a:glow>
          </a:effectLst>
        </c:spPr>
        <c:marker>
          <c:symbol val="circle"/>
          <c:size val="4"/>
          <c:spPr>
            <a:solidFill>
              <a:schemeClr val="accent2">
                <a:tint val="77000"/>
                <a:lumMod val="60000"/>
                <a:lumOff val="40000"/>
              </a:schemeClr>
            </a:solidFill>
            <a:ln>
              <a:noFill/>
            </a:ln>
            <a:effectLst>
              <a:glow rad="63500">
                <a:schemeClr val="accent2">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2">
                <a:shade val="76000"/>
                <a:lumMod val="60000"/>
                <a:lumOff val="40000"/>
              </a:schemeClr>
            </a:solidFill>
            <a:ln>
              <a:noFill/>
            </a:ln>
            <a:effectLst>
              <a:glow rad="63500">
                <a:schemeClr val="accent2">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96981627296587"/>
          <c:y val="0.17171296296296298"/>
          <c:w val="0.49745953630796153"/>
          <c:h val="0.44453630796150484"/>
        </c:manualLayout>
      </c:layout>
      <c:lineChart>
        <c:grouping val="standard"/>
        <c:varyColors val="0"/>
        <c:ser>
          <c:idx val="0"/>
          <c:order val="0"/>
          <c:tx>
            <c:strRef>
              <c:f>PIVOT_TABLE!$B$54</c:f>
              <c:strCache>
                <c:ptCount val="1"/>
                <c:pt idx="0">
                  <c:v>Discounted_Amt</c:v>
                </c:pt>
              </c:strCache>
            </c:strRef>
          </c:tx>
          <c:spPr>
            <a:ln w="22225" cap="rnd">
              <a:solidFill>
                <a:schemeClr val="accent2">
                  <a:tint val="77000"/>
                </a:schemeClr>
              </a:solidFill>
            </a:ln>
            <a:effectLst>
              <a:glow rad="139700">
                <a:schemeClr val="accent2">
                  <a:tint val="77000"/>
                  <a:satMod val="175000"/>
                  <a:alpha val="14000"/>
                </a:schemeClr>
              </a:glow>
            </a:effectLst>
          </c:spPr>
          <c:marker>
            <c:symbol val="circle"/>
            <c:size val="4"/>
            <c:spPr>
              <a:solidFill>
                <a:schemeClr val="accent2">
                  <a:tint val="77000"/>
                  <a:lumMod val="60000"/>
                  <a:lumOff val="40000"/>
                </a:schemeClr>
              </a:solidFill>
              <a:ln>
                <a:noFill/>
              </a:ln>
              <a:effectLst>
                <a:glow rad="63500">
                  <a:schemeClr val="accent2">
                    <a:tint val="77000"/>
                    <a:satMod val="175000"/>
                    <a:alpha val="25000"/>
                  </a:schemeClr>
                </a:glow>
              </a:effectLst>
            </c:spPr>
          </c:marker>
          <c:cat>
            <c:strRef>
              <c:f>PIVOT_TABLE!$A$55:$A$64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PIVOT_TABLE!$B$55:$B$64</c:f>
              <c:numCache>
                <c:formatCode>"£"#,##0.00</c:formatCode>
                <c:ptCount val="9"/>
                <c:pt idx="0">
                  <c:v>2339</c:v>
                </c:pt>
                <c:pt idx="1">
                  <c:v>381720.62</c:v>
                </c:pt>
                <c:pt idx="2">
                  <c:v>3138057</c:v>
                </c:pt>
                <c:pt idx="3">
                  <c:v>899</c:v>
                </c:pt>
                <c:pt idx="4">
                  <c:v>1044115.81</c:v>
                </c:pt>
                <c:pt idx="5">
                  <c:v>674</c:v>
                </c:pt>
                <c:pt idx="6">
                  <c:v>1276</c:v>
                </c:pt>
                <c:pt idx="7">
                  <c:v>9349</c:v>
                </c:pt>
                <c:pt idx="8">
                  <c:v>150</c:v>
                </c:pt>
              </c:numCache>
            </c:numRef>
          </c:val>
          <c:smooth val="0"/>
          <c:extLst>
            <c:ext xmlns:c16="http://schemas.microsoft.com/office/drawing/2014/chart" uri="{C3380CC4-5D6E-409C-BE32-E72D297353CC}">
              <c16:uniqueId val="{00000000-6B8A-4D35-BF11-6ABAC322DC1C}"/>
            </c:ext>
          </c:extLst>
        </c:ser>
        <c:ser>
          <c:idx val="1"/>
          <c:order val="1"/>
          <c:tx>
            <c:strRef>
              <c:f>PIVOT_TABLE!$C$54</c:f>
              <c:strCache>
                <c:ptCount val="1"/>
                <c:pt idx="0">
                  <c:v>Rating_Aggregate</c:v>
                </c:pt>
              </c:strCache>
            </c:strRef>
          </c:tx>
          <c:spPr>
            <a:ln w="22225" cap="rnd">
              <a:solidFill>
                <a:schemeClr val="accent2">
                  <a:shade val="76000"/>
                </a:schemeClr>
              </a:solidFill>
            </a:ln>
            <a:effectLst>
              <a:glow rad="139700">
                <a:schemeClr val="accent2">
                  <a:shade val="76000"/>
                  <a:satMod val="175000"/>
                  <a:alpha val="14000"/>
                </a:schemeClr>
              </a:glow>
            </a:effectLst>
          </c:spPr>
          <c:marker>
            <c:symbol val="circle"/>
            <c:size val="4"/>
            <c:spPr>
              <a:solidFill>
                <a:schemeClr val="accent2">
                  <a:shade val="76000"/>
                  <a:lumMod val="60000"/>
                  <a:lumOff val="40000"/>
                </a:schemeClr>
              </a:solidFill>
              <a:ln>
                <a:noFill/>
              </a:ln>
              <a:effectLst>
                <a:glow rad="63500">
                  <a:schemeClr val="accent2">
                    <a:shade val="76000"/>
                    <a:satMod val="175000"/>
                    <a:alpha val="25000"/>
                  </a:schemeClr>
                </a:glow>
              </a:effectLst>
            </c:spPr>
          </c:marker>
          <c:cat>
            <c:strRef>
              <c:f>PIVOT_TABLE!$A$55:$A$64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PIVOT_TABLE!$C$55:$C$64</c:f>
              <c:numCache>
                <c:formatCode>General</c:formatCode>
                <c:ptCount val="9"/>
                <c:pt idx="0">
                  <c:v>1118</c:v>
                </c:pt>
                <c:pt idx="1">
                  <c:v>7728689</c:v>
                </c:pt>
                <c:pt idx="2">
                  <c:v>15778848</c:v>
                </c:pt>
                <c:pt idx="3">
                  <c:v>3663</c:v>
                </c:pt>
                <c:pt idx="4">
                  <c:v>2991069</c:v>
                </c:pt>
                <c:pt idx="5">
                  <c:v>8566</c:v>
                </c:pt>
                <c:pt idx="6">
                  <c:v>88882</c:v>
                </c:pt>
                <c:pt idx="7">
                  <c:v>149675</c:v>
                </c:pt>
                <c:pt idx="8">
                  <c:v>15867</c:v>
                </c:pt>
              </c:numCache>
            </c:numRef>
          </c:val>
          <c:smooth val="0"/>
          <c:extLst>
            <c:ext xmlns:c16="http://schemas.microsoft.com/office/drawing/2014/chart" uri="{C3380CC4-5D6E-409C-BE32-E72D297353CC}">
              <c16:uniqueId val="{00000001-6B8A-4D35-BF11-6ABAC322DC1C}"/>
            </c:ext>
          </c:extLst>
        </c:ser>
        <c:dLbls>
          <c:showLegendKey val="0"/>
          <c:showVal val="0"/>
          <c:showCatName val="0"/>
          <c:showSerName val="0"/>
          <c:showPercent val="0"/>
          <c:showBubbleSize val="0"/>
        </c:dLbls>
        <c:marker val="1"/>
        <c:smooth val="0"/>
        <c:axId val="651140896"/>
        <c:axId val="651145696"/>
      </c:lineChart>
      <c:catAx>
        <c:axId val="651140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1145696"/>
        <c:crosses val="autoZero"/>
        <c:auto val="1"/>
        <c:lblAlgn val="ctr"/>
        <c:lblOffset val="100"/>
        <c:noMultiLvlLbl val="0"/>
      </c:catAx>
      <c:valAx>
        <c:axId val="651145696"/>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1140896"/>
        <c:crosses val="autoZero"/>
        <c:crossBetween val="between"/>
      </c:valAx>
      <c:spPr>
        <a:noFill/>
        <a:ln>
          <a:noFill/>
        </a:ln>
        <a:effectLst/>
      </c:spPr>
    </c:plotArea>
    <c:legend>
      <c:legendPos val="r"/>
      <c:layout>
        <c:manualLayout>
          <c:xMode val="edge"/>
          <c:yMode val="edge"/>
          <c:x val="0.752984908136483"/>
          <c:y val="0.48226778944298632"/>
          <c:w val="0.23034842519685039"/>
          <c:h val="0.17939924176144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study.xlsx]PIVOT_TABLE!PivotTable4</c:name>
    <c:fmtId val="15"/>
  </c:pivotSource>
  <c:chart>
    <c:title>
      <c:tx>
        <c:rich>
          <a:bodyPr rot="0" spcFirstLastPara="1" vertOverflow="ellipsis" vert="horz" wrap="square" anchor="ctr" anchorCtr="1"/>
          <a:lstStyle/>
          <a:p>
            <a:pPr>
              <a:defRPr sz="1800" b="1" i="0" u="none" strike="noStrike" kern="1200" cap="all" spc="150" baseline="0">
                <a:solidFill>
                  <a:schemeClr val="bg2">
                    <a:lumMod val="90000"/>
                  </a:schemeClr>
                </a:solidFill>
                <a:latin typeface="+mn-lt"/>
                <a:ea typeface="+mn-ea"/>
                <a:cs typeface="+mn-cs"/>
              </a:defRPr>
            </a:pPr>
            <a:r>
              <a:rPr lang="en-US" sz="1200"/>
              <a:t>PRODUCT WITH HICHEST AVERAGE RATING</a:t>
            </a:r>
          </a:p>
        </c:rich>
      </c:tx>
      <c:layout>
        <c:manualLayout>
          <c:xMode val="edge"/>
          <c:yMode val="edge"/>
          <c:x val="0.15188888888888891"/>
          <c:y val="4.629629629629629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bg2">
                  <a:lumMod val="90000"/>
                </a:schemeClr>
              </a:solidFill>
              <a:latin typeface="+mn-lt"/>
              <a:ea typeface="+mn-ea"/>
              <a:cs typeface="+mn-cs"/>
            </a:defRPr>
          </a:pPr>
          <a:endParaRPr lang="en-US"/>
        </a:p>
      </c:txPr>
    </c:title>
    <c:autoTitleDeleted val="0"/>
    <c:pivotFmts>
      <c:pivotFmt>
        <c:idx val="0"/>
        <c:spPr>
          <a:pattFill prst="narHorz">
            <a:fgClr>
              <a:schemeClr val="accent2"/>
            </a:fgClr>
            <a:bgClr>
              <a:schemeClr val="accent2">
                <a:lumMod val="20000"/>
                <a:lumOff val="80000"/>
              </a:schemeClr>
            </a:bgClr>
          </a:pattFill>
          <a:ln>
            <a:noFill/>
          </a:ln>
          <a:effectLst>
            <a:innerShdw blurRad="114300">
              <a:schemeClr val="accent2"/>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90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pivotFmt>
    </c:pivotFmts>
    <c:plotArea>
      <c:layout>
        <c:manualLayout>
          <c:layoutTarget val="inner"/>
          <c:xMode val="edge"/>
          <c:yMode val="edge"/>
          <c:x val="0.33024890638670168"/>
          <c:y val="0.19893518518518519"/>
          <c:w val="0.59638298337707785"/>
          <c:h val="0.68940616797900267"/>
        </c:manualLayout>
      </c:layout>
      <c:barChart>
        <c:barDir val="bar"/>
        <c:grouping val="stacked"/>
        <c:varyColors val="0"/>
        <c:ser>
          <c:idx val="0"/>
          <c:order val="0"/>
          <c:tx>
            <c:strRef>
              <c:f>PIVOT_TABLE!$E$17</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delete val="1"/>
          </c:dLbls>
          <c:cat>
            <c:strRef>
              <c:f>PIVOT_TABLE!$D$18:$D$27</c:f>
              <c:strCache>
                <c:ptCount val="9"/>
                <c:pt idx="0">
                  <c:v>MusicalInstruments</c:v>
                </c:pt>
                <c:pt idx="1">
                  <c:v>Electronics</c:v>
                </c:pt>
                <c:pt idx="2">
                  <c:v>Computers&amp;Accessories</c:v>
                </c:pt>
                <c:pt idx="3">
                  <c:v>Toys&amp;Games</c:v>
                </c:pt>
                <c:pt idx="4">
                  <c:v>Home&amp;Kitchen</c:v>
                </c:pt>
                <c:pt idx="5">
                  <c:v>OfficeProducts</c:v>
                </c:pt>
                <c:pt idx="6">
                  <c:v>HomeImprovement</c:v>
                </c:pt>
                <c:pt idx="7">
                  <c:v>Health&amp;PersonalCare</c:v>
                </c:pt>
                <c:pt idx="8">
                  <c:v>Car&amp;Motorbike</c:v>
                </c:pt>
              </c:strCache>
            </c:strRef>
          </c:cat>
          <c:val>
            <c:numRef>
              <c:f>PIVOT_TABLE!$E$18:$E$27</c:f>
              <c:numCache>
                <c:formatCode>#,##0_ ;\-#,##0\ </c:formatCode>
                <c:ptCount val="9"/>
                <c:pt idx="0">
                  <c:v>44441</c:v>
                </c:pt>
                <c:pt idx="1">
                  <c:v>29997.809885931558</c:v>
                </c:pt>
                <c:pt idx="2">
                  <c:v>17061.123620309052</c:v>
                </c:pt>
                <c:pt idx="3">
                  <c:v>15867</c:v>
                </c:pt>
                <c:pt idx="4">
                  <c:v>6676.4933035714284</c:v>
                </c:pt>
                <c:pt idx="5">
                  <c:v>4828.2258064516127</c:v>
                </c:pt>
                <c:pt idx="6">
                  <c:v>4283</c:v>
                </c:pt>
                <c:pt idx="7">
                  <c:v>3663</c:v>
                </c:pt>
                <c:pt idx="8">
                  <c:v>1118</c:v>
                </c:pt>
              </c:numCache>
            </c:numRef>
          </c:val>
          <c:extLst>
            <c:ext xmlns:c16="http://schemas.microsoft.com/office/drawing/2014/chart" uri="{C3380CC4-5D6E-409C-BE32-E72D297353CC}">
              <c16:uniqueId val="{00000000-9906-4CE2-86D6-7CE676F23584}"/>
            </c:ext>
          </c:extLst>
        </c:ser>
        <c:dLbls>
          <c:dLblPos val="ctr"/>
          <c:showLegendKey val="0"/>
          <c:showVal val="1"/>
          <c:showCatName val="0"/>
          <c:showSerName val="0"/>
          <c:showPercent val="0"/>
          <c:showBubbleSize val="0"/>
        </c:dLbls>
        <c:gapWidth val="150"/>
        <c:overlap val="100"/>
        <c:axId val="849029952"/>
        <c:axId val="849015552"/>
      </c:barChart>
      <c:catAx>
        <c:axId val="849029952"/>
        <c:scaling>
          <c:orientation val="minMax"/>
        </c:scaling>
        <c:delete val="1"/>
        <c:axPos val="l"/>
        <c:numFmt formatCode="General" sourceLinked="1"/>
        <c:majorTickMark val="out"/>
        <c:minorTickMark val="none"/>
        <c:tickLblPos val="nextTo"/>
        <c:crossAx val="849015552"/>
        <c:crosses val="autoZero"/>
        <c:auto val="1"/>
        <c:lblAlgn val="ctr"/>
        <c:lblOffset val="100"/>
        <c:noMultiLvlLbl val="0"/>
      </c:catAx>
      <c:valAx>
        <c:axId val="849015552"/>
        <c:scaling>
          <c:orientation val="minMax"/>
        </c:scaling>
        <c:delete val="0"/>
        <c:axPos val="b"/>
        <c:numFmt formatCode="#,##0_ ;\-#,##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84902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solidFill>
            <a:schemeClr val="bg2">
              <a:lumMod val="90000"/>
            </a:schemeClr>
          </a:solidFill>
        </a:defRPr>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study.xlsx]PIVOT_TABLE!PivotTable5</c:name>
    <c:fmtId val="16"/>
  </c:pivotSource>
  <c:chart>
    <c:title>
      <c:tx>
        <c:rich>
          <a:bodyPr rot="0" spcFirstLastPara="1" vertOverflow="ellipsis" vert="horz" wrap="square" anchor="ctr" anchorCtr="1"/>
          <a:lstStyle/>
          <a:p>
            <a:pPr>
              <a:defRPr sz="1400" b="1" i="0" u="none" strike="noStrike" kern="1200" cap="none" baseline="0">
                <a:solidFill>
                  <a:schemeClr val="bg2">
                    <a:lumMod val="90000"/>
                  </a:schemeClr>
                </a:solidFill>
                <a:latin typeface="+mn-lt"/>
                <a:ea typeface="+mn-ea"/>
                <a:cs typeface="+mn-cs"/>
              </a:defRPr>
            </a:pPr>
            <a:r>
              <a:rPr lang="en-GB"/>
              <a:t>Actual Price VS Discounted Price</a:t>
            </a:r>
          </a:p>
        </c:rich>
      </c:tx>
      <c:layout>
        <c:manualLayout>
          <c:xMode val="edge"/>
          <c:yMode val="edge"/>
          <c:x val="0.22971522309711287"/>
          <c:y val="7.40740740740740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bg2">
                  <a:lumMod val="90000"/>
                </a:schemeClr>
              </a:solidFill>
              <a:latin typeface="+mn-lt"/>
              <a:ea typeface="+mn-ea"/>
              <a:cs typeface="+mn-cs"/>
            </a:defRPr>
          </a:pPr>
          <a:endParaRPr lang="en-GB"/>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tint val="77000"/>
                <a:lumMod val="60000"/>
                <a:lumOff val="40000"/>
              </a:schemeClr>
            </a:solidFill>
            <a:ln>
              <a:noFill/>
            </a:ln>
            <a:effectLst>
              <a:glow rad="63500">
                <a:schemeClr val="accent2">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shade val="76000"/>
                <a:lumMod val="60000"/>
                <a:lumOff val="40000"/>
              </a:schemeClr>
            </a:solidFill>
            <a:ln>
              <a:noFill/>
            </a:ln>
            <a:effectLst>
              <a:glow rad="63500">
                <a:schemeClr val="accent2">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718285214348201E-2"/>
          <c:y val="0.21800925925925929"/>
          <c:w val="0.88639282589676294"/>
          <c:h val="0.44453630796150484"/>
        </c:manualLayout>
      </c:layout>
      <c:barChart>
        <c:barDir val="col"/>
        <c:grouping val="clustered"/>
        <c:varyColors val="0"/>
        <c:ser>
          <c:idx val="0"/>
          <c:order val="0"/>
          <c:tx>
            <c:strRef>
              <c:f>PIVOT_TABLE!$H$4</c:f>
              <c:strCache>
                <c:ptCount val="1"/>
                <c:pt idx="0">
                  <c:v>Average of actual_price</c:v>
                </c:pt>
              </c:strCache>
            </c:strRef>
          </c:tx>
          <c:spPr>
            <a:noFill/>
            <a:ln w="9525" cap="flat" cmpd="sng" algn="ctr">
              <a:solidFill>
                <a:schemeClr val="accent2">
                  <a:tint val="77000"/>
                </a:schemeClr>
              </a:solidFill>
              <a:miter lim="800000"/>
            </a:ln>
            <a:effectLst>
              <a:glow rad="63500">
                <a:schemeClr val="accent2">
                  <a:tint val="77000"/>
                  <a:satMod val="175000"/>
                  <a:alpha val="25000"/>
                </a:schemeClr>
              </a:glo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PIVOT_TABLE!$G$5:$G$14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PIVOT_TABLE!$H$5:$H$14</c:f>
              <c:numCache>
                <c:formatCode>"£"#,##0.00</c:formatCode>
                <c:ptCount val="9"/>
                <c:pt idx="0">
                  <c:v>4000</c:v>
                </c:pt>
                <c:pt idx="1">
                  <c:v>1683.6231346578368</c:v>
                </c:pt>
                <c:pt idx="2">
                  <c:v>10127.311787072244</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6BB3-46D0-9740-1A6C689476A0}"/>
            </c:ext>
          </c:extLst>
        </c:ser>
        <c:ser>
          <c:idx val="1"/>
          <c:order val="1"/>
          <c:tx>
            <c:strRef>
              <c:f>PIVOT_TABLE!$I$4</c:f>
              <c:strCache>
                <c:ptCount val="1"/>
                <c:pt idx="0">
                  <c:v>Average of discounted_price</c:v>
                </c:pt>
              </c:strCache>
            </c:strRef>
          </c:tx>
          <c:spPr>
            <a:noFill/>
            <a:ln w="9525" cap="flat" cmpd="sng" algn="ctr">
              <a:solidFill>
                <a:schemeClr val="accent2">
                  <a:shade val="76000"/>
                </a:schemeClr>
              </a:solidFill>
              <a:miter lim="800000"/>
            </a:ln>
            <a:effectLst>
              <a:glow rad="63500">
                <a:schemeClr val="accent2">
                  <a:shade val="76000"/>
                  <a:satMod val="175000"/>
                  <a:alpha val="25000"/>
                </a:schemeClr>
              </a:glo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PIVOT_TABLE!$G$5:$G$14</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PIVOT_TABLE!$I$5:$I$14</c:f>
              <c:numCache>
                <c:formatCode>"£"#,##0.00</c:formatCode>
                <c:ptCount val="9"/>
                <c:pt idx="0">
                  <c:v>2339</c:v>
                </c:pt>
                <c:pt idx="1">
                  <c:v>842.65037527593813</c:v>
                </c:pt>
                <c:pt idx="2">
                  <c:v>5965.88783269962</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6BB3-46D0-9740-1A6C689476A0}"/>
            </c:ext>
          </c:extLst>
        </c:ser>
        <c:dLbls>
          <c:dLblPos val="outEnd"/>
          <c:showLegendKey val="0"/>
          <c:showVal val="1"/>
          <c:showCatName val="0"/>
          <c:showSerName val="0"/>
          <c:showPercent val="0"/>
          <c:showBubbleSize val="0"/>
        </c:dLbls>
        <c:gapWidth val="315"/>
        <c:overlap val="-40"/>
        <c:axId val="893457216"/>
        <c:axId val="893457696"/>
      </c:barChart>
      <c:catAx>
        <c:axId val="89345721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893457696"/>
        <c:crosses val="autoZero"/>
        <c:auto val="1"/>
        <c:lblAlgn val="ctr"/>
        <c:lblOffset val="100"/>
        <c:noMultiLvlLbl val="0"/>
      </c:catAx>
      <c:valAx>
        <c:axId val="893457696"/>
        <c:scaling>
          <c:orientation val="minMax"/>
        </c:scaling>
        <c:delete val="1"/>
        <c:axPos val="l"/>
        <c:numFmt formatCode="&quot;£&quot;#,##0.00" sourceLinked="1"/>
        <c:majorTickMark val="out"/>
        <c:minorTickMark val="none"/>
        <c:tickLblPos val="nextTo"/>
        <c:crossAx val="89345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dk1">
          <a:lumMod val="15000"/>
          <a:lumOff val="85000"/>
        </a:schemeClr>
      </a:solidFill>
      <a:round/>
    </a:ln>
    <a:effectLst/>
  </c:spPr>
  <c:txPr>
    <a:bodyPr/>
    <a:lstStyle/>
    <a:p>
      <a:pPr>
        <a:defRPr>
          <a:solidFill>
            <a:schemeClr val="bg2">
              <a:lumMod val="90000"/>
            </a:schemeClr>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study.xlsx]PIVOT_TABLE!PivotTable6</c:name>
    <c:fmtId val="5"/>
  </c:pivotSource>
  <c:chart>
    <c:title>
      <c:tx>
        <c:rich>
          <a:bodyPr rot="0" spcFirstLastPara="1" vertOverflow="ellipsis" vert="horz" wrap="square" anchor="ctr" anchorCtr="1"/>
          <a:lstStyle/>
          <a:p>
            <a:pPr>
              <a:defRPr sz="1400" b="1" i="0" u="none" strike="noStrike" kern="1200" cap="none" baseline="0">
                <a:solidFill>
                  <a:schemeClr val="bg2">
                    <a:lumMod val="90000"/>
                  </a:schemeClr>
                </a:solidFill>
                <a:latin typeface="+mn-lt"/>
                <a:ea typeface="+mn-ea"/>
                <a:cs typeface="+mn-cs"/>
              </a:defRPr>
            </a:pPr>
            <a:r>
              <a:rPr lang="en-US"/>
              <a:t>Product with Highest Number of Review</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2">
                  <a:lumMod val="90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PIVOT_TABLE!$H$18</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PIVOT_TABLE!$G$19:$G$20</c:f>
              <c:strCache>
                <c:ptCount val="1"/>
                <c:pt idx="0">
                  <c:v>Amazon Basics High-Speed HDMI Cable</c:v>
                </c:pt>
              </c:strCache>
            </c:strRef>
          </c:cat>
          <c:val>
            <c:numRef>
              <c:f>PIVOT_TABLE!$H$19:$H$20</c:f>
              <c:numCache>
                <c:formatCode>General</c:formatCode>
                <c:ptCount val="1"/>
                <c:pt idx="0">
                  <c:v>853946</c:v>
                </c:pt>
              </c:numCache>
            </c:numRef>
          </c:val>
          <c:extLst>
            <c:ext xmlns:c16="http://schemas.microsoft.com/office/drawing/2014/chart" uri="{C3380CC4-5D6E-409C-BE32-E72D297353CC}">
              <c16:uniqueId val="{00000000-5BDD-491C-9815-17F632EE6539}"/>
            </c:ext>
          </c:extLst>
        </c:ser>
        <c:dLbls>
          <c:dLblPos val="ctr"/>
          <c:showLegendKey val="0"/>
          <c:showVal val="1"/>
          <c:showCatName val="0"/>
          <c:showSerName val="0"/>
          <c:showPercent val="0"/>
          <c:showBubbleSize val="0"/>
        </c:dLbls>
        <c:gapWidth val="315"/>
        <c:overlap val="-40"/>
        <c:axId val="908592496"/>
        <c:axId val="908589136"/>
      </c:barChart>
      <c:catAx>
        <c:axId val="90859249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90000"/>
                  </a:schemeClr>
                </a:solidFill>
                <a:latin typeface="+mn-lt"/>
                <a:ea typeface="+mn-ea"/>
                <a:cs typeface="+mn-cs"/>
              </a:defRPr>
            </a:pPr>
            <a:endParaRPr lang="en-US"/>
          </a:p>
        </c:txPr>
        <c:crossAx val="908589136"/>
        <c:crosses val="autoZero"/>
        <c:auto val="1"/>
        <c:lblAlgn val="ctr"/>
        <c:lblOffset val="100"/>
        <c:noMultiLvlLbl val="0"/>
      </c:catAx>
      <c:valAx>
        <c:axId val="908589136"/>
        <c:scaling>
          <c:orientation val="minMax"/>
        </c:scaling>
        <c:delete val="1"/>
        <c:axPos val="l"/>
        <c:numFmt formatCode="General" sourceLinked="1"/>
        <c:majorTickMark val="out"/>
        <c:minorTickMark val="none"/>
        <c:tickLblPos val="nextTo"/>
        <c:crossAx val="90859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dk1">
          <a:lumMod val="15000"/>
          <a:lumOff val="85000"/>
        </a:schemeClr>
      </a:solidFill>
      <a:round/>
    </a:ln>
    <a:effectLst/>
  </c:spPr>
  <c:txPr>
    <a:bodyPr/>
    <a:lstStyle/>
    <a:p>
      <a:pPr>
        <a:defRPr>
          <a:solidFill>
            <a:schemeClr val="bg2">
              <a:lumMod val="9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[Amazon case study.xlsx]PIVOT_TABLE!PivotTable7</c:name>
    <c:fmtId val="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solidFill>
                  <a:schemeClr val="bg2">
                    <a:lumMod val="90000"/>
                  </a:schemeClr>
                </a:solidFill>
              </a:rPr>
              <a:t>Product</a:t>
            </a:r>
            <a:r>
              <a:rPr lang="en-US" baseline="0">
                <a:solidFill>
                  <a:schemeClr val="bg2">
                    <a:lumMod val="90000"/>
                  </a:schemeClr>
                </a:solidFill>
              </a:rPr>
              <a:t> with more than 50%</a:t>
            </a:r>
            <a:endParaRPr lang="en-US">
              <a:solidFill>
                <a:schemeClr val="bg2">
                  <a:lumMod val="9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tint val="77000"/>
            </a:schemeClr>
          </a:solidFill>
          <a:ln>
            <a:noFill/>
          </a:ln>
          <a:effectLst>
            <a:outerShdw blurRad="317500" algn="ctr" rotWithShape="0">
              <a:prstClr val="black">
                <a:alpha val="25000"/>
              </a:prstClr>
            </a:outerShdw>
          </a:effectLst>
        </c:spPr>
      </c:pivotFmt>
      <c:pivotFmt>
        <c:idx val="3"/>
        <c:spPr>
          <a:solidFill>
            <a:schemeClr val="accent2">
              <a:shade val="76000"/>
            </a:schemeClr>
          </a:solidFill>
          <a:ln>
            <a:noFill/>
          </a:ln>
          <a:effectLst>
            <a:outerShdw blurRad="317500" algn="ctr" rotWithShape="0">
              <a:prstClr val="black">
                <a:alpha val="25000"/>
              </a:prstClr>
            </a:outerShdw>
          </a:effectLst>
        </c:spPr>
      </c:pivotFmt>
      <c:pivotFmt>
        <c:idx val="4"/>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tint val="77000"/>
            </a:schemeClr>
          </a:solidFill>
          <a:ln>
            <a:noFill/>
          </a:ln>
          <a:effectLst>
            <a:outerShdw blurRad="317500" algn="ctr" rotWithShape="0">
              <a:prstClr val="black">
                <a:alpha val="25000"/>
              </a:prstClr>
            </a:outerShdw>
          </a:effectLst>
        </c:spPr>
      </c:pivotFmt>
      <c:pivotFmt>
        <c:idx val="6"/>
        <c:spPr>
          <a:solidFill>
            <a:schemeClr val="accent2">
              <a:shade val="76000"/>
            </a:schemeClr>
          </a:solidFill>
          <a:ln>
            <a:noFill/>
          </a:ln>
          <a:effectLst>
            <a:outerShdw blurRad="317500" algn="ctr" rotWithShape="0">
              <a:prstClr val="black">
                <a:alpha val="25000"/>
              </a:prstClr>
            </a:outerShdw>
          </a:effectLst>
        </c:spPr>
      </c:pivotFmt>
    </c:pivotFmts>
    <c:plotArea>
      <c:layout/>
      <c:doughnutChart>
        <c:varyColors val="1"/>
        <c:ser>
          <c:idx val="0"/>
          <c:order val="0"/>
          <c:tx>
            <c:strRef>
              <c:f>PIVOT_TABLE!$B$32</c:f>
              <c:strCache>
                <c:ptCount val="1"/>
                <c:pt idx="0">
                  <c:v>Total</c:v>
                </c:pt>
              </c:strCache>
            </c:strRef>
          </c:tx>
          <c:dPt>
            <c:idx val="0"/>
            <c:bubble3D val="0"/>
            <c:spPr>
              <a:solidFill>
                <a:schemeClr val="accent2">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284-4406-B1A3-D43DABD65986}"/>
              </c:ext>
            </c:extLst>
          </c:dPt>
          <c:dPt>
            <c:idx val="1"/>
            <c:bubble3D val="0"/>
            <c:spPr>
              <a:solidFill>
                <a:schemeClr val="accent2">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284-4406-B1A3-D43DABD6598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PIVOT_TABLE!$A$33:$A$35</c:f>
              <c:strCache>
                <c:ptCount val="2"/>
                <c:pt idx="0">
                  <c:v>NO</c:v>
                </c:pt>
                <c:pt idx="1">
                  <c:v>YES</c:v>
                </c:pt>
              </c:strCache>
            </c:strRef>
          </c:cat>
          <c:val>
            <c:numRef>
              <c:f>PIVOT_TABLE!$B$33:$B$35</c:f>
              <c:numCache>
                <c:formatCode>General</c:formatCode>
                <c:ptCount val="2"/>
                <c:pt idx="0">
                  <c:v>714</c:v>
                </c:pt>
                <c:pt idx="1">
                  <c:v>751</c:v>
                </c:pt>
              </c:numCache>
            </c:numRef>
          </c:val>
          <c:extLst>
            <c:ext xmlns:c16="http://schemas.microsoft.com/office/drawing/2014/chart" uri="{C3380CC4-5D6E-409C-BE32-E72D297353CC}">
              <c16:uniqueId val="{00000004-E284-4406-B1A3-D43DABD65986}"/>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bg2">
            <a:lumMod val="25000"/>
            <a:alpha val="78000"/>
          </a:schemeClr>
        </a:solid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Reversed" id="22">
  <a:schemeClr val="accent2"/>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945696</xdr:colOff>
      <xdr:row>148</xdr:row>
      <xdr:rowOff>97972</xdr:rowOff>
    </xdr:from>
    <xdr:to>
      <xdr:col>4</xdr:col>
      <xdr:colOff>2442482</xdr:colOff>
      <xdr:row>161</xdr:row>
      <xdr:rowOff>10886</xdr:rowOff>
    </xdr:to>
    <xdr:graphicFrame macro="">
      <xdr:nvGraphicFramePr>
        <xdr:cNvPr id="3" name="Chart 2">
          <a:extLst>
            <a:ext uri="{FF2B5EF4-FFF2-40B4-BE49-F238E27FC236}">
              <a16:creationId xmlns:a16="http://schemas.microsoft.com/office/drawing/2014/main" id="{D8115E14-C4E6-67F1-C168-F1A10BB5F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13607</xdr:rowOff>
    </xdr:from>
    <xdr:to>
      <xdr:col>34</xdr:col>
      <xdr:colOff>285750</xdr:colOff>
      <xdr:row>69</xdr:row>
      <xdr:rowOff>0</xdr:rowOff>
    </xdr:to>
    <xdr:sp macro="" textlink="">
      <xdr:nvSpPr>
        <xdr:cNvPr id="12" name="Rectangle 11">
          <a:extLst>
            <a:ext uri="{FF2B5EF4-FFF2-40B4-BE49-F238E27FC236}">
              <a16:creationId xmlns:a16="http://schemas.microsoft.com/office/drawing/2014/main" id="{006A7A93-B551-6D8F-D1A4-84AFFDEEA326}"/>
            </a:ext>
          </a:extLst>
        </xdr:cNvPr>
        <xdr:cNvSpPr/>
      </xdr:nvSpPr>
      <xdr:spPr>
        <a:xfrm>
          <a:off x="0" y="13607"/>
          <a:ext cx="26035000" cy="15353393"/>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19050</xdr:colOff>
      <xdr:row>5</xdr:row>
      <xdr:rowOff>171451</xdr:rowOff>
    </xdr:from>
    <xdr:to>
      <xdr:col>6</xdr:col>
      <xdr:colOff>514350</xdr:colOff>
      <xdr:row>18</xdr:row>
      <xdr:rowOff>66675</xdr:rowOff>
    </xdr:to>
    <xdr:graphicFrame macro="">
      <xdr:nvGraphicFramePr>
        <xdr:cNvPr id="2" name="Chart 1">
          <a:extLst>
            <a:ext uri="{FF2B5EF4-FFF2-40B4-BE49-F238E27FC236}">
              <a16:creationId xmlns:a16="http://schemas.microsoft.com/office/drawing/2014/main" id="{20FD368B-F387-4543-9604-152D181EB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504825</xdr:colOff>
      <xdr:row>5</xdr:row>
      <xdr:rowOff>171450</xdr:rowOff>
    </xdr:from>
    <xdr:to>
      <xdr:col>12</xdr:col>
      <xdr:colOff>619125</xdr:colOff>
      <xdr:row>18</xdr:row>
      <xdr:rowOff>47625</xdr:rowOff>
    </xdr:to>
    <xdr:graphicFrame macro="">
      <xdr:nvGraphicFramePr>
        <xdr:cNvPr id="4" name="Chart 3">
          <a:extLst>
            <a:ext uri="{FF2B5EF4-FFF2-40B4-BE49-F238E27FC236}">
              <a16:creationId xmlns:a16="http://schemas.microsoft.com/office/drawing/2014/main" id="{72E5D69D-2613-4CFB-977A-876ECD7B74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609599</xdr:colOff>
      <xdr:row>5</xdr:row>
      <xdr:rowOff>173566</xdr:rowOff>
    </xdr:from>
    <xdr:to>
      <xdr:col>19</xdr:col>
      <xdr:colOff>371474</xdr:colOff>
      <xdr:row>18</xdr:row>
      <xdr:rowOff>43962</xdr:rowOff>
    </xdr:to>
    <xdr:graphicFrame macro="">
      <xdr:nvGraphicFramePr>
        <xdr:cNvPr id="7" name="Chart 6">
          <a:extLst>
            <a:ext uri="{FF2B5EF4-FFF2-40B4-BE49-F238E27FC236}">
              <a16:creationId xmlns:a16="http://schemas.microsoft.com/office/drawing/2014/main" id="{7CDF9CA9-CC9E-42B0-ABA9-2E090C12E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21165</xdr:colOff>
      <xdr:row>18</xdr:row>
      <xdr:rowOff>52917</xdr:rowOff>
    </xdr:from>
    <xdr:to>
      <xdr:col>6</xdr:col>
      <xdr:colOff>518582</xdr:colOff>
      <xdr:row>31</xdr:row>
      <xdr:rowOff>129117</xdr:rowOff>
    </xdr:to>
    <xdr:graphicFrame macro="">
      <xdr:nvGraphicFramePr>
        <xdr:cNvPr id="6" name="Chart 5">
          <a:extLst>
            <a:ext uri="{FF2B5EF4-FFF2-40B4-BE49-F238E27FC236}">
              <a16:creationId xmlns:a16="http://schemas.microsoft.com/office/drawing/2014/main" id="{D2E0A694-012E-4045-9D22-E98E26470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366343</xdr:colOff>
      <xdr:row>5</xdr:row>
      <xdr:rowOff>175845</xdr:rowOff>
    </xdr:from>
    <xdr:to>
      <xdr:col>26</xdr:col>
      <xdr:colOff>124238</xdr:colOff>
      <xdr:row>18</xdr:row>
      <xdr:rowOff>47624</xdr:rowOff>
    </xdr:to>
    <xdr:graphicFrame macro="">
      <xdr:nvGraphicFramePr>
        <xdr:cNvPr id="13" name="Chart 12">
          <a:extLst>
            <a:ext uri="{FF2B5EF4-FFF2-40B4-BE49-F238E27FC236}">
              <a16:creationId xmlns:a16="http://schemas.microsoft.com/office/drawing/2014/main" id="{F3F21B90-C7C4-4C44-9A95-2A6005807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10815</xdr:colOff>
      <xdr:row>0</xdr:row>
      <xdr:rowOff>123512</xdr:rowOff>
    </xdr:from>
    <xdr:to>
      <xdr:col>26</xdr:col>
      <xdr:colOff>81643</xdr:colOff>
      <xdr:row>2</xdr:row>
      <xdr:rowOff>147934</xdr:rowOff>
    </xdr:to>
    <xdr:sp macro="" textlink="">
      <xdr:nvSpPr>
        <xdr:cNvPr id="3" name="Rectangle: Rounded Corners 2">
          <a:extLst>
            <a:ext uri="{FF2B5EF4-FFF2-40B4-BE49-F238E27FC236}">
              <a16:creationId xmlns:a16="http://schemas.microsoft.com/office/drawing/2014/main" id="{0C358830-5700-97BE-A497-48A577003567}"/>
            </a:ext>
          </a:extLst>
        </xdr:cNvPr>
        <xdr:cNvSpPr/>
      </xdr:nvSpPr>
      <xdr:spPr>
        <a:xfrm>
          <a:off x="10815" y="123512"/>
          <a:ext cx="19719542" cy="459851"/>
        </a:xfrm>
        <a:prstGeom prst="roundRect">
          <a:avLst/>
        </a:prstGeom>
        <a:solidFill>
          <a:schemeClr val="bg2">
            <a:lumMod val="25000"/>
          </a:schemeClr>
        </a:solidFill>
        <a:ln>
          <a:solidFill>
            <a:schemeClr val="accent2"/>
          </a:solidFill>
        </a:ln>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ctr"/>
          <a:r>
            <a:rPr lang="en-GB" sz="1800" b="1">
              <a:solidFill>
                <a:schemeClr val="accent2"/>
              </a:solidFill>
            </a:rPr>
            <a:t>AMAZON PRODUCT REVIEW ANALYSIS</a:t>
          </a:r>
        </a:p>
      </xdr:txBody>
    </xdr:sp>
    <xdr:clientData/>
  </xdr:twoCellAnchor>
  <xdr:twoCellAnchor>
    <xdr:from>
      <xdr:col>6</xdr:col>
      <xdr:colOff>498231</xdr:colOff>
      <xdr:row>18</xdr:row>
      <xdr:rowOff>58616</xdr:rowOff>
    </xdr:from>
    <xdr:to>
      <xdr:col>12</xdr:col>
      <xdr:colOff>630116</xdr:colOff>
      <xdr:row>31</xdr:row>
      <xdr:rowOff>131884</xdr:rowOff>
    </xdr:to>
    <xdr:graphicFrame macro="">
      <xdr:nvGraphicFramePr>
        <xdr:cNvPr id="14" name="Chart 13">
          <a:extLst>
            <a:ext uri="{FF2B5EF4-FFF2-40B4-BE49-F238E27FC236}">
              <a16:creationId xmlns:a16="http://schemas.microsoft.com/office/drawing/2014/main" id="{08CCDDA3-C234-46B6-8A04-9C0FFF8CF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141766</xdr:colOff>
      <xdr:row>12</xdr:row>
      <xdr:rowOff>43952</xdr:rowOff>
    </xdr:from>
    <xdr:to>
      <xdr:col>28</xdr:col>
      <xdr:colOff>381592</xdr:colOff>
      <xdr:row>24</xdr:row>
      <xdr:rowOff>95841</xdr:rowOff>
    </xdr:to>
    <xdr:graphicFrame macro="">
      <xdr:nvGraphicFramePr>
        <xdr:cNvPr id="15" name="Chart 14">
          <a:extLst>
            <a:ext uri="{FF2B5EF4-FFF2-40B4-BE49-F238E27FC236}">
              <a16:creationId xmlns:a16="http://schemas.microsoft.com/office/drawing/2014/main" id="{FD037AD5-5657-40D5-A3E3-5EF494252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369094</xdr:colOff>
      <xdr:row>18</xdr:row>
      <xdr:rowOff>47623</xdr:rowOff>
    </xdr:from>
    <xdr:to>
      <xdr:col>26</xdr:col>
      <xdr:colOff>138044</xdr:colOff>
      <xdr:row>31</xdr:row>
      <xdr:rowOff>130969</xdr:rowOff>
    </xdr:to>
    <xdr:graphicFrame macro="">
      <xdr:nvGraphicFramePr>
        <xdr:cNvPr id="16" name="Chart 15">
          <a:extLst>
            <a:ext uri="{FF2B5EF4-FFF2-40B4-BE49-F238E27FC236}">
              <a16:creationId xmlns:a16="http://schemas.microsoft.com/office/drawing/2014/main" id="{6CE89926-392C-4E2C-AFF7-5DA6991A0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27215</xdr:colOff>
      <xdr:row>31</xdr:row>
      <xdr:rowOff>136071</xdr:rowOff>
    </xdr:from>
    <xdr:to>
      <xdr:col>6</xdr:col>
      <xdr:colOff>517072</xdr:colOff>
      <xdr:row>44</xdr:row>
      <xdr:rowOff>204107</xdr:rowOff>
    </xdr:to>
    <xdr:graphicFrame macro="">
      <xdr:nvGraphicFramePr>
        <xdr:cNvPr id="8" name="Chart 7">
          <a:extLst>
            <a:ext uri="{FF2B5EF4-FFF2-40B4-BE49-F238E27FC236}">
              <a16:creationId xmlns:a16="http://schemas.microsoft.com/office/drawing/2014/main" id="{1E7B6E36-23FC-475F-81DF-77B8CA3C2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491558</xdr:colOff>
      <xdr:row>31</xdr:row>
      <xdr:rowOff>113959</xdr:rowOff>
    </xdr:from>
    <xdr:to>
      <xdr:col>12</xdr:col>
      <xdr:colOff>627628</xdr:colOff>
      <xdr:row>44</xdr:row>
      <xdr:rowOff>202066</xdr:rowOff>
    </xdr:to>
    <xdr:graphicFrame macro="">
      <xdr:nvGraphicFramePr>
        <xdr:cNvPr id="9" name="Chart 8">
          <a:extLst>
            <a:ext uri="{FF2B5EF4-FFF2-40B4-BE49-F238E27FC236}">
              <a16:creationId xmlns:a16="http://schemas.microsoft.com/office/drawing/2014/main" id="{CC29D405-F397-4EFB-B69D-25058CDCA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631032</xdr:colOff>
      <xdr:row>31</xdr:row>
      <xdr:rowOff>130969</xdr:rowOff>
    </xdr:from>
    <xdr:to>
      <xdr:col>19</xdr:col>
      <xdr:colOff>369094</xdr:colOff>
      <xdr:row>45</xdr:row>
      <xdr:rowOff>-1</xdr:rowOff>
    </xdr:to>
    <xdr:graphicFrame macro="">
      <xdr:nvGraphicFramePr>
        <xdr:cNvPr id="10" name="Chart 9">
          <a:extLst>
            <a:ext uri="{FF2B5EF4-FFF2-40B4-BE49-F238E27FC236}">
              <a16:creationId xmlns:a16="http://schemas.microsoft.com/office/drawing/2014/main" id="{FEA54D7D-452C-452D-B7AF-AC8841087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373765</xdr:colOff>
      <xdr:row>31</xdr:row>
      <xdr:rowOff>120569</xdr:rowOff>
    </xdr:from>
    <xdr:to>
      <xdr:col>26</xdr:col>
      <xdr:colOff>138042</xdr:colOff>
      <xdr:row>44</xdr:row>
      <xdr:rowOff>199181</xdr:rowOff>
    </xdr:to>
    <xdr:graphicFrame macro="">
      <xdr:nvGraphicFramePr>
        <xdr:cNvPr id="11" name="Chart 10">
          <a:extLst>
            <a:ext uri="{FF2B5EF4-FFF2-40B4-BE49-F238E27FC236}">
              <a16:creationId xmlns:a16="http://schemas.microsoft.com/office/drawing/2014/main" id="{990F9DF8-93F5-42DF-971D-061D31496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38031</xdr:colOff>
      <xdr:row>2</xdr:row>
      <xdr:rowOff>172708</xdr:rowOff>
    </xdr:from>
    <xdr:to>
      <xdr:col>26</xdr:col>
      <xdr:colOff>95251</xdr:colOff>
      <xdr:row>5</xdr:row>
      <xdr:rowOff>185162</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219BAD04-372E-E838-5A93-894CCC678BD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8031" y="608137"/>
              <a:ext cx="19705934" cy="6655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641804</xdr:colOff>
      <xdr:row>18</xdr:row>
      <xdr:rowOff>52161</xdr:rowOff>
    </xdr:from>
    <xdr:to>
      <xdr:col>19</xdr:col>
      <xdr:colOff>340180</xdr:colOff>
      <xdr:row>31</xdr:row>
      <xdr:rowOff>108857</xdr:rowOff>
    </xdr:to>
    <xdr:graphicFrame macro="">
      <xdr:nvGraphicFramePr>
        <xdr:cNvPr id="17" name="Chart 16">
          <a:extLst>
            <a:ext uri="{FF2B5EF4-FFF2-40B4-BE49-F238E27FC236}">
              <a16:creationId xmlns:a16="http://schemas.microsoft.com/office/drawing/2014/main" id="{61550CD9-45C7-4A79-A791-3E8165F26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xdr:col>
      <xdr:colOff>151849</xdr:colOff>
      <xdr:row>24</xdr:row>
      <xdr:rowOff>220672</xdr:rowOff>
    </xdr:from>
    <xdr:to>
      <xdr:col>28</xdr:col>
      <xdr:colOff>400327</xdr:colOff>
      <xdr:row>37</xdr:row>
      <xdr:rowOff>92568</xdr:rowOff>
    </xdr:to>
    <xdr:graphicFrame macro="">
      <xdr:nvGraphicFramePr>
        <xdr:cNvPr id="18" name="Chart 17">
          <a:extLst>
            <a:ext uri="{FF2B5EF4-FFF2-40B4-BE49-F238E27FC236}">
              <a16:creationId xmlns:a16="http://schemas.microsoft.com/office/drawing/2014/main" id="{F2965BBF-4728-4A51-9EBD-9617A9907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0.04141</cdr:x>
      <cdr:y>0.34333</cdr:y>
    </cdr:from>
    <cdr:to>
      <cdr:x>0.24975</cdr:x>
      <cdr:y>0.78794</cdr:y>
    </cdr:to>
    <cdr:sp macro="" textlink="">
      <cdr:nvSpPr>
        <cdr:cNvPr id="2" name="TextBox 1">
          <a:extLst xmlns:a="http://schemas.openxmlformats.org/drawingml/2006/main">
            <a:ext uri="{FF2B5EF4-FFF2-40B4-BE49-F238E27FC236}">
              <a16:creationId xmlns:a16="http://schemas.microsoft.com/office/drawing/2014/main" id="{44F13EE6-86F7-5371-254B-51175EF95549}"/>
            </a:ext>
          </a:extLst>
        </cdr:cNvPr>
        <cdr:cNvSpPr txBox="1"/>
      </cdr:nvSpPr>
      <cdr:spPr>
        <a:xfrm xmlns:a="http://schemas.openxmlformats.org/drawingml/2006/main">
          <a:off x="189339" y="941814"/>
          <a:ext cx="952500" cy="12196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0.04395</cdr:x>
      <cdr:y>0.35603</cdr:y>
    </cdr:from>
    <cdr:to>
      <cdr:x>0.2904</cdr:x>
      <cdr:y>0.79218</cdr:y>
    </cdr:to>
    <cdr:sp macro="" textlink="">
      <cdr:nvSpPr>
        <cdr:cNvPr id="3" name="TextBox 2">
          <a:extLst xmlns:a="http://schemas.openxmlformats.org/drawingml/2006/main">
            <a:ext uri="{FF2B5EF4-FFF2-40B4-BE49-F238E27FC236}">
              <a16:creationId xmlns:a16="http://schemas.microsoft.com/office/drawing/2014/main" id="{F5577EED-3799-E2A2-7331-83F9262F7981}"/>
            </a:ext>
          </a:extLst>
        </cdr:cNvPr>
        <cdr:cNvSpPr txBox="1"/>
      </cdr:nvSpPr>
      <cdr:spPr>
        <a:xfrm xmlns:a="http://schemas.openxmlformats.org/drawingml/2006/main">
          <a:off x="200955" y="976662"/>
          <a:ext cx="1126738" cy="119643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kern="1200"/>
        </a:p>
      </cdr:txBody>
    </cdr:sp>
  </cdr:relSizeAnchor>
  <cdr:relSizeAnchor xmlns:cdr="http://schemas.openxmlformats.org/drawingml/2006/chartDrawing">
    <cdr:from>
      <cdr:x>0.05158</cdr:x>
      <cdr:y>0.28828</cdr:y>
    </cdr:from>
    <cdr:to>
      <cdr:x>0.30056</cdr:x>
      <cdr:y>0.82182</cdr:y>
    </cdr:to>
    <cdr:sp macro="" textlink="">
      <cdr:nvSpPr>
        <cdr:cNvPr id="4" name="TextBox 3">
          <a:extLst xmlns:a="http://schemas.openxmlformats.org/drawingml/2006/main">
            <a:ext uri="{FF2B5EF4-FFF2-40B4-BE49-F238E27FC236}">
              <a16:creationId xmlns:a16="http://schemas.microsoft.com/office/drawing/2014/main" id="{655EFCDD-9AC9-278E-F0CC-771F24B41A32}"/>
            </a:ext>
          </a:extLst>
        </cdr:cNvPr>
        <cdr:cNvSpPr txBox="1"/>
      </cdr:nvSpPr>
      <cdr:spPr>
        <a:xfrm xmlns:a="http://schemas.openxmlformats.org/drawingml/2006/main">
          <a:off x="235802" y="790808"/>
          <a:ext cx="1138354" cy="146359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en-GB" sz="1100" kern="1200"/>
        </a:p>
      </cdr:txBody>
    </cdr:sp>
  </cdr:relSizeAnchor>
  <cdr:relSizeAnchor xmlns:cdr="http://schemas.openxmlformats.org/drawingml/2006/chartDrawing">
    <cdr:from>
      <cdr:x>0.05974</cdr:x>
      <cdr:y>0.54875</cdr:y>
    </cdr:from>
    <cdr:to>
      <cdr:x>0.29856</cdr:x>
      <cdr:y>0.73083</cdr:y>
    </cdr:to>
    <cdr:sp macro="" textlink="">
      <cdr:nvSpPr>
        <cdr:cNvPr id="5" name="TextBox 4">
          <a:extLst xmlns:a="http://schemas.openxmlformats.org/drawingml/2006/main">
            <a:ext uri="{FF2B5EF4-FFF2-40B4-BE49-F238E27FC236}">
              <a16:creationId xmlns:a16="http://schemas.microsoft.com/office/drawing/2014/main" id="{C45C77CB-E038-EDE3-57B5-4D2F46FBA144}"/>
            </a:ext>
          </a:extLst>
        </cdr:cNvPr>
        <cdr:cNvSpPr txBox="1"/>
      </cdr:nvSpPr>
      <cdr:spPr>
        <a:xfrm xmlns:a="http://schemas.openxmlformats.org/drawingml/2006/main">
          <a:off x="284497" y="1383103"/>
          <a:ext cx="1137381" cy="458926"/>
        </a:xfrm>
        <a:prstGeom xmlns:a="http://schemas.openxmlformats.org/drawingml/2006/main" prst="rect">
          <a:avLst/>
        </a:prstGeom>
      </cdr:spPr>
      <cdr:txBody>
        <a:bodyPr xmlns:a="http://schemas.openxmlformats.org/drawingml/2006/main" vertOverflow="clip" wrap="square" rtlCol="0" anchor="b"/>
        <a:lstStyle xmlns:a="http://schemas.openxmlformats.org/drawingml/2006/main"/>
        <a:p xmlns:a="http://schemas.openxmlformats.org/drawingml/2006/main">
          <a:pPr algn="ctr"/>
          <a:r>
            <a:rPr lang="en-GB" sz="2400" b="1" kern="1200">
              <a:solidFill>
                <a:schemeClr val="accent2"/>
              </a:solidFill>
            </a:rPr>
            <a:t>44,441</a:t>
          </a:r>
        </a:p>
      </cdr:txBody>
    </cdr:sp>
  </cdr:relSizeAnchor>
  <cdr:relSizeAnchor xmlns:cdr="http://schemas.openxmlformats.org/drawingml/2006/chartDrawing">
    <cdr:from>
      <cdr:x>0.0436</cdr:x>
      <cdr:y>0.36333</cdr:y>
    </cdr:from>
    <cdr:to>
      <cdr:x>0.31018</cdr:x>
      <cdr:y>0.59622</cdr:y>
    </cdr:to>
    <cdr:sp macro="" textlink="">
      <cdr:nvSpPr>
        <cdr:cNvPr id="6" name="TextBox 1">
          <a:extLst xmlns:a="http://schemas.openxmlformats.org/drawingml/2006/main">
            <a:ext uri="{FF2B5EF4-FFF2-40B4-BE49-F238E27FC236}">
              <a16:creationId xmlns:a16="http://schemas.microsoft.com/office/drawing/2014/main" id="{C3E1F3D8-9A9D-CF29-F90E-6A095E3ECA9D}"/>
            </a:ext>
          </a:extLst>
        </cdr:cNvPr>
        <cdr:cNvSpPr txBox="1"/>
      </cdr:nvSpPr>
      <cdr:spPr>
        <a:xfrm xmlns:a="http://schemas.openxmlformats.org/drawingml/2006/main">
          <a:off x="207661" y="915763"/>
          <a:ext cx="1269587" cy="586990"/>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kern="1200">
              <a:solidFill>
                <a:schemeClr val="accent2"/>
              </a:solidFill>
            </a:rPr>
            <a:t>MUSICAL</a:t>
          </a:r>
          <a:r>
            <a:rPr lang="en-GB" sz="1400" b="1" kern="1200" baseline="0">
              <a:solidFill>
                <a:schemeClr val="accent2"/>
              </a:solidFill>
            </a:rPr>
            <a:t> INSTRUMENT</a:t>
          </a:r>
          <a:endParaRPr lang="en-GB" sz="1400" b="1" kern="1200">
            <a:solidFill>
              <a:schemeClr val="accent2"/>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IE" refreshedDate="45852.812105555553" createdVersion="8" refreshedVersion="8" minRefreshableVersion="3" recordCount="1465" xr:uid="{7C8DA886-1A72-4720-8901-8FB8B034B6A7}">
  <cacheSource type="worksheet">
    <worksheetSource name="AMAZON"/>
  </cacheSource>
  <cacheFields count="15">
    <cacheField name="product_id" numFmtId="0">
      <sharedItems/>
    </cacheField>
    <cacheField name="product_name cleaned" numFmtId="0">
      <sharedItems count="1275">
        <s v="Wayona Nylon Braided USB to Lightning Fast Charging and Data Sync Cable Compatible for iPhone 13"/>
        <s v="Ambrane Unbreakable 60W / 3A Fast Charging 1"/>
        <s v="Sounce Fast Phone Charging Cable &amp; Data Sync USB Cable Compatible for iPhone 13"/>
        <s v="boAt Deuce USB 300 2 in 1 Type-C &amp; Micro USB Stress Resistant"/>
        <s v="Portronics Konnect L 1"/>
        <s v="pTron Solero TB301 3A Type-C Data and Fast Charging Cable"/>
        <s v="boAt Micro USB 55 Tangle-free"/>
        <s v="MI Usb Type-C Cable Smartphone (Black)"/>
        <s v="TP-Link USB WiFi Adapter for PC(TL-WN725N)"/>
        <s v="Portronics Konnect L POR-1081 Fast Charging 3A Type-C Cable 1"/>
        <s v="boAt Rugged v3 Extra Tough Unbreakable Braided Micro USB Cable 1"/>
        <s v="AmazonBasics Flexible Premium HDMI Cable (Black"/>
        <s v="Portronics Konnect CL 20W POR-1067 Type-C to 8 Pin USB 1"/>
        <s v="MI Braided USB Type-C Cable for Charging Adapter (Red)"/>
        <s v="MI 80 cm (32 inches) 5A Series HD Ready Smart Android LED TV L32M7-5AIN (Black)"/>
        <s v="boAt Type C A325 Tangle-free"/>
        <s v="LG 80 cm (32 inches) HD Ready Smart LED TV 32LM563BPTC (Dark Iron Gray)"/>
        <s v="Duracell USB Lightning Apple Certified (Mfi) Braided Sync &amp; Charge Cable For Iphone"/>
        <s v="tizum HDMI to VGA Adapter Cable 1080P for Projector"/>
        <s v="Samsung 80 cm (32 Inches) Wondertainment Series HD Ready LED Smart TV UA32T4340BKXXL (Glossy Black)"/>
        <s v="Flix Micro Usb Cable For Smartphone (Black)"/>
        <s v="Acer 80 cm (32 inches) I Series HD Ready Android Smart LED TV AR32AR2841HDFL (Black)"/>
        <s v="Tizum High Speed HDMI Cable with Ethernet "/>
        <s v="OnePlus 80 cm (32 inches) Y Series HD Ready LED Smart Android TV 32Y1 (Black)"/>
        <s v="Ambrane Unbreakable 3 in 1 Fast Charging Braided Multipurpose Cable for Speaker with 2"/>
        <s v="Duracell USB C To Lightning Apple Certified (Mfi) Braided Sync &amp; Charge Cable For Iphone"/>
        <s v="boAt A400 USB Type-C to USB-A 2"/>
        <s v="AmazonBasics USB 2"/>
        <s v="Ambrane 60W / 3A Type C Fast Charging Unbreakable 1"/>
        <s v="Zoul USB C 60W Fast Charging 3A 6ft/2M Long Type C Nylon Braided Data Cable Quick Charger Cable QC 3"/>
        <s v="Samsung Original Type C to C Cable - 3"/>
        <s v="pTron Solero T351 3"/>
        <s v="pTron Solero MB301 3A Micro USB Data &amp; Charging Cable"/>
        <s v="Amazonbasics Nylon Braided Usb-C To Lightning Cable"/>
        <s v="Sounce 65W OnePlus Dash Warp Charge Cable"/>
        <s v="OnePlus 126 cm (50 inches) Y Series 4K Ultra HD Smart Android LED TV 50Y1S Pro (Black)"/>
        <s v="Duracell Type C To Type C 5A (100W) Braided Sync &amp; Fast Charging Cable"/>
        <s v="Mi 108 cm (43 inches) Full HD Android LED TV 4C "/>
        <s v="Wayona Nylon Braided 3A Lightning to USB A Syncing and Fast Charging Data Cable for iPhone"/>
        <s v="TP-Link Nano AC600 USB Wi-Fi Adapter(Archer T2U Nano)- 2"/>
        <s v="FLiX (Beetel USB to Micro USB PVC Data Sync &amp; 2A Fast Charging Cable"/>
        <s v="Wecool Nylon Braided Multifunction Fast Charging Cable For Android Smartphone"/>
        <s v="D-Link DWA-131 300 Mbps Wireless Nano USB Adapter (Black)"/>
        <s v="Amazon Basics High-Speed HDMI Cable"/>
        <s v="7SEVEN¬Æ Compatible for Samsung Smart 4K Ultra HD TV Monitor Remote Control Replacement of Original Samsung TV Remote for LED OLED UHD QLED and Suitable for 6 7 8 Series Samsung TV with Hot Keys BN59-01259E"/>
        <s v="Amazonbasics Micro Usb Fast Charging Cable For Android Smartphone"/>
        <s v="TP-Link AC600 600 Mbps WiFi Wireless Network USB Adapter for Desktop PC with 2"/>
        <s v="AmazonBasics Micro USB Fast Charging Cable for Android Phones with Gold Plated Connectors (3 Feet"/>
        <s v="AmazonBasics New Release Nylon USB-A to Lightning Cable Cord"/>
        <s v="VW 80 cm (32 inches) Frameless Series HD Ready LED TV VW32A (Black)"/>
        <s v="Ambrane Unbreakable 3A Fast Charging Braided Type C Cable    1"/>
        <s v="Tata Sky Universal Remote"/>
        <s v="TP-LINK WiFi Dongle 300 Mbps Mini Wireless Network USB Wi-Fi Adapter for PC Desktop Laptop(Supports Windows 11/10/8"/>
        <s v="OnePlus 80 cm (32 inches) Y Series HD Ready Smart Android LED TV 32 Y1S (Black)"/>
        <s v="Wecool Unbreakable 3 in 1 Charging Cable with 3A Speed"/>
        <s v="Airtel DigitalTV DTH Television"/>
        <s v="Samsung 108 cm (43 inches) Crystal 4K Neo Series Ultra HD Smart LED TV UA43AUE65AKXXL (Black)"/>
        <s v="Lapster 1"/>
        <s v="AmazonBasics USB Type-C to USB Type-C 2"/>
        <s v="Redmi 80 cm (32 inches) Android 11 Series HD Ready Smart LED TV "/>
        <s v="Portronics Konnect L 20W PD Quick Charge Type-C to 8-Pin USB Mobile Charging Cable"/>
        <s v="Acer 80 cm (32 inches) N Series HD Ready TV AR32NSV53HD (Black)"/>
        <s v="Model-P4 6 Way Swivel Tilt Wall Mount 32-55-inch Full Motion Cantilever for LED"/>
        <s v="Amazon Basics USB Type-C to USB-A 2"/>
        <s v="oraimo 65W Type C to C Fast Charging Cable USB C to USB C Cable High Speed Syncing"/>
        <s v="CEDO 65W OnePlus Dash Warp Charge Cable"/>
        <s v="Redmi 108 cm (43 inches) 4K Ultra HD Android Smart LED TV X43 "/>
        <s v="Pinnaclz Original Combo of 2 Micro USB Fast Charging Cable"/>
        <s v="boAt Type C A750 Stress Resistant"/>
        <s v="Ambrane 2 in 1 Type-C &amp; Micro USB Cable with 60W / 3A Fast Charging"/>
        <s v="Ambrane 60W / 3A Fast Charging Output Cable with Type-C to USB for Mobile"/>
        <s v="TCL 80 cm (32 inches) HD Ready Certified Android Smart LED TV 32S5205 (Black)"/>
        <s v="SWAPKART Fast Charging Cable and Data Sync USB Cable Compatible for iPhone 6/6S/7/7+/8/8+/10/11"/>
        <s v="Firestick Remote"/>
        <s v="Wayona Usb Nylon Braided Data Sync And Charging Cable For Iphone"/>
        <s v="Flix (Beetel) Usb To Type C Pvc Data Sync And 2A 480Mbps Data Sync"/>
        <s v="SKYWALL 81"/>
        <s v="boAt A 350 Type C Cable for Smartphone"/>
        <s v="Wayona Usb Type C Fast Charger Cable Fast Charging Usb C Cable/Cord Compatible For Samsung Galaxy S10E S10 S9 S8 Plus S10+"/>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s v="Wayona Nylon Braided (2 Pack) Lightning Fast Usb Data Cable Fast Charger Cord For Iphone"/>
        <s v="Gizga Essentials USB WiFi Adapter for PC"/>
        <s v="OnePlus 108 cm (43 inches) Y Series Full HD Smart Android LED TV 43 Y1S (Black)"/>
        <s v="Lapster USB 3"/>
        <s v="TCL 100 cm (40 inches) Full HD Certified Android R Smart LED TV 40S6505 (Black)"/>
        <s v="ZEBRONICS ZEB-USB150WF1 WiFi USB Mini Adapter Supports 150 Mbps Wireless Data"/>
        <s v="LOHAYA Remote Compatible for Mi Smart LED TV 4A Remote Control (32&quot;/43&quot;) [ Compatible for Mi Tv Remote Control ] [ Compatible for Mi Smart LED Tv Remote Control ]"/>
        <s v="Gilary Multi Charging Cable"/>
        <s v="TP-Link UE300 USB 3"/>
        <s v="Wayona Type C to Lightning MFI Certified 20W Fast charging Nylon Braided USB C Cable for iPhone 14"/>
        <s v="Dealfreez Case Compatible with Fire TV Stick 3rd Gen 2021 Full Wrap Silicone Remote Cover Anti-Lost with Loop (D-Black)"/>
        <s v="Amazon Basics New Release Nylon USB-A to Lightning Cable Cor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s v="Wayona Type C To Type C Long Fast Charging Cable Type C Charger Cord Compatible With Samsung S22 S20 S20 Fe 2022 S22 Ultra S21 Ultra A70 A51 A53 A33 A73 M51 M31 M33 M53 (Grey"/>
        <s v="Wayona Nylon Braided 2M / 6Ft Fast Charge Usb To Lightning Data Sync And Charging Cable For Iphone"/>
        <s v="CROSSVOLT Compatible Dash/Warp Data Sync Fast Charging Cable Supported for All C Type Devices (Cable)"/>
        <s v="VU 139 cm (55 inches) The GloLED Series 4K Smart LED Google TV 55GloLED (Grey)"/>
        <s v="PTron Solero T241 2"/>
        <s v="Croma 80 cm (32 Inches) HD Ready LED TV (CREL7369"/>
        <s v="boAt Laptop"/>
        <s v="LG 80 cm (32 inches) HD Ready Smart LED TV 32LQ576BPSA (Ceramic Black)"/>
        <s v="Cotbolt Silicone Protective Case Cover for LG an MR21GA Magic Remote Shockproof for LG Smart TV Remote 2021 Protective Skin Waterproof Anti Lost (Black) (Remote Not Included)"/>
        <s v="Portronics Konnect L POR-1403 Fast Charging 3A Type-C Cable 1"/>
        <s v="Electvision Remote Control Compatible with Amazon Fire tv Stick (Pairing Manual Will be Back Side Remote Control)(P)"/>
        <s v="King Shine Multi Retractable 3"/>
        <s v="Lapster 5 pin mini usb cable"/>
        <s v="Portronics Konnect Spydr 31 3-in-1 Multi Functional Cable with 3"/>
        <s v="Belkin Apple Certified Lightning To Type C Cabl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s v="AmazonBasics 6-Feet DisplayPort (not USB port) to HDMI Cable Black"/>
        <s v="AmazonBasics 3 Feet High Speed HDMI Male to Female 2"/>
        <s v="iFFALCON 80 cm (32 inches) HD Ready Smart LED TV¬†32F53 (Black)"/>
        <s v="7SEVEN¬Æ Compatible Lg Smart Tv Remote Suitable for Any LG LED OLED LCD UHD Plasma Android Television and AKB75095303 replacement of Original Lg Tv Remote Control"/>
        <s v="AmazonBasics 3"/>
        <s v="Acer 109 cm (43 inches) I Series 4K Ultra HD Android Smart LED TV AR43AR2851UDFL (Black)"/>
        <s v="Wayona Usb Type C 65W 6Ft/2M Long Fast Charging Cable Compatible For Samsung S22 S20 Fe S21 Ultra A33 A53 A01 A73 A70 A51 M33 M53 M51 M31(2M"/>
        <s v="Saifsmart Outlet Wall Mount Hanger Holder for Dot 3rd Gen"/>
        <s v="MI 2-in-1 USB Type C Cable (Micro USB to Type C) 30cm for Smartphone"/>
        <s v="AmazonBasics New Release ABS USB-A to Lightning Cable Cord"/>
        <s v="LG 108 cm (43 inches) 4K Ultra HD Smart LED TV 43UQ7500PSF (Ceramic Black)"/>
        <s v="pTron Solero 331 3"/>
        <s v="10k 8k 4k HDMI Cable"/>
        <s v="LRIPL Compatible Sony Bravia LCD/led Remote Works with Almost All Sony led/LCD tv's"/>
        <s v="boAt Type-c A400 Type-c to USB A Cable for All Type C Phones (Lg nexus 5x)"/>
        <s v="Zoul Type C to Type C Fast Charging Cable 65W 2M/6ft USB C Nylon Braided Cord Compatible with MacBook Oneplus 9 9R Samsung Galaxy S21 Ultra S20+ (2M"/>
        <s v="TP-LINK AC1300 Archer T3U Plus High Gain USB 3"/>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 v="Kodak 80 cm (32 inches) HD Ready Certified Android LED TV 32HDX7XPRO (Black)"/>
        <s v="Airtel DigitalTV DTH Remote SD/HD/HD Recording Compatible for Television (Shining Black )"/>
        <s v="Ambrane Fast 100W Output Cable with Type-C to Type-C for Mobile"/>
        <s v="BlueRigger Digital Optical Audio Toslink Cable (3"/>
        <s v="Duracell Type-C To Micro 1"/>
        <s v="VU 138 cm (55 inches) Premium Series 4K Ultra HD Smart IPS LED TV 55UT (Black)"/>
        <s v="Zoul USB Type C Fast Charging 3A Nylon Braided Data Cable Quick Charger Cable QC 3"/>
        <s v="Samsung 80 cm (32 inches) Wondertainment Series HD Ready LED Smart TV UA32TE40AAKBXL (Titan Gray)"/>
        <s v="MI Xiaomi USB Type C HYperCharge Cable 6A 100cm Sturdy and Durable Black Supports 120W HyperCharging"/>
        <s v="GENERIC Ultra-Mini Bluetooth CSR 4"/>
        <s v="7SEVEN¬Æ Compatible for Tata Sky Remote Original Set Top¬†HD Box and Suitable for SD Tata Play setup Box Remote Control"/>
        <s v="EGate i9 Pro-Max 1080p Native Full HD Projector 4k Support "/>
        <s v="ZEBRONICS HAA2021 HDMI version 2"/>
        <s v="7SEVEN¬Æ Compatible for Sony Bravia LCD LED UHD OLED QLED 4K Ultra HD TV remote control with YouTube and NETFLIX Hotkeys"/>
        <s v="AmazonBasics Digital Optical Coax to Analog RCA Audio Converter Adapter with Fiber Cable"/>
        <s v="Wayona Type C Cable Nylon Braided USB C QC 3"/>
        <s v="Pinnaclz Original Combo of 2 USB Type C Fast Charging Cable"/>
        <s v="Ambrane BCL-15 Lightning Cable for Smartphone (1"/>
        <s v="Belkin USB C to USB-C Fast Charging Type C Cable"/>
        <s v="LOHAYA Television Remote Compatible with Samsung Smart LED/LCD/HD TV Remote Control [ Compatible for All Samsung Tv Remote Control ]"/>
        <s v="Wayona Nylon Braided Lightning USB Data Sync &amp; 3A Charging Cable for iPhones"/>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s v="TP-Link AC1300 USB WiFi Adapter (Archer T3U) - 2"/>
        <s v="Acer 139 cm (55 inches) I Series 4K Ultra HD Android Smart LED TV AR55AR2851UDFL (Black)"/>
        <s v="Ambrane 60W / 3A Fast Charging Output Cable with Micro to USB for Mobile"/>
        <s v="Wayona USB Type C 65W Fast Charging 2M/6Ft Long Flash Charge Cable 3A QC 3"/>
        <s v="Syncwire LTG to USB Cable for Fast Charging Compatible with Phone 5/ 5C/ 5S/ 6/ 6S/ 7/8/ X/XR/XS Max/ 11/12/ 13 Series and Pad Air/Mini"/>
        <s v="Skadioo WiFi Adapter for pc "/>
        <s v="FLiX (Beetel USB to Type C PVC Data Sync &amp; 15W(3A) TPE Fast Charging Cable"/>
        <s v="Zoul USB C to USB C Fast Charging Cable 65W Type C to Type C Nylon Braided Cord Compatible with Macbook Oneplus 9 10R Samsung Galaxy S22 S21 Ultra Z Flip3 Macbook Air/Pro M1 Google Pixel 11'' iPad Pro 2020/2018 (2M"/>
        <s v="FLiX (Beetel Flow USB to Micro USB PVC Data Sync &amp; 12W(2"/>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
        <s v="boAt LTG 500 Apple MFI Certified for iPhone"/>
        <s v="AmazonBasics USB C to Lightning Aluminum with Nylon Braided MFi Certified Charging Cable (Grey"/>
        <s v="AmazonBasics Double Braided Nylon USB Type-C to Type-C 2"/>
        <s v="Amazon Basics USB 3"/>
        <s v="Wayona Usb C 65W Fast Charging Cable Compatible For Tablets Samsung S22 S20 S10 S20Fe S21 S21 Ultra A70 A51 A71 A50S M31 M51 M31S M53 5G (1M"/>
        <s v="Karbonn 80 cm (32 inches) Millenium Bezel-Less Series HD Ready Smart LED TV KJW32SKHD (Phantom Black)"/>
        <s v="BlueRigger Digital Optical Audio Toslink Cable (6 Feet / 1"/>
        <s v="VW 60 cm (24 inches) Premium Series HD Ready LED TV VW24A (Black)"/>
        <s v="Amazon Basics USB A to Lightning MFi Certified Charging Cable (White"/>
        <s v="Samsung 138 cm (55 inches) Crystal 4K Neo Series Ultra HD Smart LED TV UA55AUE65AKXXL (Black)"/>
        <s v="LOHAYA Television Remote Compatible for VU LED LCD HD Tv Remote Control Model No :- EN2B27V"/>
        <s v="Duracell Micro USB 3A Braided Sync &amp; Fast Charging Cable"/>
        <s v="Zebronics CU3100V Fast charging Type C cable with QC 18W support"/>
        <s v="FLiX (Beetel) USB to iPhone Lightning Textured Pattern Data Sync &amp; 2A Fast Charging Cable"/>
        <s v="MI 108 cm (43 inches) 5A Series Full HD Smart Android LED TV L43M7-EAIN (Black)"/>
        <s v="Belkin Apple Certified Lightning to USB Charge and Sync Cable for iPhone"/>
        <s v="Time Office Scanner Replacement Cable for Startek FM220U (Type C) Ivory"/>
        <s v="Caldipree Silicone Case Cover Compatible for 2022 Samsung Smart TV Remote QLED TV BN68-13897A TM2280E (2022-BLACK)"/>
        <s v="Storite USB 2"/>
        <s v="Universal Remote Control for All Sony TV for All LCD LED and Bravia TVs Remote"/>
        <s v="Cotbolt Silicone Case Cover Compatible for Samsung BN59-01312A QLED 8K 4K Smart TV Remote Shockproof Protective Remote Cover (Black)"/>
        <s v="BlueRigger High Speed HDMI Cable with Ethernet - Supports 3D"/>
        <s v="Amkette 30 Pin to USB Charging &amp; Data Sync Cable for iPhone 3G/3GS/4/4s/iPad 1/2/3"/>
        <s v="TCL 80 cm (32 inches) HD Ready Certified Android Smart LED TV 32S615 (Black)"/>
        <s v="POPIO Type C Dash Charging USB Data Cable for OnePlus Devices"/>
        <s v="MYVN LTG to USB for¬†Fast Charging &amp; Data Sync USB Cable Compatible for iPhone 5/5s/6/6S/7/7+/8/8+/10/11"/>
        <s v="Tata Sky Universal Remote Compatible for SD/HD"/>
        <s v="WZATCO Pixel "/>
        <s v="7SEVEN¬Æ Compatible Tata Sky Remote Control Replacement of Original dth SD HD tata Play Set top Box Remote - IR Learning Universal Remote for Any Brand TV - Pairing Must"/>
        <s v="Amazon Basics USB C to Lightning TPE MFi Certified Charging Cable (White"/>
        <s v="Crypo‚Ñ¢ Universal Remote Compatible with Tata Sky Universal HD &amp; SD Set top Box (Also Works with All TV)"/>
        <s v="Karbonn 80 cm (32 Inches) Millennium Series HD Ready LED TV KJW32NSHDF (Phantom Black) with Bezel-Less Design"/>
        <s v="OnePlus 138"/>
        <s v="Posh 1"/>
        <s v="Amazon Basics HDMI Coupler"/>
        <s v="boAt LTG 550v3 Lightning Apple MFi Certified Cable with Spaceship Grade Aluminium Housing"/>
        <s v="Wayona Nylon Braided Usb Syncing And Charging Cable Sync And Charging Cable For Iphone"/>
        <s v="Astigo Compatible Remote for Airtel Digital Set Top Box (Pairing Required with TV Remote)"/>
        <s v="Caprigo Heavy Duty TV Wall Mount Stand for 12 to 27 inches LED/LCD/Monitor Screen's"/>
        <s v="Portronics Konnect L 60W PD Type C to Type C Mobile Charging Cable"/>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
        <s v="Agaro Blaze USBA to micro +Type C 2in1 Braided 1"/>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s v="Hi-Mobiler iPhone Charger Lightning Cable"/>
        <s v="Amazon Basics 16-Gauge Speaker Wire - 50 Feet"/>
        <s v="Wayona Usb Type C To Usb Nylon Braided Quick Charger Fast Charging Short Cable For Smartphone (Samsung Galaxy S21/S20/S10/S9/S9+/Note 9/S8/Note 8"/>
        <s v="Caprigo Heavy Duty TV Wall Mount Bracket for 14 to 32 Inch LED/HD/Smart TV‚Äôs"/>
        <s v="Smashtronics¬Æ - Case for Firetv Remote"/>
        <s v="Electvision Remote Control for led Smart tv Compatible with VU Smart Led (Without Voice)"/>
        <s v="Boat A 350 Type C Cable 1"/>
        <s v="pTron Solero M241 2"/>
        <s v="Croma 3A Fast charge 1m Type-C to All Type-C Phones sync and charge cable"/>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
        <s v="FLiX (Beetel) 3in1 (Type C"/>
        <s v="SVM Products Unbreakable Set Top Box Stand with Dual Remote Holder (Black)"/>
        <s v="VU 164 cm (65 inches) The GloLED Series 4K Smart LED Google TV 65GloLED (Grey)"/>
        <s v="CableCreation RCA to 3"/>
        <s v="Wayona USB Type C Fast Charging Cable Charger Cord 3A QC 3"/>
        <s v="boAt Rugged V3 Braided Micro USB Cable (Pearl White)"/>
        <s v="Amazon Basics USB A to Lightning PVC Molded Nylon MFi Certified Charging Cable (Black"/>
        <s v="AmazonBasics - High-Speed Male to Female HDMI Extension Cable - 6 Feet"/>
        <s v="Wayona Nylon Braided Usb Type C 3Ft 1M 3A Fast Charger Cable For Samsung Galaxy S9 S8 (Wc3Cb1"/>
        <s v="Belkin Apple Certified Lightning to USB Charge and Sync Tough Braided Cable for iPhone"/>
        <s v="7SEVEN Compatible LG TV Remote Suitable for LG Non Magic Smart tv Remote Control (Mouse &amp; Voice Non-Support) MR20GA Prime Video and Netflix Hotkeys"/>
        <s v="Realme Smart TV Stick 4K"/>
        <s v="Acer 100 cm (40 inches) P Series Full HD Android Smart LED TV AR40AR2841FDFL (Black)"/>
        <s v="Lapster usb 2"/>
        <s v="AmazonBasics High-Speed Braided HDMI Cable - 3 Feet - Supports Ethernet"/>
        <s v="Cubetek 3 in 1 LCD Display V5"/>
        <s v="KRISONS Thunder Speaker"/>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s v="Astigo Compatible Remote Control for Mi Smart LED 4A (43&quot;/32&quot;)"/>
        <s v="Toshiba 108 cm (43 inches) V Series Full HD Smart Android LED TV 43V35KP (Silver)"/>
        <s v="Lenovo USB A to Type-C Tangle-free¬†¬†Aramid fiber braided¬†1"/>
        <s v="Amazon Brand - Solimo 65W Fast Charging Braided Type C to C Data Cable "/>
        <s v="LG 139 cm (55 inches) 4K Ultra HD Smart LED TV 55UQ7500PSF (Ceramic Black)"/>
        <s v="Tata Sky Digital TV HD Setup Box Remote"/>
        <s v="VU 108 cm (43 inches) Premium Series Full HD Smart LED TV 43GA (Black)"/>
        <s v="Storite Super Speed USB 3"/>
        <s v="Kodak 80 cm (32 Inches) HD Ready LED TV Kodak 32HDX900S (Black)"/>
        <s v="AmazonBasics 10"/>
        <s v="Hisense 126 cm (50 inches) Bezelless Series 4K Ultra HD Smart LED Google TV 50A6H (Black)"/>
        <s v="Tuarso 8K HDMI 2"/>
        <s v="AmazonBasics USB Type-C to Micro-B 2"/>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s v="WANBO X1 Pro (Upgraded) "/>
        <s v="Lava Charging Adapter Elements D3 2A Fast Charging Speed Usb Type C Data Cable"/>
        <s v="TIZUM High Speed HDMI Cable Aura -Gold Plated-High Speed Data 10"/>
        <s v="Technotech High Speed HDMI Cable 5 Meter V1"/>
        <s v="NK STAR 950 Mbps USB WiFi Adapter Wireless Network Receiver Dongle for Desktop Laptop"/>
        <s v="LS LAPSTER Quality Assured USB 2"/>
        <s v="Amazon Basics 10"/>
        <s v="Kodak 126 cm (50 inches) Bezel-Less Design Series 4K Ultra HD Smart Android LED TV 50UHDX7XPROBL (Black)"/>
        <s v="ZORBES¬Æ Wall Adapter Holder for Alexa Echo Dot 4th Generation"/>
        <s v="Sansui 80cm (32 inches) HD Ready Smart LED TV JSY32SKHD (BLACK) With Bezel-less Design"/>
        <s v="Synqe USB Type C Fast Charging Cable 2M Charger Cord Data Cable Compatible with Samsung Galaxy M51"/>
        <s v="MI 80 cm (32 inches) HD Ready Smart Android LED TV 5A Pro "/>
        <s v="Bestor ¬Æ 8K Hdmi 2"/>
        <s v="Irusu Play VR Plus Virtual Reality Headset with Headphones for Gaming (Black)"/>
        <s v="Amazon Brand - Solimo Fast Charging Braided Type C Data Cable Seam"/>
        <s v="Synqe USB C to USB C 60W Nylon Braided Fast Charging Type C to Type C Cable Compatible with Samsung Galaxy Note 20/Ultra"/>
        <s v="Shopoflux Silicone Remote Cover for Mi Smart TV and Mi TV Stick/MI Box S / 3S / MI 4X / 4A Smart LED TV (Black)"/>
        <s v="EYNK Extra Long Micro USB Fast Charging USB Cable "/>
        <s v="LUNAGARIYA¬Æ"/>
        <s v="7SEVEN¬Æ Compatible with Fire Tv Stick Remote with Voice Command Feature Suitable for Second Generation Amazon Fire Tv Stick Remote Only - Pairing Must"/>
        <s v="PRUSHTI COVER AND BAGS"/>
        <s v="Aine HDMI Male to VGA Female Video Converter Adapter Cable (Black)"/>
        <s v="Mi 80 cm (32 inches) HD Ready Android Smart LED TV 4A PRO "/>
        <s v="TCL 108 cm (43 inches) 4K Ultra HD Certified Android Smart LED TV 43P615 (Black)"/>
        <s v="REDTECH USB-C to Lightning Cable 3"/>
        <s v="OnePlus 163"/>
        <s v="AmazonBasics 108 cm (43 inches) 4K Ultra HD Smart LED Fire TV AB43U20PS (Black)"/>
        <s v="Kodak 80 cm (32 inches) HD Ready Certified Android Smart LED TV 32HDX7XPROBL (Black)"/>
        <s v="Synqe Type C to Type C Short Fast Charging 60W Cable Compatible with Samsung Galaxy Z Fold3 5G"/>
        <s v="Airtel DigitalTV HD Setup Box Remote"/>
        <s v="Airtel Digital TV HD Set Top Box with FTA Pack "/>
        <s v="ESR USB C to Lightning Cable"/>
        <s v="MI 138"/>
        <s v="Storite USB Extension Cable USB 3"/>
        <s v="Fire-Boltt Ninja Call Pro Plus 1"/>
        <s v="Fire-Boltt Phoenix Smart Watch with Bluetooth Calling 1"/>
        <s v="boAt Wave Call Smart Watch"/>
        <s v="MI Power Bank 3i 20000mAh Lithium Polymer 18W Fast Power Delivery Charging "/>
        <s v="Redmi A1 (Light Blue"/>
        <s v="OnePlus Nord 2T 5G (Jade Fog"/>
        <s v="OnePlus Nord 2T 5G (Gray Shadow"/>
        <s v="Redmi A1 (Black"/>
        <s v="Redmi A1 (Light Green"/>
        <s v="SanDisk Ultra¬Æ microSDXC‚Ñ¢ UHS-I Card"/>
        <s v="Noise Pulse Go Buzz Smart Watch Bluetooth Calling with 1"/>
        <s v="Nokia 105 Single SIM"/>
        <s v="boAt Wave Lite Smartwatch with 1"/>
        <s v="JBL C100SI Wired In Ear Headphones with Mic"/>
        <s v="Samsung Galaxy M04 Dark Blue"/>
        <s v="PTron Tangentbeat in-Ear Bluetooth 5"/>
        <s v="Redmi 10A (Charcoal Black"/>
        <s v="pTron Bullet Pro 36W PD Quick Charger"/>
        <s v="boAt Bassheads 100 in Ear Wired Earphones with Mic(Taffy Pink)"/>
        <s v="Samsung Galaxy M04 Light Green"/>
        <s v="MI 10000mAh Lithium Ion"/>
        <s v="Mi 10000mAH Li-Polymer"/>
        <s v="ELV Car Mount Adjustable Car Phone Holder Universal Long Arm"/>
        <s v="Samsung 25W USB Travel Adapter for Cellular Phones - White"/>
        <s v="Noise ColorFit Pulse Grand Smart Watch with 1"/>
        <s v="Fire-Boltt Ninja 3 Smartwatch Full Touch 1"/>
        <s v="Samsung Galaxy M33 5G (Mystique Green"/>
        <s v="SanDisk Ultra microSD UHS-I Card 32GB"/>
        <s v="Samsung Galaxy M13 (Aqua Green"/>
        <s v="Fire-Boltt India's No 1 Smartwatch Brand Talk 2 Bluetooth Calling Smartwatch with Dual Button"/>
        <s v="Samsung Galaxy M33 5G (Emerald Brown"/>
        <s v="iQOO vivo Z6 5G (Chromatic Blue"/>
        <s v="Redmi 9 Activ (Carbon Black"/>
        <s v="Redmi 9A Sport (Coral Green"/>
        <s v="Redmi 10A (Sea Blue"/>
        <s v="AGARO Blaze USB 3"/>
        <s v="Fire-Boltt Visionary 1"/>
        <s v="Noise ColorFit Pro 4 Advanced Bluetooth Calling Smart Watch with 1"/>
        <s v="iQOO Z6 Lite 5G by vivo (Stellar Green"/>
        <s v="Redmi 10A (Slate Grey"/>
        <s v="Duracell 38W Fast Car Charger Adapter with Dual Output"/>
        <s v="realme narzo 50 (Speed Blue"/>
        <s v="WeCool Bluetooth Extendable Selfie Sticks with Wireless Remote and Tripod Stand"/>
        <s v="OPPO A74 5G (Fantastic Purple"/>
        <s v="Redmi Note 11 Pro + 5G (Stealth Black"/>
        <s v="Samsung Original 25W USB Travel Lightning Adapter for Cellular Phones"/>
        <s v="realme Buds Classic Wired in Ear Earphones with Mic (Black)"/>
        <s v="iQOO Neo 6 5G (Dark Nova"/>
        <s v="boAt Xtend Smartwatch with Alexa Built-in"/>
        <s v="Tygot Bluetooth Extendable Selfie Sticks with Wireless Remote and Tripod Stand"/>
        <s v="Samsung EVO Plus 128GB microSDXC UHS-I U3 130MB/s Full HD &amp; 4K UHD Memory Card with Adapter (MB-MC128KA)"/>
        <s v="Portronics Adapto 20 Type C 20W Fast PD/Type C Adapter Charger with Fast Charging for iPhone 12/12 Pro/12 Mini/12 Pro Max/11/XS/XR/X/8/Plus"/>
        <s v="Samsung Galaxy M13 5G (Aqua Green"/>
        <s v="boAt Bassheads 100 in Ear Wired Earphones with Mic(Furious Red)"/>
        <s v="iQOO Z6 44W by vivo (Lumina Blue"/>
        <s v="Fire-Boltt Gladiator 1"/>
        <s v="STRIFF PS2_01 Multi Angle Mobile/Tablet Tabletop Stand"/>
        <s v="Samsung Galaxy Buds Live Bluetooth Truly Wireless in Ear Earbuds with Mic"/>
        <s v="Sounce Spiral Charger Cable Protector Data Cable Saver Charging Cord Protective Cable Cover Headphone MacBook Laptop Earphone Cell Phone Set of 3 (Cable Protector (12 Units))"/>
        <s v="PTron Boom Ultima 4D Dual Driver"/>
        <s v="OnePlus 10R 5G (Forest Green"/>
        <s v="Ambrane Mobile Holding Stand"/>
        <s v="Ambrane 10000mAh Slim Power Bank"/>
        <s v="PTron Tangent Lite Bluetooth 5"/>
        <s v="Samsung EVO Plus 64GB microSDXC UHS-I U1 130MB/s Full HD &amp; 4K UHD Memory Card with Adapter (MB-MC64KA)"/>
        <s v="Ambrane 20000mAh Power Bank with 20W Fast Charging"/>
        <s v="Samsung Galaxy M13 (Midnight Blue"/>
        <s v="MI Xiaomi 22"/>
        <s v="Gizga Essentials Spiral Cable Protector Cord Saver for Mac Charger"/>
        <s v="Redmi Note 11 (Space Black"/>
        <s v="Redmi Note 11 Pro + 5G (Phantom White"/>
        <s v="USB Charger"/>
        <s v="Goldmedal Curve Plus 202042 Plastic Spice 3-Pin 240V Universal Travel Adaptor (White)"/>
        <s v="WeCool C1 Car Mobile Holder with One Click Technology"/>
        <s v="HP 32GB Class 10 MicroSD Memory Card (U1 TF Card¬†32GB)"/>
        <s v="iQOO Z6 Lite 5G by vivo (Mystic Night"/>
        <s v="boAt Bassheads 242 in Ear Wired Earphones with Mic(Active Black)"/>
        <s v="Portronics MODESK POR-122 Universal Mobile Tabletop Holder (Black)"/>
        <s v="realme narzo 50i (Mint Green"/>
        <s v="MI 10000mAh 3i Lithium Polymer Power Bank Dual Input(Micro-USB and Type C) and Output Ports 18W Fast Charging (Metallic Blue)"/>
        <s v="Nokia 105 Plus Single SIM"/>
        <s v="iQOO Z6 44W by vivo (Raven Black"/>
        <s v="Samsung Galaxy M13 (Stardust Brown"/>
        <s v="OPPO A74 5G (Fluid Black"/>
        <s v="Spigen EZ Fit Tempered Glass Screen Protector Guard for iPhone 14/13/13 Pro - 2 Pack"/>
        <s v="Noise ColorFit Pulse Smartwatch with 3"/>
        <s v="iQOO Z6 Pro 5G by vivo (Legion Sky"/>
        <s v="MI 33W SonicCharge 2"/>
        <s v="OPPO A31 (Mystery Black"/>
        <s v="Motorola a10 Dual Sim keypad Mobile with 1750 mAh Battery"/>
        <s v="Spigen EZ Fit Tempered Glass Screen Protector for iPhone 14 Pro Max - 2 Pack (Sensor Protection)"/>
        <s v="KINGONE Upgraded Stylus Pen"/>
        <s v="Portronics CarPower Mini Car Charger with Dual Output"/>
        <s v="boAt Newly Launched Wave Electra with 1"/>
        <s v="PTron Newly Launched Force X10 Bluetooth Calling Smartwatch with 1"/>
        <s v="iQOO vivo Z6 5G (Dynamo Black"/>
        <s v="Samsung Ehs64 Ehs64Avfwecinu Hands-Free Wired In Ear Earphones With Mic With Remote Note (White)"/>
        <s v="Spigen EZ Fit Tempered Glass Screen Protector for iPhone 14 Pro - 2 Pack (Sensor Protection)"/>
        <s v="SWAPKART Flexible Mobile Tabletop Stand"/>
        <s v="Redmi 9A Sport (Carbon Black"/>
        <s v="Fire-Boltt Ring 3 Smart Watch 1"/>
        <s v="Amozo Ultra Hybrid Camera and Drop Protection Back Cover Case for iPhone 13 (TPU + Polycarbonate "/>
        <s v="ELV Aluminum Adjustable Mobile Phone Foldable Tabletop Stand Dock Mount for All Smartphones"/>
        <s v="Tecno Spark 9 (Sky Mirror"/>
        <s v="Tukzer Capacitive Stylus Pen for Touch Screens Devices"/>
        <s v="Mi 10W Wall Charger for Mobile Phones with Micro USB Cable (Black)"/>
        <s v="STRIFF 12 Pieces Highly Flexible Silicone Micro USB Protector"/>
        <s v="FLiX (Beetel) USB to Type C PVC Data Sync &amp; 2A Smartphone Fast Charging Cable"/>
        <s v="Noise ColorFit Pro 4 Alpha Bluetooth Calling Smart Watch with 1"/>
        <s v="Elv Mobile Phone Mount Tabletop Holder for Phones and Tablets - Black"/>
        <s v="Redmi 11 Prime 5G (Meadow Green"/>
        <s v="Noise Pulse Buzz 1"/>
        <s v="Portronics CLAMP X Car-Vent Mobile Holder 360 Degree Rotational(Black)"/>
        <s v="pTron Volta Dual Port 12W Smart USB Charger Adapter"/>
        <s v="boAt Flash Edition Smart Watch with Activity Tracker"/>
        <s v="iQOO Z6 Pro 5G by vivo (Phantom Dusk"/>
        <s v="Samsung Galaxy M32 Prime Edition (Light Blue"/>
        <s v="Redmi Note 11T 5G (Matte Black"/>
        <s v="Redmi Note 11 (Horizon Blue"/>
        <s v="Noise Pulse 2 Max Advanced Bluetooth Calling Smart Watch with 1"/>
        <s v="Myvn 30W Warp/20W Dash Charging Usb Type C Charger Cable Compatible For Cellular Phones Oneplus 8T 8 8Pro 7 Pro / 7T / 7T Pro Nord And Oneplus 3 / 3T / 5 / 5T / 6 / 6T / 7"/>
        <s v="Noise ColorFit Pro 2 Full Touch Control Smart Watch with 35g Weight &amp; Upgraded LCD Display (Deep Wine)"/>
        <s v="Redmi Note 11T 5G (Aquamarine Blue"/>
        <s v="Newly Launched Boult Dive+ with 1"/>
        <s v="OnePlus Nord Watch with 1"/>
        <s v="Noise Agile 2 Buzz Bluetooth Calling Smart Watch with 1"/>
        <s v="Flix (Beetel) Bolt 2"/>
        <s v="Kyosei Advanced Tempered Glass Compatible with Google Pixel 6a with Military-Grade Anti-Explosion Edge-to-Edge Coverage Screen Protector Guard"/>
        <s v="Redmi 11 Prime 5G (Thunder Black"/>
        <s v="Samsung Original EHS64 Wired in Ear Earphones with Mic"/>
        <s v="STRIFF Multi Angle Tablet/Mobile Stand"/>
        <s v="WeCool B1 Mobile Holder for Bikes or Bike Mobile Holder for Maps and GPS Navigation"/>
        <s v="Sounce 360 Adjustable Mobile Phone Holder"/>
        <s v="OpenTech¬Æ Military-Grade Tempered Glass Screen Protector Compatible for iPhone 13/13 Pro / 14 with Edge to Edge Coverage and Easy Installation kit (6"/>
        <s v="EN LIGNE Adjustable Cell Phone Stand"/>
        <s v="Tecno Spark 8T (Turquoise Cyan"/>
        <s v="URBN 20000 mAh Lithium_Polymer 22"/>
        <s v="Redmi Note 11T 5G (Stardust White"/>
        <s v="OnePlus 10T 5G (Moonstone Black"/>
        <s v="Nokia 150 (2020) (Cyan)"/>
        <s v="Noise ColorFit Ultra SE Smart Watch with 1"/>
        <s v="boAt Rockerz 400 Bluetooth On Ear Headphones With Mic With Upto 8 Hours Playback &amp; Soft Padded Ear Cushions(Grey/Green)"/>
        <s v="SanDisk Ultra microSD UHS-I Card 64GB"/>
        <s v="iPhone Original 20W C Type Fast PD Charger Compatible with I-Phone13/13 mini/13pro/13 pro Max I-Phone 12/12 Pro/12mini/12 Pro Max"/>
        <s v="LIRAMARK Webcam Cover Slide"/>
        <s v="Nokia 8210 4G Volte keypad Phone with Dual SIM"/>
        <s v="Sounce Protective Case Cover Compatible Boat Xtend Overall Protective Case TPU HD Clear Ultra-Thin Cover with Unbreakable Screen Guard"/>
        <s v="Samsung Galaxy M53 5G (Deep Ocean Blue"/>
        <s v="iQOO 9 SE 5G (Sunset Sierra"/>
        <s v="SHREENOVA ID116 Plus Bluetooth Fitness Smart Watch for Men Women and Kids Activity Tracker (Black)"/>
        <s v="POCO C31 (Shadow Gray"/>
        <s v="Noise_Colorfit Smart Watch Charger 2 Pin USB Fast Charger Magnetic Charging Cable Adapter (Smart Watch Charger 2 pin)"/>
        <s v="POPIO Tempered Glass Screen Protector Compatible for iPhone 12 / iPhone 12 Pro with Case Friendly Edge to Edge Coverage and Easy Installation kit"/>
        <s v="10WeRun Id-116 Bluetooth Smartwatch Wireless Fitness Band for Boys"/>
        <s v="Tokdis MX-1 Pro Bluetooth Calling Smartwatch - 1"/>
        <s v="URBN 20000 mAh lithium_polymer Power Bank with 12 Watt Fast Charging"/>
        <s v="Sounce Gold Plated 3"/>
        <s v="Noise ColorFit Ultra 2 Buzz 1"/>
        <s v="Spigen Ultra Hybrid Back Cover Case Compatible with iPhone 14 Pro max (TPU + Poly Carbonate "/>
        <s v="Oraimo 18W USB &amp; Type-C Dual Output Super Fast Charger Wall Adapter PE2"/>
        <s v="LAPSTER 12pcs Spiral Cable Protectors for Charger"/>
        <s v="MI REDMI 9i Sport (Carbon Black"/>
        <s v="Lava A1 Josh 21(Blue Silver) -Dual Sim"/>
        <s v="POPIO Tempered Glass Compatible for iPhone 13 / iPhone 13 Pro/iPhone 14 (Transparent) Edge to Edge Full Screen Coverage with Installation Kit"/>
        <s v="Amozo Ultra Hybrid Camera and Drop Protection Back Cover Case for iPhone 13 (Polycarbonate"/>
        <s v="FLiX Usb Charger"/>
        <s v="Prolet Classic Bumper Case Cover for Samsung Galaxy Watch 4 44mm TPU Plated Full Screen Protector (Black)"/>
        <s v="Samsung Galaxy S20 FE 5G (Cloud Navy"/>
        <s v="WeCool S5 Long Selfie Stick"/>
        <s v="POCO C31 (Royal Blue"/>
        <s v="Amazon Basics 2 Amp USB Wall Charger &amp; Micro USB Cable (White)"/>
        <s v="Mobilife Bluetooth Extendable Selfie Stick with Tripod Stand and Wireless Remote"/>
        <s v="Ambrane 27000mAh Power Bank"/>
        <s v="STRIFF Wall Mount Phone Holder Wall Mount with Adhesive Strips"/>
        <s v="Fire-Boltt Tank 1"/>
        <s v="Elv Aluminium Adjustable Mobile Phone Foldable Holder Tabletop Stand Dock Mount for All Smartphones"/>
        <s v="Samsung Galaxy M13 5G (Stardust Brown"/>
        <s v="DYAZO USB 3"/>
        <s v="KINGONE Wireless Charging Pencil (2nd Generation) for iPad with Magnetic and Tilt Sensitive"/>
        <s v="boAt BassHeads 100 in-Ear Wired Headphones with Mic (Black)"/>
        <s v="boAt Airdopes 141 Bluetooth Truly Wireless in Ear Earbuds with mic"/>
        <s v="SanDisk Cruzer Blade 32GB USB Flash Drive"/>
        <s v="Logitech B170 Wireless Mouse"/>
        <s v="Storio Kids Toys LCD Writing Tablet 8"/>
        <s v="boAt Airdopes 121v2 in-Ear True Wireless Earbuds with Upto 14 Hours Playback"/>
        <s v="SKE Bed Study Table Portable Wood Multifunction Laptop-Table Lapdesk for Children Bed Foldabe Table Work with Tablet Slot &amp; Cup Holder Brown Black"/>
        <s v="boAt Rockerz 255 Pro+ in-Ear Bluetooth Neckband with Upto 40 Hours Playback"/>
        <s v="STRIFF Adjustable Laptop Tabletop Stand Patented Riser Ventilated Portable Foldable Compatible with MacBook Notebook Tablet Tray Desk Table Book with Free Phone Stand (Black)"/>
        <s v="ZEBRONICS Zeb-Bro in Ear Wired Earphones with Mic"/>
        <s v="boAt Rockerz 450 Bluetooth On Ear Headphones with Mic"/>
        <s v="JBL C50HI"/>
        <s v="LAPSTER Spiral Charger Spiral Charger Cable Protectors for Wires Data Cable Saver Charging Cord Protective Cable Cover Set of 3 (12 Pieces)"/>
        <s v="HP v236w USB 2"/>
        <s v="HP X1000 Wired USB Mouse with 3 Handy Buttons"/>
        <s v="Portronics Toad 23 Wireless Optical Mouse with 2"/>
        <s v="Boult Audio BassBuds X1 in-Ear Wired Earphones with 10mm Extra Bass Driver and HD Sound with mic(Black)"/>
        <s v="Dell KB216 Wired Multimedia USB Keyboard with Super Quite Plunger Keys with Spill-Resistant ‚Äì Black"/>
        <s v="Dell MS116 1000Dpi USB Wired Optical Mouse"/>
        <s v="Boya ByM1 Auxiliary Omnidirectional Lavalier Condenser Microphone with 20ft Audio Cable (Black)"/>
        <s v="Duracell Ultra Alkaline AA Battery"/>
        <s v="Classmate Octane Neon- Blue Gel Pens(Pack of 5)"/>
        <s v="3M Scotch Double Sided Heavy Duty Tape(1m holds 4"/>
        <s v="boAt Bassheads 152 in Ear Wired Earphones with Mic(Active Black)"/>
        <s v="boAt BassHeads 122 Wired Earphones with Heavy Bass"/>
        <s v="Dell USB Wireless Keyboard and Mouse Set- KM3322W"/>
        <s v="Seagate Expansion 1TB External HDD - USB 3"/>
        <s v="HP w100 480P 30 FPS Digital Webcam with Built-in Mic"/>
        <s v="ZEBRONICS Zeb-Dash Plus 2"/>
        <s v="Zebronics Zeb-Companion 107 USB Wireless Keyboard and Mouse Set with Nano Receiver (Black)"/>
        <s v="SYVO WT 3130 Aluminum Tripod (133CM)"/>
        <s v="Boult Audio Airbass Z20 True Wireless"/>
        <s v="SanDisk Ultra Flair 64GB USB 3"/>
        <s v="boAt Rockerz 330 in-Ear Bluetooth Neckband with Upto 30 Hours Playtime"/>
        <s v="Casio FX-991ES Plus-2nd Edition Scientific Calculator"/>
        <s v="TP-Link AC750 Wifi Range Extender "/>
        <s v="boAt Bassheads 242 in Ear Wired Earphones with Mic(Blue)"/>
        <s v="DIGITEK¬Æ (DTR 260 GT) Gorilla Tripod/Mini 33 cm (13 Inch) Tripod for Mobile Phone with Phone Mount &amp; Remote"/>
        <s v="HP 805 Black Original Ink Cartridge"/>
        <s v="GIZGA essentials Universal Silicone Keyboard Protector Skin for 15"/>
        <s v="SanDisk Ultra 128 GB USB 3"/>
        <s v="Boult Audio ZCharge Bluetooth Wireless in Ear Earphones with Mic"/>
        <s v="Dell WM118 Wireless Mouse"/>
        <s v="Boult Audio AirBass PowerBuds with Inbuilt Powerbank"/>
        <s v="Eveready 1015 Carbon Zinc AA Battery - 10 Pieces"/>
        <s v="Zebronics Zeb-Transformer-M Optical USB Gaming Mouse with LED Effect(Black)"/>
        <s v="PIDILITE Fevicryl Acrylic Colours Sunflower Kit (10 Colors x 15 ml) DIY Paint"/>
        <s v="STRIFF Mpad Mouse Mat 230X190X3mm Gaming Mouse Pad"/>
        <s v="Gizga Essentials Hard Drive Case Shell"/>
        <s v="Boult Audio FXCharge with ENC"/>
        <s v="Boult Audio Probass Curve Bluetooth Wireless in Ear Earphones with Mic with Ipx5 Water Resistant"/>
        <s v="Casio FX-82MS 2nd Gen Non-Programmable Scientific Calculator"/>
        <s v="Tygot 10 Inches Big LED Ring Light for Camera"/>
        <s v="HP X200 Wireless Mouse with 2"/>
        <s v="Oakter Mini UPS for 12V WiFi Router Broadband Modem "/>
        <s v="TP-Link Archer AC1200 Archer C6 Wi-Fi Speed Up to 867 Mbps/5 GHz + 400 Mbps/2"/>
        <s v="boAt Rockerz 550 Over Ear Bluetooth Headphones with Upto 20 Hours Playback"/>
        <s v="Xiaomi Mi Wired in Ear Earphones with Mic Basic with Ultra Deep Bass &amp; Aluminum Alloy Sound Chamber (Black)"/>
        <s v="Zodo 8"/>
        <s v="Zebronics ZEB-KM2100 Multimedia USB Keyboard Comes with 114 Keys Including 12 Dedicated Multimedia Keys &amp; with Rupee Key"/>
        <s v="ZEBRONICS Zeb-Comfort Wired USB Mouse"/>
        <s v="boAt Rockerz 370 On Ear Bluetooth Headphones with Upto 12 Hours Playtime"/>
        <s v="ZEBRONICS Zeb-Astra 20 Wireless BT v5"/>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s v="Tizum Mouse Pad/ Computer Mouse Mat with Anti-Slip Rubber Base "/>
        <s v="Epson 003 65 ml for EcoTank L1110/L3100/L3101/L3110/L3115/L3116/L3150/L3151/L3152/L3156/L5190 Black Ink Bottle"/>
        <s v="ZEBRONICS Zeb-Thunder Bluetooth Wireless Over Ear Headphone FM"/>
        <s v="Quantum QHM-7406 Full-Sized Keyboard with () Rupee Symbol"/>
        <s v="STRIFF Laptop Tabletop Stand"/>
        <s v="Logitech M221 Wireless Mouse"/>
        <s v="Classmate Soft Cover 6 Subject Spiral Binding Notebook"/>
        <s v="HP 150 Wireless USB Mouse with Ergonomic and ambidextrous Design"/>
        <s v="Duracell Rechargeable AA 1300mAh Batteries"/>
        <s v="boAt Airdopes 181 in-Ear True Wireless Earbuds with ENx  Tech"/>
        <s v="TP-Link USB Bluetooth Adapter for PC"/>
        <s v="SanDisk Ultra Dual Drive Luxe USB Type C Flash Drive (Silver"/>
        <s v="rts [2 Pack] Mini USB C Type C Adapter Plug"/>
        <s v="HP 682 Black Original Ink Cartridge"/>
        <s v="Logitech H111 Wired On Ear Headphones With Mic Black"/>
        <s v="Digitek DTR 550 LW (67 Inch) Tripod For DSLR"/>
        <s v="TP-Link TL-WA850RE Single_Band 300Mbps RJ45 Wireless Range Extender"/>
        <s v="COI Note Pad/Memo Book with Sticky Notes &amp; Clip Holder with Pen for Gifting"/>
        <s v="Fujifilm Instax Mini Single Pack 10 Sheets Instant Film for Fuji Instant Cameras"/>
        <s v="Samsung Galaxy Watch4 Bluetooth(4"/>
        <s v="Noise Buds Vs104 Bluetooth Truly Wireless in Ear Earbuds with Mic"/>
        <s v="Duracell Ultra Alkaline AAA Battery"/>
        <s v="JBL C200SI"/>
        <s v="Acer EK220Q 21"/>
        <s v="E-COSMOS 5V 1"/>
        <s v="boAt Dual Port Rapid Car Charger (Qualcomm Certified) with Quick Charge 3"/>
        <s v="Zebronics ZEB-COUNTY 3W Wireless Bluetooth Portable Speaker With Supporting Carry Handle"/>
        <s v="Zebronics Wired Keyboard and Mouse Combo with 104 Keys and a USB Mouse with 1200 DPI - JUDWAA 750"/>
        <s v="JBL Tune 215BT"/>
        <s v="Gizga Essentials Professional 3-in-1 Cleaning Kit for Camera"/>
        <s v="SanDisk Ultra Dual 64 GB USB 3"/>
        <s v="TP-Link Tapo 360¬∞ 2MP 1080p Full HD Pan/Tilt Home Security Wi-Fi Smart Camera"/>
        <s v="boAt Airdopes 171 in Ear Bluetooth True Wireless Earbuds with Upto 13 Hours Battery"/>
        <s v="Duracell Plus AAA Rechargeable Batteries (750 mAh) Pack of 4"/>
        <s v="Logitech B100 Wired USB Mouse"/>
        <s v="Classmate 2100117 Soft Cover 6 Subject Spiral Binding Notebook"/>
        <s v="AirCase Rugged Hard Drive Case for 2"/>
        <s v="Noise Buds VS402 Truly Wireless in Ear Earbuds"/>
        <s v="JBL Go 2"/>
        <s v="Robustrion Tempered Glass Screen Protector for iPad 10"/>
        <s v="Redgear Pro Wireless Gamepad with 2"/>
        <s v="Logitech M235 Wireless Mouse"/>
        <s v="TP-link N300 WiFi Wireless Router TL-WR845N "/>
        <s v="Logitech MK240 Nano Wireless USB Keyboard and Mouse Set"/>
        <s v="Callas Multipurpose Foldable Laptop Table with Cup Holder "/>
        <s v="Casio MJ-12D 150 Steps Check and Correct Desktop Calculator"/>
        <s v="Amazon Basics Multipurpose Foldable Laptop Table with Cup Holder"/>
        <s v="Kanget [2 Pack] Type C Female to USB A Male Charger "/>
        <s v="Amazon Basics Magic Slate 8"/>
        <s v="Zebronics ZEB-90HB USB Hub"/>
        <s v="Noise ColorFit Pro 2 Full Touch Control Smart Watch with 35g Weight &amp; Upgraded LCD Display"/>
        <s v="Zebronics Zeb Buds C2 in Ear Type C Wired Earphones with Mic"/>
        <s v="Redgear A-15 Wired Gaming Mouse with Upto 6400 DPI"/>
        <s v="JBL Commercial CSLM20B Auxiliary Omnidirectional Lavalier Microphone with Battery for Content Creation"/>
        <s v="Fire-Boltt India's No 1 Smartwatch Brand Ring Bluetooth Calling with SpO2 &amp; 1"/>
        <s v="Eveready Red 1012 AAA Batteries - Pack of 10"/>
        <s v="SanDisk Extreme microSD UHS I Card 128GB for 4K Video on Smartphones"/>
        <s v="Portronics MPORT 31C 4-in-1 USB Hub (Type C to 4 USB-A Ports) with Fast Data Transfer"/>
        <s v="Infinity (JBL Fuze Pint"/>
        <s v="AirCase Protective Laptop Bag Sleeve fits Upto 13"/>
        <s v="Brand Conquer 6 in 1 with OTG"/>
        <s v="TP-Link AC750 Dual Band Wireless Cable Router"/>
        <s v="Parker Quink Ink Bottle"/>
        <s v="STRIFF Laptop Stand Adjustable Laptop Computer Stand Multi-Angle Stand Phone Stand Portable Foldable Laptop Riser Notebook Holder Stand Compatible for 9 to 15"/>
        <s v="Logitech MK215 Wireless Keyboard and Mouse Combo for Windows"/>
        <s v="boAt Bassheads 225 in Ear Wired Earphones with Mic(Blue)"/>
        <s v="Luxor 5 Subject Single Ruled Notebook - A4"/>
        <s v="Duracell Chhota Power AA Battery Set of 10 Pcs"/>
        <s v="Zebronics Zeb-Transformer Gaming Keyboard and Mouse Combo (USB"/>
        <s v="SanDisk Ultra 64 GB USB Pen Drives (SDDDC2-064G-I35"/>
        <s v="Parker Classic Gold Gold Trim Ball Pen"/>
        <s v="Tarkan Portable Folding Laptop Desk for Bed"/>
        <s v="Quantum RJ45 Ethernet Patch Cable/LAN Router Cable with Heavy Duty Gold Plated Connectors Supports Hi-Speed Gigabit Upto 1000Mbps"/>
        <s v="HP USB Wireless Spill Resistance Keyboard and Mouse Set with 10m Working Range 2"/>
        <s v="HUMBLE Dynamic Lapel Collar Mic Voice Recording Filter Microphone for Singing Youtube SmartPhones"/>
        <s v="Boult Audio Omega with 30dB ANC+ ENC"/>
        <s v="STRIFF UPH2W Multi Angle Tablet/Mobile Stand"/>
        <s v="Amazon Basics Wireless Mouse "/>
        <s v="Crucial RAM 8GB DDR4 3200MHz CL22 (or 2933MHz or 2666MHz) Laptop Memory CT8G4SFRA32A"/>
        <s v="APC Back-UPS BX600C-IN 600VA / 360W"/>
        <s v="Luxor 5 Subject Single Ruled Notebook - A5 Size"/>
        <s v="Zebronics Zeb-Jaguar Wireless Mouse"/>
        <s v="Boult Audio Truebuds with 30H Playtime"/>
        <s v="Wembley LCD Writing Pad/Tab "/>
        <s v="Gizga Essentials Multi-Purpose Portable &amp; Foldable Wooden Desk for Bed Tray"/>
        <s v="E-COSMOS Plug in LED Night Light Mini USB LED Light Flexible USB LED Ambient Light Mini USB LED Light"/>
        <s v="Noise Buds VS201 V2 in-Ear Truly Wireless Earbuds with Dual Equalizer "/>
        <s v="Lapster Gel Mouse pad with Wrist Rest "/>
        <s v="Gizga Essentials Earphone Carrying Case"/>
        <s v="SanDisk Ultra SDHC UHS-I Card 32GB 120MB/s R for DSLR Cameras"/>
        <s v="DIGITEK¬Æ (DRL-14C) Professional (31cm) Dual Temperature LED Ring Light with Tripod Stand &amp; Mini Tripod for YouTube"/>
        <s v="Classmate Long Notebook - 140 Pages"/>
        <s v="Lenovo 300 Wired Plug &amp; Play USB Mouse"/>
        <s v="Dyazo 6 Angles Adjustable Aluminum Ergonomic Foldable Portable Tabletop Laptop/Desktop Riser Stand Holder Compatible for MacBook"/>
        <s v="Western Digital WD 2TB My Passport Portable Hard Disk Drive"/>
        <s v="Logitech C270 Digital HD Webcam with Widescreen HD Video Calling"/>
        <s v="Portronics MPORT 31 4 Ports USB Hub (USB A to 4 USB-A Ports 4 in 1 Connector USB HUB(Grey)"/>
        <s v="AirCase Protective Laptop Bag Sleeve fits Upto 15"/>
        <s v="Zinq Five Fan Cooling Pad and Laptop Stand with Dual Height Adjustment and Dual USB Port Extension (Black)"/>
        <s v="Gizga Essentials Webcam Cover"/>
        <s v="HP Z3700 Wireless Optical Mouse with USB Receiver and 2"/>
        <s v="MAONO AU-400 Lavalier Auxiliary Omnidirectional Microphone (Black)"/>
        <s v="TABLE MAGIC Multipurpose Laptop Table Mat Finish Top Work at Home Study Table (TM Regular- Black) (Alloy Steel)"/>
        <s v="GIZGA Essentials Portable Tabletop Tablet Stand Mobile Holder"/>
        <s v="boAt Stone 650 10W Bluetooth Speaker with Upto 7 Hours Playback"/>
        <s v="ESnipe Mart Worldwide Travel Adapter with Build in Dual USB Charger Ports with 125V 6A"/>
        <s v="boAt Stone 180 5W Bluetooth Speaker with Upto 10 Hours Playback"/>
        <s v="Portronics Ruffpad 8"/>
        <s v="BRUSTRO Copytinta Coloured Craft Paper A4 Size 80 GSM Mixed Bright Colour 40 Sheets Pack (10 cols X 4 Sheets) Double Side Color for Office Printing"/>
        <s v="Cuzor 12V Mini ups for WiFi Router "/>
        <s v="Crucial BX500 240GB 3D NAND SATA 6"/>
        <s v="Classmate Pulse Spiral Notebook - 240 mm x 180 mm"/>
        <s v="Portronics My buddy plus Adjustable Laptop cooling Table (Brown)"/>
        <s v="ZEBRONICS Zeb-Evolve Wireless in Ear Neckband Earphone with Supporting Bluetooth v5"/>
        <s v="INOVERA World Map Extended Anti Slip Rubber Gaming Stitched Mouse Pad Desk Mat for Computer Laptop (Black"/>
        <s v="Seagate One Touch 2TB External HDD with Password Protection ‚Äì Black"/>
        <s v="ZEBRONICS Zeb-Fame 5watts 2"/>
        <s v="TVARA LCD Writing Tablet 8"/>
        <s v="Western Digital WD 1"/>
        <s v="Redgear MP35 Speed-Type Gaming Mousepad (Black/Red)"/>
        <s v="Lenovo 400 Wireless Mouse"/>
        <s v="Logitech K480 Wireless Multi-Device Keyboard for Windows"/>
        <s v="RESONATE RouterUPS CRU12V2A "/>
        <s v="3M Post-it Sticky Note Cube"/>
        <s v="OFIXO Multi-Purpose Laptop Table/Study Table/Bed Table/Foldable and Portable Wooden/Writing Desk (Wooden)"/>
        <s v="Fire-Boltt Ninja Calling 1"/>
        <s v="Airtel AMF-311WW Data Card (Black)"/>
        <s v="Gizga Essentials Laptop Power Cable Cord- 3 Pin Adapter Isi Certified(1 Meter/3"/>
        <s v="Logitech MK270r USB Wireless Keyboard and Mouse Set for Windows"/>
        <s v="DIGITEK¬Æ (DTR-200MT) (18 CM) Portable &amp; Flexible Mini Tripod with Mobile Holder &amp; 360 Degree Ball Head"/>
        <s v="FEDUS Cat6 Ethernet Cable"/>
        <s v="Kingston DataTraveler Exodia DTX/32 GB Pen Drive USB 3"/>
        <s v="Duracell Rechargeable AA 2500mAh Batteries"/>
        <s v="ENVIE¬Æ (AA10004PLNi-CD) AA Rechargeable Batteries"/>
        <s v="ZEBRONICS Zeb-Buds 30 3"/>
        <s v="LAPSTER Accessories Power Cable Cord 2 Pin Laptop Adapter and Tape Recorder 1"/>
        <s v="Portronics Ruffpad 12E Re-Writable LCD Writing Pad with 30"/>
        <s v="Verilux¬Æ USB C Hub Multiport Adapter- 6 in 1 Portable Aluminum Type C Hub with 4K HDMI Output"/>
        <s v="Zebronics Zeb Wonderbar 10 USB Powered 2"/>
        <s v="HP Wired Mouse 100 with 1600 DPI Optical Sensor"/>
        <s v="Anjaney Enterprise Smart Multipurpose Foldable Laptop Table with Cup Holder"/>
        <s v="ENVIE ECR-20 Charger for AA &amp; AAA Rechargeable Batteries"/>
        <s v="ProElite Faux Leather Smart Flip Case Cover for Apple iPad 10"/>
        <s v="Classmate Pulse 6 Subject Notebook - Unruled"/>
        <s v="Pentonic Multicolor Ball Point Pen"/>
        <s v="Logitech Pebble M350 Wireless Mouse with Bluetooth or USB - Silent"/>
        <s v="Apsara Platinum Pencils Value Pack - Pack of 20"/>
        <s v="Zebronics Zeb-Power Wired USB Mouse"/>
        <s v="Ant Esports GM320 RGB Optical Wired Gaming Mouse "/>
        <s v="Pilot V7 Liquid Ink Roller Ball Pen (2 Blue + 1 Black)"/>
        <s v="boAt Airdopes 191G True Wireless Earbuds with ENx‚Ñ¢ Tech Equipped Quad Mics"/>
        <s v="Boult Audio BassBuds Oak in-Ear Wired Earphones with 10mm Extra Bass Driver and HD Sound with mic(Brown)"/>
        <s v="IT2M Designer Mouse Pad for Laptop/Computer (9"/>
        <s v="Noise ColorFit Ultra Buzz Bluetooth Calling Smart Watch with 1"/>
        <s v="Lapster Caddy for ssd and HDD"/>
        <s v="SanDisk Extreme SD UHS I 64GB Card for 4K Video for DSLR and Mirrorless Cameras 170MB/s Read &amp; 80MB/s Write"/>
        <s v="Fire-Boltt Ring Pro Bluetooth Calling"/>
        <s v="Lenovo 600 Bluetooth 5"/>
        <s v="Boult Audio Airbass Propods X TWS Bluetooth Truly Wireless in Ear Earbuds with Mic"/>
        <s v="LS LAPSTER Quality Assured Universal Silicone 15"/>
        <s v="KLAM LCD Writing Tablet Screenwriting Toys Board Smart Digital E-Note Pad 8"/>
        <s v="CP PLUS 2MP Full HD Smart Wi-fi CCTV Security Camera "/>
        <s v="HP Deskjet 2331 Colour Printer"/>
        <s v="D-Link DIR-615 Wi-fi Ethernet-N300 Single_band 300Mbps Router"/>
        <s v="RPM Euro Games Gaming Mousepad Speed Type Extended Large (Size - 800 mm x 300 mm x 3 mm)"/>
        <s v="Wacom One by CTL-472/K0-CX Digital Drawing Graphics Pen Tablet (Red &amp; Black) Small (6-inch x 3"/>
        <s v="Lenovo 300 FHD Webcam with Full Stereo Dual Built-in mics "/>
        <s v="Parker Quink Ink Bottle (Black)"/>
        <s v="Sony WI-C100 Wireless Headphones with Customizable Equalizer for Deep Bass &amp; 25 Hrs Battery"/>
        <s v="Zebronics"/>
        <s v="Tukzer Gel Mouse Pad Wrist Rest Memory-Foam Ergonomic Mousepad"/>
        <s v="Infinity (JBL Glide 510"/>
        <s v="Robustrion Smart Trifold Hard Back Flip Stand Case Cover for Apple iPad 10"/>
        <s v="Logitech M331 Silent Plus Wireless Mouse"/>
        <s v="Camel Artist Acrylic Color Box - 9ml Tubes"/>
        <s v="Portronics Key2 Combo Multimedia USB Wireless Keyboard and Mouse Set with 2"/>
        <s v="SupCares Laptop Stand 7 Height Adjustable"/>
        <s v="ZEBRONICS Zeb-Sound Bomb N1 True Wireless in Ear Earbuds with Mic ENC"/>
        <s v="Western Digital WD Green SATA 240GB Internal SSD Solid State Drive - SATA 6Gb/s 2"/>
        <s v="Classmate Octane Neon- 25 Blue Gel Pens "/>
        <s v="Classmate Octane Colour Burst-Multicolour Gel Pens (Pack of 10) "/>
        <s v="Tukzer Stylus Pen"/>
        <s v="Logitech G102 USB Light Sync Gaming Mouse with Customizable RGB Lighting"/>
        <s v="Zebronics ZEB-VITA Wireless Bluetooth 10W Portable Bar Speaker With Supporting USB"/>
        <s v="URBN 10000 mAh Lithium Power Bank UPR10K with 12 Watt Fast Charging"/>
        <s v="Qubo Smart Cam 360 from Hero Group "/>
        <s v="Duracell CR2025 3V Lithium Coin Battery"/>
        <s v="Camel Fabrica Acrylic Ultra Color - 15ml each"/>
        <s v="Lenovo GX20L29764 65W Laptop Adapter/Charger with Power Cord for Select Models of Lenovo (Round pin) (Black)"/>
        <s v="Hp Wired On Ear Headphones With Mic With 3"/>
        <s v="Redragon K617 Fizz 60% Wired RGB Gaming Keyboard"/>
        <s v="HP GT 53 XL Cartridge Ink"/>
        <s v="Noise ColorFit Ultra Smart Watch with 1"/>
        <s v="Zebronics Zeb-JUKEBAR 3900"/>
        <s v="boAt Bassheads 102 Wired in Ear Earphones with Mic (Mint Green)"/>
        <s v="Duracell CR2016 3V Lithium Coin Battery"/>
        <s v="MI 360¬∞ Home Security Wireless Camera 2K Pro with Bluetooth Gateway BLE 4"/>
        <s v="ZEBRONICS Zeb-100HB 4 Ports USB Hub for Laptop"/>
        <s v="Boult Audio Bass Buds Q2 Lightweight Stereo Wired Over Ear Headphones Set with Mic with Deep Bass"/>
        <s v="ESR Screen Protector Compatible with iPad Pro 11 Inch (2022/2021/2020/2018) and iPad Air 5/4 (2022/2020"/>
        <s v="Parker Vector Standard Chrome Trim Ball Pen (Ink - Black)"/>
        <s v="Silicone Rubber Earbuds Tips"/>
        <s v="Canon PIXMA MG2577s All-in-One Inkjet Colour Printer with 1 Additional Colour Cartridge"/>
        <s v="Samsung 24-inch(60"/>
        <s v="AirCase Protective Laptop Bag Sleeve fits Upto 14"/>
        <s v="Faber-Castell Connector Pen Set - Pack of 25 (Assorted)"/>
        <s v="Zinq UPS for Router"/>
        <s v="SaleOn‚Ñ¢ Portable Storage Organizer Bag for Earphone USB Cable Power Bank Mobile Charger Digital Gadget Hard Disk"/>
        <s v="RPM Euro Games Laptop/PC Controller Wired for Windows - 7"/>
        <s v="realme Buds Wireless in Ear Bluetooth Earphones with mic"/>
        <s v="TVARA LCD Writing Tablet"/>
        <s v="Wings Phantom Pro Earphones Gaming Earbuds with LED Battery Indicator"/>
        <s v="Robustrion [Anti-Scratch] &amp; [Smudge Proof] [S Pen Compatible] Premium Tempered Glass Screen Protector for Samsung Tab S6 Lite 10"/>
        <s v="Cablet 2"/>
        <s v="SanDisk 1TB Extreme Portable SSD 1050MB/s R"/>
        <s v="ZEBRONICS Zeb-Warrior II 10 watts 2"/>
        <s v="TP-Link UE300C USB Type-C to RJ45 Gigabit Ethernet Network Adapter/RJ45 LAN Wired Adapter for Ultrabook"/>
        <s v="Wecool Moonwalk M1 ENC True Wireless in Ear Earbuds with Mic"/>
        <s v="HP 330 Wireless Black Keyboard and Mouse Set with Numeric Keypad"/>
        <s v="RC PRINT GI 790 Ink Refill for Canon G1000"/>
        <s v="Redgear Cloak Wired RGB Wired Over Ear Gaming Headphones with Mic for PC"/>
        <s v="Wayona Type C To Type C 65W/3"/>
        <s v="Amazfit GTS2 Mini (New Version) Smart Watch with Always-on AMOLED Display"/>
        <s v="Tabelito¬Æ Polyester Foam"/>
        <s v="Robustrion Anti-Scratch &amp; Smudge Proof Tempered Glass Screen Protector for Xiaomi Mi Pad 5 11 inch"/>
        <s v="Portronics Ruffpad 15 Re-Writable LCD Screen 38"/>
        <s v="DIGITEK¬Æ (DLS-9FT) Lightweight &amp; Portable Aluminum Alloy Light Stand for Ring Light"/>
        <s v="Classmate Pulse 1 Subject Notebook - 240mm x 180mm "/>
        <s v="Scarters Mouse Pad"/>
        <s v="Casio MJ-120D 150 Steps Check and Correct Desktop Calculator with Tax Keys"/>
        <s v="Gizga Essentials Laptop Bag Sleeve Case Cover Pouch with Handle for 14"/>
        <s v="Parker Vector Camouflage Gift Set - Roller Ball Pen &amp; Parker Logo Keychain (Black Body"/>
        <s v="TP-Link AC1200 Archer A6 Smart WiFi"/>
        <s v="HP Deskjet 2723 AIO Printer"/>
        <s v="Xiaomi Mi 4A Dual_Band Ethernet 1200Mbps Speed Router"/>
        <s v="SLOVIC¬Æ Tripod Mount Adapter"/>
        <s v="Orico 2"/>
        <s v="Logitech G402 Hyperion Fury USB Wired Gaming Mouse"/>
        <s v="Panasonic Eneloop BQ-CC55N Advanced"/>
        <s v="Logitech K380 Wireless Multi-Device Keyboard for Windows"/>
        <s v="Canon PIXMA E477 All-in-One Wireless Ink Efficient Colour Printer (White/Blue)"/>
        <s v="Redgear Cosmo 7"/>
        <s v="Belkin Essential Series 4-Socket Surge Protector Universal Socket with 5ft Heavy Duty Cable (Grey)"/>
        <s v="Classmate Long Book - Unruled"/>
        <s v="Artis AR-45W-MG2 45 Watts MG2 Laptop Adapter/Charger Compatible with MB Air 13‚Äù &amp; MB Air 11‚Äù (14"/>
        <s v="Imou 360¬∞ 1080P Full HD Security Camera"/>
        <s v="Xiaomi Pad 5"/>
        <s v="Sennheiser CX 80S in-Ear Wired Headphones with in-line One-Button Smart Remote with Microphone Black"/>
        <s v="HB Plus Folding Height Adjustable Aluminum Foldable Portable Adjustment Desktop Laptop Holder Riser Stand"/>
        <s v="HP 65W AC Laptops Charger Adapter 4"/>
        <s v="Tukzer Fully Foldable Tabletop Desktop Tablet Mobile Stand Holder - Angle &amp; Height Adjustable for Desk"/>
        <s v="Gizga Essentials Cable Organiser"/>
        <s v="Camel Oil Pastel with Reusable Plastic Box - 50 Shades"/>
        <s v="HP M270 Backlit USB Wired Gaming Mouse with 6 Buttons"/>
        <s v="Foxin FTC 12A / Q2612A Black Laser Toner Cartridge Compatible with Laserjet 1020"/>
        <s v="Robustrion [Anti-Scratch] &amp; [Smudge Proof] [Bubble Free] Premium Tempered Glass Screen Protector Guard for Samsung Galaxy Tab A8 10"/>
        <s v="PC SQUARE Laptop Tabletop Stand/ Computer Tablet Stand 6 Angles Adjustable Aluminum Ergonomic Foldable Portable Desktop Holder Compatible with MacBook"/>
        <s v="Lenovo 130 Wireless Compact Mouse"/>
        <s v="Pilot Frixion Clicker Roller Pen (Blue)"/>
        <s v="ZEBRONICS Aluminium Alloy Laptop Stand"/>
        <s v="HP K500F Backlit Membrane Wired Gaming Keyboard with Mixed Color Lighting"/>
        <s v="GIZGA Club-laptop Neoprene Reversible for 15"/>
        <s v="Inventis 5V 1"/>
        <s v="TP-Link TL-WA855RE 300 Mbps Wi-Fi Range Extender (White)"/>
        <s v="boAt Stone 250 Portable Wireless Speaker with 5W RMS Immersive Audio"/>
        <s v="Offbeat¬Æ - DASH 2"/>
        <s v="Classmate Drawing Book - Unruled"/>
        <s v="HP GK320 Wired Full Size RGB Backlight Mechanical Gaming Keyboard"/>
        <s v="Parker Moments Vector Timecheck Gold Trim Roller Ball Pen (Black)"/>
        <s v="Camlin Elegante Fountain Pen - Black/Blue/Red"/>
        <s v="CARECASE¬Æ Optical Bay 2nd Hard Drive Caddy"/>
        <s v="Canon E4570 All-in-One Wi-Fi Ink Efficient Colour Printer with FAX/ADF/Duplex Printing (Black)- Smart Speaker Compatible"/>
        <s v="Crucial P3 500GB PCIe 3"/>
        <s v="HP v222w 64GB USB 2"/>
        <s v="Duracell Ultra Alkaline D Battery"/>
        <s v="BESTOR¬Æ LCD Writing Tablet/pad 12 inches "/>
        <s v="Lenovo IdeaPad 3 11th Gen Intel Core i3 15"/>
        <s v="boAt BassHeads 900 On-Ear Wired Headphones with Mic (White)"/>
        <s v="Zebronics Astra 10 Portable Wireless BT v5"/>
        <s v="SWAPKART Portable Flexible Adjustable Eye Protection USB LED Desk Light Table Lamp for Reading"/>
        <s v="Infinity (JBL Fuze 100"/>
        <s v="Pigeon by Stovekraft Amaze Plus Electric Kettle (14289) with Stainless Steel Body"/>
        <s v="USHA Quartz Room Heater with Overheating Protection (3002"/>
        <s v="Amazon Brand - Solimo 2000/1000 Watts Room Heater with Adjustable Thermostat (ISI certified"/>
        <s v="StyleHouse Lint Remover for Woolen Clothes"/>
        <s v="beatXP Kitchen Scale Multipurpose Portable Electronic Digital Weighing Scale "/>
        <s v="Glun Multipurpose Portable Electronic Digital Weighing Scale Weight Machine (10 Kg - with Back Light)"/>
        <s v="Pigeon Polypropylene Mini Handy and Compact Chopper with 3 Blades for Effortlessly Chopping Vegetables and Fruits for Your Kitchen (12420"/>
        <s v="Prestige 1"/>
        <s v="Bajaj RHX-2 800-Watt Room Heater (White)"/>
        <s v="Prestige Electric Kettle PKOSS - 1500watts"/>
        <s v="Pigeon by Stovekraft Cruise 1800 watt Induction Cooktop (Black)"/>
        <s v="Prestige PKGSS 1"/>
        <s v="SHOPTOSHOP Electric Lint Remover"/>
        <s v="Orpat OEH-1260 2000-Watt Fan Heater (Grey)"/>
        <s v="PRO365 Indo Mocktails/Coffee Foamer/Cappuccino/Lemonade/Milk Frother (6 Months Warranty)"/>
        <s v="Bajaj DX-6 1000W Dry Iron with Advance Soleplate and Anti-bacterial German Coating Technology"/>
        <s v="Croma 500W Mixer Grinder with 3 Stainless Steel Leak-proof Jars"/>
        <s v="Havells Instanio 3-Litre Instant Geyser (White/Blue)"/>
        <s v="Morphy Richards OFR Room Heater"/>
        <s v="Havells Aqua Plus 1"/>
        <s v="Bajaj Splendora 3 Litre 3KW IWH Instant Water Heater (Geyser)"/>
        <s v="KENT 16052 Elegant Electric Glass Kettle 1"/>
        <s v="Bajaj New Shakti Neo 15L Vertical Storage Water Heater (Geyser 15 litres) 4 Star BEE Rated Heater For Water Heating with Titanium Armour"/>
        <s v="Lifelong LLMG23 Power Pro 500-Watt Mixer Grinder with 3 Jars (Liquidizing"/>
        <s v="Bajaj Majesty DX-11 1000W Dry Iron with Advance Soleplate and Anti-bacterial German Coating Technology"/>
        <s v="Bajaj Rex 500W Mixer Grinder with Nutri-Pro Feature"/>
        <s v="Lifelong LLEK15 Electric Kettle 1"/>
        <s v="Lifelong LLQH922 Regalia 800 W (ISI Certified) Quartz Room Heater with 2 Power settings"/>
        <s v="R B Nova Lint/Fabric Shaver for Cloths"/>
        <s v="Bajaj Immersion Rod Water Heater 1500 Watts"/>
        <s v="INALSA Electric Kettle 1"/>
        <s v="Prestige PIC 20 1600 Watt Induction Cooktop with Push button (Black)"/>
        <s v="Pigeon Healthifry Digital Air Fryer"/>
        <s v="PrettyKrafts Laundry Basket for clothes with Lid &amp; Handles"/>
        <s v="Philips GC1905 1440-Watt Steam Iron with Spray (Blue)"/>
        <s v="Havells Immersion HB15 1500 Watt (White Blue)"/>
        <s v="AGARO LR2007 Lint Remover"/>
        <s v="Pigeon 1"/>
        <s v="NutriPro Juicer Mixer Grinder - Smoothie Maker - 500 Watts (3 Jars 2 Blades)"/>
        <s v="Philips GC026/30 Fabric Shaver"/>
        <s v="Havells Cista Room Heater"/>
        <s v="AGARO Regal 800 Watts Handheld Vacuum Cleaner"/>
        <s v="Philips Viva Collection HD4928/01 2100-Watt Induction Cooktop with Feather Touch Sensor and Crystal Glass Plate (Black)"/>
        <s v="Pigeon By Stovekraft ABS Plastic Acer Plus Induction Cooktop 1800 Watts With Feather Touch Control - Black"/>
        <s v="AGARO Esteem Multi Kettle 1"/>
        <s v="Bajaj Minor 1000 Watts Radiant Room Heater (Steel"/>
        <s v="Butterfly Jet Elite Mixer Grinder"/>
        <s v="SOFLIN Egg Boiler Electric Automatic Off 7 Egg Poacher for Steaming"/>
        <s v="Lifelong LLQH925 Dyno Quartz Heater 2 Power settings Tip Over Cut-off Switch 800 Watt Silent operation Power Indicator 2 Rod Room Heater (1 Year Warranty"/>
        <s v="Amazon Basics 1500 W Electric Kettle (Stainless Steel Body"/>
        <s v="Prestige Sandwich Maker PGMFD 01"/>
        <s v="Orient Electric Fabrijoy DIFJ10BP 1000-Watt Dry Iron"/>
        <s v="Lifelong LLFH921 Regalia 2000 W Fan Heater"/>
        <s v="Philips GC181 Heavy Weight 1000-Watt Dry Iron"/>
        <s v="Bulfyss USB Rechargeable Lint Remover Fabric Shaver Pet Hair Remover"/>
        <s v="Bajaj DX-7 1000W Dry Iron with Advance Soleplate and Anti-bacterial German Coating Technology"/>
        <s v="Bajaj New Shakti Neo 25L Vertical Storage Water Heater (Geyser 25 Litres) 4 Star BEE Rated Heater For Water Heating with Titanium Armour"/>
        <s v="PHILIPS Handheld Garment Steamer STH3000/20 - Compact &amp; Foldable"/>
        <s v="Room Heater Warmer Wall-Outlet 400 Watts Electric Handy Room Heater (Room Heaters Home for Bedroom"/>
        <s v="Wonderchef Nutri-blend Mixer"/>
        <s v="USHA Armor AR1100WB 1100 W Dry Iron with Black Weilburger Soleplate (Purple)"/>
        <s v="Butterfly EKN 1"/>
        <s v="Crompton Arno Neo 15-L 5 Star Rated Storage Water Heater (Geyser) with Advanced 3 Level Safety (Grey)"/>
        <s v="Borosil Chef Delite BCH20DBB21 300-Watt Chopper (Black)"/>
        <s v="KENT 16055 Amaze Cool Touch Electric Kettle 1"/>
        <s v="Prestige IRIS Plus 750 watt mixer grinder"/>
        <s v="Simxen Egg Boiler Electric Automatic Off 7 Egg Poacher for Steaming"/>
        <s v="Amazon Basics 2000/1000 Watt Room Heater with Adjustable Thermostat (ISI certified"/>
        <s v="HealthSense Weight Machine for Kitchen"/>
        <s v="Bajaj New Shakti Neo 10L Vertical Storage Water Heater (Geyser 10 Litres) 4 Star BEE Rated Heater For Water Heating with Titanium Armour"/>
        <s v="Bosch Pro 1000W Mixer Grinder MGM8842MIN - Black"/>
        <s v="Bulfyss Stainless Steel Digital Kitchen Weighing Scale &amp; Food Weight Machine for Diet"/>
        <s v="VR 18 Pcs - 3 Different Size Plastic Food Snack Bag Pouch Clip Sealer Large"/>
        <s v="Orient Electric Apex-FX 1200mm Ultra High Speed 400 RPM Ceiling Fan (Brown)"/>
        <s v="PrettyKrafts Folding Laundry Basket for Clothes with Lid &amp; Handle"/>
        <s v="Bajaj Majesty RX11 2000 Watts Heat Convector Room Heater (White"/>
        <s v="Eureka Forbes Trendy Zip 1000 Watts powerful suction vacuum cleaner with resuable dust bag &amp; 5 accessories"/>
        <s v="Pigeon by Stovekraft Quartz Electric Kettle (14299) 1"/>
        <s v="Maharaja Whiteline Lava Neo 1200-Watts Halogen Heater (White and Red)"/>
        <s v="Crompton Gracee 5-L Instant Water Heater (Geyser)"/>
        <s v="Bajaj DX-2 600W Dry Iron with Advance Soleplate and Anti-bacterial German Coating Technology"/>
        <s v="Bajaj Waterproof 1500 Watts Immersion Rod Heater"/>
        <s v="AGARO Supreme High Pressure Washer"/>
        <s v="Bajaj Deluxe 2000 Watts Halogen Room Heater (Steel"/>
        <s v="Orpat HHB-100E WOB 250-Watt Hand Blender (White)"/>
        <s v="GILTON Egg Boiler Electric Automatic Off 7 Egg Poacher for Steaming"/>
        <s v="HealthSense Chef-Mate KS 33 Digital Kitchen Weighing Scale &amp; Food Weight Machine for Health"/>
        <s v="PHILIPS Digital Air Fryer HD9252/90 with Touch Panel"/>
        <s v="Milton Go Electro 2"/>
        <s v="Philips Daily Collection HD2582/00 830-Watt 2-Slice Pop-up Toaster (White)"/>
        <s v="Crompton Insta Comfy 800 Watt Room Heater with 2 Heat Settings(Grey Blue)"/>
        <s v="USHA Heat Convector 812 T 2000-Watt with Instant Heating Feature (Black)"/>
        <s v="Philips HL7756/00 Mixer Grinder"/>
        <s v="Kuber Industries Waterproof Round Non Wovan Laundry Bag/Hamper"/>
        <s v="Lifelong LLMG93 500 Watt Duos Mixer Grinder"/>
        <s v="IKEA Frother for Milk"/>
        <s v="Crompton Insta Comfort Heater 2000 Watts Heat Convector with Adjustable Thermostats"/>
        <s v="Lint Remover Woolen Clothes Lint Extractor Battery Lint Removing Machine Bhur Remover"/>
        <s v="Pigeon Kessel Multipurpose Kettle (12173) 1"/>
        <s v="C (DEVICE) Lint Remover for Woolen Clothes"/>
        <s v="Pigeon by Stovekraft 2 Slice Auto Pop up Toaster"/>
        <s v="Bajaj OFR Room Heater"/>
        <s v="Luminous Vento Deluxe 150 mm Exhaust Fan for Kitchen"/>
        <s v="Wipro Vesta 1"/>
        <s v="Kitchen Mart Stainless Steel South Indian Filter Coffee Drip Maker"/>
        <s v="Ikea 903"/>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s v="Themisto 350 Watts Egg Boiler-Blue"/>
        <s v="Butterfly Smart Mixer Grinder"/>
        <s v="KENT Smart Multi Cooker Cum Kettle 1"/>
        <s v="InstaCuppa Portable Blender for Smoothie"/>
        <s v="USHA EI 1602 1000 W Lightweight Dry Iron with Non-Stick Soleplate (Multi-colour)"/>
        <s v="KENT 16044 Hand Blender Stainless Steel 400 W "/>
        <s v="White Feather Portable Heat Sealer Mini Sealing Machine for Food Storage Vacuum Bag"/>
        <s v="Crompton IHL 152 1500-Watt Immersion Water Heater with Copper Heating Element (Black)"/>
        <s v="InstaCuppa Rechargeable Mini Electric Chopper - Stainless Steel Blades"/>
        <s v="Philips PowerPro FC9352/01 Compact Bagless Vacuum Cleaner (Blue)"/>
        <s v="SAIELLIN Electric Lint Remover for Clothes Fabric Shaver Lint Shaver for Woolen Clothes Blanket Jackets Stainless Steel Blades"/>
        <s v="Cookwell Bullet Mixer Grinder (5 Jars"/>
        <s v="Prestige PRWO 1"/>
        <s v="Swiffer Instant Electric Water Heater Faucet Tap Home-Kitchen Instantaneous Water Heater Tank less for Tap"/>
        <s v="Lifelong LLWH106 Flash 3 Litres Instant Water Heater for Home Use"/>
        <s v="Hindware Atlantic Compacto 3 Litre Instant water heater with Stainless Steel Tank"/>
        <s v="ATOM Selves-MH 200 GM Digital Pocket Scale"/>
        <s v="Crompton InstaBliss 3-L Instant Water Heater (Geyser) with Advanced 4 Level Safety"/>
        <s v="Croma 1100 W Dry Iron with Weilburger Dual Soleplate Coating (CRSHAH702SIR11"/>
        <s v="Lint Roller with 40 Paper Sheets"/>
        <s v="Portable Lint Remover Pet Fur Remover Clothes Fuzz Remover Pet Hairball Quick Epilator Shaver Removing Dust Pet Hair from Clothing Furniture Perfect for Clothing"/>
        <s v="atomberg Renesa 1200mm BLDC Motor with Remote 3 Blade Energy Saving Ceiling Fan (Matt Black)"/>
        <s v="Pigeon by Stovekraft Amaze Plus Electric Kettle (14313) with Stainless Steel Body"/>
        <s v="Usha CookJoy (CJ1600WPC) 1600 Watt Induction cooktop (Black)"/>
        <s v="Reffair AX30 [MAX] Portable Air Purifier for Car"/>
        <s v="!!1000 Watt/2000-Watt Room Heater!! Fan Heater!!Pure White!!HN-2500!!Made in India!!"/>
        <s v="Eureka Forbes Wet &amp; Dry Ultimo 1400 Watts Multipurpose Vacuum Cleaner"/>
        <s v="Activa Heat-Max 2000 Watts Room Heater (White color ) with ABS body"/>
        <s v="PHILIPS HL1655/00 Hand Blender"/>
        <s v="V-Guard Zio Instant Water Geyser "/>
        <s v="Homeistic Applience‚Ñ¢ Instant Electric Water Heater Faucet Tap For Kitchen And Bathroom Sink Digital Water Heating Tap with Shower Head ABS Body- Shock Proof (Pack Of 1"/>
        <s v="Kitchenwell 18Pc Plastic Food Snack Bag Pouch Clip Sealer for Keeping Food Fresh for Home"/>
        <s v="Havells Instanio 10 Litre Storage Water Heater with Flexi Pipe and Free installation (White Blue)"/>
        <s v="Prestige PIC 16"/>
        <s v="AGARO 33398 Rapid 1000-Watt"/>
        <s v="KENT 16026 Electric Kettle Stainless Steel 1"/>
        <s v="SKYTONE Stainless Steel Electric Meat Grinders with Bowl 700W Heavy for Kitchen Food Chopper"/>
        <s v="KENT 16088 Vogue Electric Kettle 1"/>
        <s v="Eureka Forbes Supervac 1600 Watts Powerful Suction"/>
        <s v="Mi Air Purifier 3 with True HEPA Filter"/>
        <s v="Tata Swach Bulb 6000-Litre Cartridge"/>
        <s v="Havells Ambrose 1200mm Ceiling Fan (Gold Mist Wood)"/>
        <s v="PrettyKrafts Laundry Bag / Basket for Dirty Clothes"/>
        <s v="FABWARE Lint Remover for Clothes - Sticky Lint Roller for Clothes"/>
        <s v="Brayden Fito Atom Rechargeable Smoothie Blender with 2000 mAh Battery and 3"/>
        <s v="Bajaj Frore 1200 mm Ceiling Fan (Brown)"/>
        <s v="Venus Digital Kitchen Weighing Scale &amp; Food Weight Machine for Health"/>
        <s v="Bajaj ATX 4 750-Watt Pop-up Toaster (White)"/>
        <s v="Coway Professional Air Purifier for Home"/>
        <s v="KENT Gold Optima Gravity Water Purifier (11016) "/>
        <s v="HOMEPACK 750W Radiant Room Home Office Heaters For Winter"/>
        <s v="Bajaj Rex 750W Mixer Grinder with Nutri Pro Feature"/>
        <s v="Heart Home Waterproof Round Non Wovan Laundry Bag/Hamper"/>
        <s v="MILTON Smart Egg Boiler 360-Watts (Transparent and Silver Grey)"/>
        <s v="iBELL SEK15L Premium 1"/>
        <s v="Tosaa T2STSR Sandwich Gas Toaster Regular (Black)"/>
        <s v="V-Guard Divino 5 Star Rated 15 Litre Storage Water Heater (Geyser) with Advanced Safety Features"/>
        <s v="Akiara¬Æ - Makes life easy Mini Sewing Machine with Table Set "/>
        <s v="Usha Steam Pro SI 3713"/>
        <s v="Wonderchef Nutri-blend Complete Kitchen Machine "/>
        <s v="WIDEWINGS Electric Handheld Milk Wand Mixer Frother for Latte Coffee Hot Milk"/>
        <s v="Morphy Richards Icon Superb 750W Mixer Grinder"/>
        <s v="Philips Handheld Garment Steamer GC360/30 - Vertical &amp; Horizontal Steaming"/>
        <s v="Vedini Transparent Empty Refillable Reusable Fine Mist Spray Bottle for Perfume"/>
        <s v="Crompton Sea Sapphira 1200 mm Ultra High Speed 3 Blade Ceiling Fan (Lustre Brown"/>
        <s v="Kuber Industries Waterproof Canvas Laundry Bag/Hamper"/>
        <s v="JM SELLER 180 W 2021 Edition Electric Beater High Speed Hand Mixer Egg Beater for Cake Making and Whipping Cream with 7 Speed Control (White) with Free Spatula and Oil Brush"/>
        <s v="Oratech Coffee Frother electric"/>
        <s v="Havells Glaze 74W Pearl Ivory Gold Ceiling Fan"/>
        <s v="Pick Ur Needs¬Æ Lint Remover for Clothes High Range Rechargeable Lint Shaver for All Types of Clothes"/>
        <s v="Rico Japanese Technology Rechargeable Wireless Electric Chopper with Replacement Warranty - Stainless Steel Blades"/>
        <s v="Butterfly Smart Wet Grinder"/>
        <s v="AGARO Marvel 9 Liters Oven Toaster Griller"/>
        <s v="Philips GC1920/28 1440-Watt Non-Stick Soleplate Steam Iron"/>
        <s v="Havells OFR 13 Wave Fin with PTC Fan Heater 2900 Watts (Black)"/>
        <s v="Bajaj DHX-9 1000W Heavy Weight Dry Iron with Advance Soleplate and Anti-Bacterial German Coating Technology"/>
        <s v="Aquasure From Aquaguard Amaze RO+UV+MTDS"/>
        <s v="ROYAL STEP Portable Electric USB Juice Maker Juicer Bottle Blender Grinder Mixer"/>
        <s v="KENT 16068 Zoom Vacuum Cleaner for Home and Car 130 W "/>
        <s v="ENEM Sealing Machine "/>
        <s v="Wipro Vesta 1200 Watt GD203 Heavyweight Automatic Dry Iron"/>
        <s v="Inalsa Electric Kettle Prism Inox - 1350 W with LED Illumination &amp; Boro-Silicate Body"/>
        <s v="VRPRIME Lint Roller Lint Remover for Clothes"/>
        <s v="Philips AC1215/20 Air purifier"/>
        <s v="Eopora PTC Ceramic Fast Heating Room Heater for Bedroom"/>
        <s v="Usha Goliath GO1200WG Heavy Weight 1200-Watt Dry Iron"/>
        <s v="Wipro Vesta Electric Egg Boiler"/>
        <s v="Philips Viva Collection HR1832/00 1"/>
        <s v="Kitchenwell Multipurpose Portable Electronic Digital Weighing Scale Weight Machine "/>
        <s v="FIGMENT Handheld Milk Frother Rechargeable"/>
        <s v="Balzano High Speed Nutri Blender/Mixer/Smoothie Maker - 500 Watt - Silver"/>
        <s v="Swiss Military VC03 Wireless Car Vacuum Cleaner "/>
        <s v="Zuvexa USB Rechargeable Electric Foam Maker - Handheld Milk Wand Mixer Frother for Hot Milk"/>
        <s v="Usha IH2415 1500-Watt Immersion Heater (Silver)"/>
        <s v="ACTIVA Instant 3 LTR 3 KVA SPECIAL Anti Rust Coated Tank Geyser with Full ABS Body with 5 Year Warranty Premium (White)"/>
        <s v="Havells Instanio 1-Litre 3KW Instant Water Heater (Geyser)"/>
        <s v="Lifelong 2-in1 Egg Boiler and Poacher 500-Watt (Transparent and Silver Grey)"/>
        <s v="INDIAS¬Æ‚Ñ¢ Electro-Instant Water Geyser A"/>
        <s v="AmazonBasics Induction Cooktop 1600 Watt (Black)"/>
        <s v="Sui Generis Electric Handheld Milk Wand Mixer Frother for Latte Coffee Hot Milk"/>
        <s v="Philips Air Purifier Ac2887/20"/>
        <s v="Esquire Laundry Basket Brown"/>
        <s v="PHILIPS Air Fryer HD9200/90"/>
        <s v="Havells Bero Quartz Heater Black 800w 2 Heat Settings 2 Year Product Warranty"/>
        <s v="Philips EasyTouch Plus Standing Garment Steamer GC523/60 - 1600 Watt"/>
        <s v="Brayden Chopro"/>
        <s v="Usha Janome Dream Stitch Automatic Zig-Zag Electric Sewing Machine with 14 Stitch Function (White and Blue) with Free Sewing KIT Worth RS 500"/>
        <s v="Black+Decker Handheld Portable Garment Steamer 1500 Watts with Anti Calc (Violet)"/>
        <s v="Personal Size Blender"/>
        <s v="Sujata Powermatic Plus 900 Watts Juicer Mixer Grinder"/>
        <s v="Sure From Aquaguard Delight NXT RO+UV+UF+Taste Adjuster(MTDS)"/>
        <s v="Dr Trust Electronic Kitchen Digital Scale Weighing Machine (Blue)"/>
        <s v="Tesora - Inspired by you Large Premium Electric Kettle 1"/>
        <s v="AGARO Ace 1600 Watts"/>
        <s v="INALSA Hand Blender 1000 Watt with Chopper"/>
        <s v="akiara - Makes life easy Electric Handy Sewing/Stitch Handheld Cordless Portable White Sewing Machine for Home Tailoring"/>
        <s v="Philips EasySpeed Plus Steam Iron GC2145/20-2200W"/>
        <s v="INALSA Electric Chopper Bullet- 400 Watts with 100% Pure Copper Motor"/>
        <s v="Borosil Electric Egg Boiler"/>
        <s v="Wipro Vesta Grill 1000 Watt Sandwich Maker "/>
        <s v="Rico IRPRO 1500 Watt Japanese Technology Electric Water Heater Immersion Rod Shockproof Protection &amp; Stainless Steel Heating Element for Instant Heating"/>
        <s v="Eureka Forbes Active Clean 700 Watts Powerful Suction &amp; Blower Vacuum Cleaner with Washable HEPA Filter &amp; 6 Accessories"/>
        <s v="CSI INTERNATIONAL¬Æ Instant Water Geyser"/>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s v="iBELL Castor CTEK15L Premium 1"/>
        <s v="BAJAJ PYGMY MINI 110 MM 10 W HIGH SPEED OPERATION"/>
        <s v="Crompton InstaGlide 1000-Watts Dry Iron with American Heritage Coating"/>
        <s v="Prestige Clean Home Water Purifier Cartridge"/>
        <s v="Morphy Richards Aristo 2000 Watts PTC Room Heater (White)"/>
        <s v="Gadgetronics Digital Kitchen Weighing Scale &amp; Food Weight Machine for Health"/>
        <s v="HUL Pureit Germkill kit for Advanced 23 L water purifier - 3000 L Capacity"/>
        <s v="Tom &amp; Jerry Folding Laundry Basket for Clothes with Lid &amp; Handle"/>
        <s v="Ikea Little Loved Corner PRODUKT Milk-frother"/>
        <s v="Philips EasySpeed Plus Steam Iron GC2147/30-2400W"/>
        <s v="Bajaj New Shakti Neo Plus 15 Litre 4 Star Rated Storage Water Heater (Geyser) with Multiple Safety System"/>
        <s v="House of Quirk Reusable Sticky Picker Cleaner Easy-Tear Sheets Travel Pet Hair Lint Rollers Brush (10cm Sheet"/>
        <s v="Allin Exporters J66 Ultrasonic Humidifier Cool Mist Air Purifier for Dryness"/>
        <s v="Multifunctional 2 in 1 Electric Egg Boiling Steamer Egg Frying Pan Egg Boiler Electric Automatic Off with Egg Boiler Machine Non-Stick Electric Egg Frying Pan-Tiger Woods (Multy)"/>
        <s v="Maharaja Whiteline Nano Carbon Neo"/>
        <s v="KENT Electric Chopper-B for Kitchen 250 Watt "/>
        <s v="Crompton Amica 15-L 5 Star Rated Storage Water Heater (Geyser) with Free Installation (White)"/>
        <s v="Eureka Forbes car Vac 100 Watts Powerful Suction Vacuum Cleaner with Washable HEPA Filter"/>
        <s v="KENT 16025 Sandwich Grill 700W "/>
        <s v="Candes Gloster All in One Silent Blower Fan Room Heater Ideal for Small and Medium Area"/>
        <s v="Inalsa Electric Fan Heater Hotty - 2000 Watts Variable Temperature Control Cool/Warm/Hot Air Selector "/>
        <s v="Havells Zella Flap Auto Immersion Rod 1500 Watts"/>
        <s v="iBELL SM1301 3-in-1 Sandwich Maker with Detachable Plates for Toast / Waffle / Grill "/>
        <s v="Inalsa Vacuum Cleaner Wet and Dry Micro WD10 with 3in1 Multifunction Wet/Dry/Blowing"/>
        <s v="MR"/>
        <s v="Crompton Hill Briz Deco 1200mm (48 inch) High Speed Designer Ceiling Fan (Smoked Brown)"/>
        <s v="Sujata Powermatic Plus"/>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s v="!!HANEUL!!1000 Watt/2000-Watt Room Heater!! Fan Heater!!Pure White!!HN-2500!!Made in India!!Thermoset!!"/>
        <s v="Melbon VM-905 2000-Watt Room Heater (ISI Certified"/>
        <s v="Cello Eliza Plastic Laundry Bag/Basket"/>
        <s v="ACTIVA 1200 MM HIGH SPEED 390 RPM BEE APPROVED 5 STAR RATED APSRA CEILING FAN BROWN 2 Years Warranty"/>
        <s v="Shakti Technology S5 High Pressure Car Washer Machine 1900 Watts and Pressure 125 Bar with 10 Meter Hose Pipe"/>
        <s v="AMERICAN MICRONIC- Imported Wet &amp; Dry Vacuum Cleaner"/>
        <s v="Demokrazy New Nova Lint Cum Fuzz Remover for All Woolens Sweaters"/>
        <s v="Instant Pot Air Fryer"/>
        <s v="HUL Pureit Eco Water Saver Mineral RO+UV+MF AS wall mounted/Counter top Black 10L Water Purifier"/>
        <s v="Livpure Glo Star RO+UV+UF+Mineraliser - 7 L Storage Tank"/>
        <s v="Philips Hi113 1000-Watt Plastic Body Ptfe Coating Dry Iron"/>
        <s v="Kuber Industries Round Non Woven Fabric Foldable Laundry Basket"/>
        <s v="Preethi MGA-502 0"/>
        <s v="Usha Aurora 1000 W Dry Iron with Innovative Tail Light Indicator"/>
        <s v="ECOVACS DEEBOT N8 2-in-1 Robotic Vacuum Cleaner"/>
        <s v="Kent Gold"/>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Havells Gatik Neo 400mm Pedestal Fan (Aqua Blue)"/>
        <s v="INALSA Upright Vacuum Cleaner"/>
        <s v="ROYAL STEP - AMAZON'S BRAND - Portable Electric USB Juice Maker Juicer Bottle Blender Grinder Mixer"/>
        <s v="Nirdambhay Mini Bag Sealer"/>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s v="Wipro Vesta 1200 Watt GD201 Lightweight Automatic Dry Iron"/>
        <s v="Zuvexa Egg Boiler Poacher Automatic Off Steaming"/>
        <s v="AO Smith HSE-VAS-X-015 Storage 15 Litre Vertical Water Heater (Geyser) White 4 Star"/>
        <s v="Havells Festiva 1200mm Dust Resistant Ceiling Fan (Gold Mist)"/>
        <s v="INALSA Vaccum Cleaner Handheld 800W High Powerful Motor- Dura Clean with HEPA Filtration &amp; Strong Powerful 16KPA Suction"/>
        <s v="iBELL SM1515NEW Sandwich Maker with Floating Hinges"/>
        <s v="Aquaguard Aura RO+UV+UF+Taste Adjuster(MTDS) with Active Copper &amp; Zinc 7L water purifier"/>
        <s v="Havells Instanio 3-Litre 4"/>
        <s v="Milk Frother"/>
        <s v="Panasonic SR-WA22H (E) Automatic Rice Cooker"/>
        <s v="InstaCuppa Milk Frother for Coffee - Handheld Battery-Operated Electric Milk and Coffee Frother"/>
        <s v="Goodscity Garment Steamer for Clothes"/>
        <s v="Solidaire 550-Watt Mixer Grinder with 3 Jars (Black) (SLD-550-B)"/>
        <s v="Amazon Basics 300 W Hand Blender with Stainless Steel Stem for Hot/Cold Blending and In-Built Cord Hook"/>
        <s v="Orpat HHB-100E 250-Watt Hand Blender (White)"/>
        <s v="HealthSense Rechargeable Lint Remover for Clothes "/>
        <s v="AGARO Classic Portable Yogurt Maker"/>
        <s v="AGARO Imperial 240-Watt Slow Juicer with Cold Press Technology"/>
        <s v="Wipro Smartlife Super Deluxe Dry Iron- 1000W"/>
        <s v="AmazonBasics Cylinder Bagless Vacuum Cleaner with Power Suction"/>
        <s v="Crompton IHL 251 1500-Watt Immersion Water Heater with Copper Heating Element and IP 68 Protection"/>
        <s v="SaiEllin Room Heater For Home 2000 Watts Room Heater For Bedroom "/>
        <s v="Bajaj Majesty Duetto Gas 6 Ltr Vertical Water Heater ( LPG)"/>
        <s v="Black + Decker BD BXIR2201IN 2200-Watt Cord &amp; Cordless Steam Iron (Green)"/>
        <s v="Inalsa Hand Blender"/>
        <s v="Longway Blaze 2 Rod Quartz Room Heater (White"/>
        <s v="Prestige PWG 07 Wet Grinder"/>
        <s v="Pigeon Zest Mixer Grinder 3 Speed Control 750 Watt Powerful Copper Motor with 3 Stainless Steel Jars for Dry Grinding"/>
        <s v="Borosil Volcano 13 Fin Oil Filled Radiator Room Heater"/>
        <s v="Crompton Solarium Qube 15-L 5 Star Rated Storage Water Heater (Geyser) with Free Installation and Connection Pipes (White and Black)"/>
        <s v="Singer Aroma 1"/>
        <s v="Orient Electric Aura Neo Instant 3L Water Heater (Geyser)"/>
        <s v="Crompton Brio 1000-Watts Dry Iron with Weilburger Coating (Sky Blue and White)"/>
        <s v="Butterfly Hero Mixer Grinder"/>
        <s v="Racold Eterno Pro 25L Vertical 5 Star Storage Water Heater (Geyser) with free Standard Installation and free Installation Pipes"/>
        <s v="LG 1"/>
        <s v="Eureka Forbes Aquasure Amrit Twin Cartridge (Pack of 2)"/>
        <s v="Green Tales Heat Seal Mini Food Sealer-Impulse Machine for Sealing Plastic Bags Packaging"/>
        <s v="SaleOn Instant Coal Heater 500W Charcoal Burner Electric Stove Hot Plate - Mix Colors - Pack of 1 - Only Charcoal Heater"/>
        <s v="Sujata Chutney Steel Jar"/>
        <s v="KHAITAN AVAANTE KA-2013 1200 Watt 3-Rod Halogen Heater (1200 Watts"/>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s v="Candes BlowHot All in One Silent Blower Fan Room Heater (ABS Body"/>
        <s v="Ionix Jewellery Scale "/>
        <s v="Kitchen Kit Electric Kettle"/>
        <s v="Racold Pronto Pro 3Litres 3KW Vertical Instant Water Heater (Geyser)"/>
        <s v="ESN 999 Supreme Quality 1500W Immersion Water Heater Rod (Black)"/>
        <s v="Pajaka¬Æ South Indian Filter Coffee Maker 200 ML 2-4 Cup / Mugs / Glass "/>
        <s v="Saiyam Stainless Steel Espresso Maker Stovetop Coffee Percolator Italian Coffee Maker Moka Pot (4 Cup - 200 ml"/>
        <s v="KONVIO NEER 10 Inch Spun Filter (PP SPUN) Cartridge Compatible for 10 Inch Pre-Filter Housing of Water Purifier "/>
        <s v="Havells Glydo 1000 watt Dry Iron With American Heritage Non Stick Sole Plate"/>
        <s v="Raffles Premium Stainless Steel South Indian Coffee Filter/Drip Coffee Maker"/>
        <s v="IONIX Activated Carbon Faucet Water Filters Universal Interface Home Kitchen Faucet Tap Water "/>
        <s v="KNYUC MART Mini Electric Handy Room Heater Compact Plug-in"/>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s v="TE‚Ñ¢ Instant Electric Heating Hot and Cold Water Geyser Tap Water with Digital Display (White)"/>
        <s v="ZIGMA WinoteK WinoteK Sun Instant Water Geyser"/>
        <s v="KENT 11054 Alkaline Water Filter Pitcher 3"/>
        <s v="Sujata Dynamix DX Mixer Grinder"/>
        <s v="Lifelong LLMG74 750 Watt Mixer Grinder with 3 Jars (White and Grey)"/>
        <s v="TTK Prestige Limited Orion Mixer Grinder 500 Watts"/>
        <s v="AGARO Regal Electric Rice Cooker"/>
        <s v="VAPJA¬Æ Portable Mini Juicer Cup Blender USB Rechargeable with 4 Blades for Shakes and Smoothies Fruits Vegetables Juice Maker Grinder Mixer Strong Cutting Bottle Sports Travel Outdoors Gym (BOTTLE)"/>
        <s v="Philips HD6975/00 25 Litre Digital Oven Toaster Grill"/>
        <s v="Usha EI 3710 Heavy Weight 1000-Watt Dry Iron with Golden American Heritage Soleplate"/>
        <s v="Campfire Spring Chef Prolix Instant Portable Water Heater Geyser 1Ltr"/>
        <s v="Themisto TH-WS20 Digital Kitchen Weighing Scale Stainless Steel (5Kg)"/>
        <s v="FYA Handheld Vacuum Cleaner Cordless"/>
        <s v="Lifelong LLSM120G Sandwich Griller "/>
        <s v="Kuber Industries Nylon Mesh Laundry Basket"/>
        <s v="Bulfyss Plastic Sticky Lint Roller Hair Remover Cleaner Set of 5 Rolls 150 Sheets"/>
        <s v="T TOPLINE 180 W Electric Hand Mixer"/>
        <s v="Empty Mist Trigger Plastic Spray Bottle for Multi use 200ml Pack of 2"/>
        <s v="LONAXA Mini Travel Rechargeable Fruit Juicer - USB Electric Fruit &amp; Vegetable Juice Blender/Grinder for Home and Office Use (Multicolor)‚Ä¶"/>
        <s v="AGARO Royal Double Layered Kettle"/>
        <s v="Cafe JEI French Press Coffee and Tea Maker 600ml with 4 Level Filtration System"/>
        <s v="Borosil Prime Grill Sandwich Maker (Grey)"/>
        <s v="Candes 10 Litre Perfecto 5 Star Rated Automatic Instant Storage Electric Water Heater with Special Metal Body Anti Rust Coating With Installation Kit"/>
        <s v="Prestige PSMFB 800 Watt Sandwich Toaster with Fixed Plates"/>
        <s v="iBELL MPK120L Premium Stainless Steel Multi Purpose Kettle/Cooker with Inner Pot 1"/>
        <s v="Maharaja Whiteline Odacio Plus 550-Watt Juicer Mixer Grinder with 3 Jars (Black/Silver)"/>
        <s v="Shakti Technology S3 High Pressure Car Washer Machine 1800 Watts and Pressure 120 Bar for Cleaning Car"/>
        <s v="Cello Quick Boil Popular Electric Kettle 1 Litre 1200 Watts "/>
        <s v="AGARO Glory Cool Mist Ultrasonic Humidifier"/>
        <s v="Wolpin 1 Lint Roller with 60 Sheets Remove Clothes Lint Dog Hair Dust (19 x 13 cm) Orange"/>
        <s v="Abode Kitchen Essential Measuring Cup &amp; Spoon for Spices "/>
        <s v="Sujata Supermix"/>
        <s v="CARDEX Digital Kitchen Weighing Machine Multipurpose Electronic Weight Scale With Back Lite LCD Display for Measuring Food"/>
        <s v="V-Guard Zenora RO+UF+MB Water Purifier "/>
        <s v="Bajaj Rex DLX 750 W 4 Jars Mixer Grinder"/>
        <s v="KENT 16051 Hand Blender 300 W "/>
        <s v="Prestige PIC 15"/>
        <s v="Aqua d pure Active Copper 12-L RO+UV Water Filter Purifier for Home"/>
        <s v="PrettyKrafts Laundry Square Shape Basket Bag/Foldable/Multipurpose/Carry Handles/Slanting Lid for Home"/>
        <s v="Libra Roti Maker Electric Automatic "/>
        <s v="Glen 3 in 1 Electric Multi Cooker - Steam"/>
        <s v="Dynore Stainless Steel Set of 4 Measuring Cup and 4 Measuring Spoon"/>
        <s v="Lint Remover For Clothes With 1 Year Warranty Fabric Shaver Lint Shaver for Woolen Clothes Blanket Jackets Stainless Steel Blades"/>
        <s v="Monitor AC Stand/Heavy Duty Air Conditioner Outdoor Unit Mounting Bracket"/>
        <s v="iBELL Induction Cooktop"/>
        <s v="KENT POWP-Sediment Filter 10'' Thread WCAP"/>
        <s v="LACOPINE Mini Pocket Size Lint Roller (White)"/>
        <s v="iBELL SEK170BM Premium Electric Kettle"/>
        <s v="Activa Easy Mix Nutri Mixer Grinder 500 Watt "/>
        <s v="Sujata Dynamix"/>
        <s v="Wipro Vesta 1380W Cordless Steam Iron Quick heat up with 20gm/ min Steam Burst"/>
        <s v="Mi Robot Vacuum-Mop P"/>
        <s v="Havells Ventil Air DX 200mm Exhaust Fan (White)"/>
        <s v="AGARO Royal Stand 1000W Mixer with 5L SS Bowl and 8 Speed Setting"/>
        <s v="Crompton Highspeed Markle Prime 1200 mm (48 inch) Anti-Dust Ceiling Fan with Energy Efficient 55W Motor (Burgundy)"/>
        <s v="Lifelong LLWM105 750-Watt Belgian Waffle Maker for Home"/>
        <s v="Kuber Industries Waterproof Round Laundry Bag/Hamper"/>
        <s v="Portable"/>
        <s v="Karcher WD3 EU Wet and Dry Vacuum Cleaner"/>
        <s v="INALSA Air Fryer Digital 4L Nutri Fry - 1400W with Smart AirCrisp Technology"/>
        <s v="AmazonBasics High Speed 55 Watt Oscillating Pedestal Fan"/>
        <s v="Eco Crystal J 5 inch Cartridge (Pack of 2)"/>
        <s v="Borosil Rio 1"/>
        <s v="Havells Ambrose 1200mm Ceiling Fan (Pearl White Wood)"/>
        <s v="PHILIPS Drip Coffee Maker HD7432/20"/>
        <s v="Eureka Forbes Euroclean Paper Vacuum Cleaner Dust Bags for Excel"/>
        <s v="Larrito wooden Cool Mist Humidifiers Essential Oil Diffuser Aroma Air Humidifier with Colorful Change for Car"/>
        <s v="Hilton Quartz Heater 400/800-Watt ISI 2 Rods Multi Mode Heater Long Lasting Quick Heating Extremely Warm (Grey)"/>
        <s v="Syska SDI-07 1000 W Stellar with Golden American Heritage Soleplate Dry Iron (Blue)"/>
        <s v="IKEA Milk Frother for Your Milk"/>
        <s v="IONIX Tap filter Multilayer "/>
        <s v="Kitchengenix's Mini Waffle Maker 4 Inch- 350 Watts: Stainless Steel Non-Stick Electric Iron Machine for Individual Belgian Waffles"/>
        <s v="Bajaj HM-01 Powerful 250W Hand Mixer"/>
        <s v="KNOWZA Electric Handheld Milk Wand Mixer Frother for Latte Coffee Hot Milk"/>
        <s v="Usha Hc 812 T Thermo Fan Room Heater"/>
        <s v="akiara - Makes life easy Mini Sewing Machine for Home Tailoring use "/>
        <s v="USHA 1212 PTC with Adjustable Thermostat Fan Heater (Black/Brown"/>
        <s v="4 in 1 Handheld Electric Vegetable Cutter Set"/>
        <s v="Philips HD9306/06 1"/>
        <s v="Libra Room Heater for Home"/>
        <s v="NGI Store 2 Pieces Pet Hair Removers for Your Laundry Catcher Lint Remover for Washing Machine Lint Remover Reusable Portable Silica Gel Clothes Washer Dryer Floating Ball"/>
        <s v="Noir Aqua - 5pcs PP Spun Filter + 1 Spanner "/>
        <s v="Prestige Delight PRWO Electric Rice Cooker (1 L"/>
        <s v="Bajaj Majesty RX10 2000 Watts Heat Convector Room Heater (White"/>
        <s v="Havells Ventil Air DSP 230mm Exhaust Fan (Pista Green)"/>
        <s v="Borosil Jumbo 1000-Watt Grill Sandwich Maker (Black)"/>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166">
      <sharedItems containsSemiMixedTypes="0" containsString="0"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1059"/>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_price" numFmtId="166">
      <sharedItems containsSemiMixedTypes="0" containsString="0" containsNumber="1" minValue="39" maxValue="139900"/>
    </cacheField>
    <cacheField name="Price Bucket" numFmtId="166">
      <sharedItems count="7">
        <s v="£1,000 - £4,999"/>
        <s v="£0 - £999"/>
        <s v="£10,000 - £24,999"/>
        <s v="£25,000 - £49,999"/>
        <s v="£50,000 - £99,999"/>
        <s v="£5,000 - £9,999"/>
        <s v="£100,000 - £149,999"/>
      </sharedItems>
    </cacheField>
    <cacheField name="Revenue" numFmtId="166">
      <sharedItems containsSemiMixedTypes="0" containsString="0" containsNumber="1" minValue="0" maxValue="3451882164"/>
    </cacheField>
    <cacheField name="discount_percentage" numFmtId="9">
      <sharedItems containsSemiMixedTypes="0" containsString="0" containsNumber="1" minValue="0" maxValue="0.94"/>
    </cacheField>
    <cacheField name="Discounnt =&gt;50%" numFmtId="9">
      <sharedItems count="2">
        <s v="YES"/>
        <s v="NO"/>
      </sharedItems>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_count" numFmtId="2">
      <sharedItems containsSemiMixedTypes="0" containsString="0" containsNumber="1" containsInteger="1" minValue="0"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0"/>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about_product" numFmtId="0">
      <sharedItems longText="1"/>
    </cacheField>
    <cacheField name="review_id cleaned" numFmtId="0">
      <sharedItems/>
    </cacheField>
    <cacheField name="review_title" numFmtId="0">
      <sharedItems/>
    </cacheField>
    <cacheField name="review_title cleaned" numFmtId="0">
      <sharedItems/>
    </cacheField>
  </cacheFields>
  <extLst>
    <ext xmlns:x14="http://schemas.microsoft.com/office/spreadsheetml/2009/9/main" uri="{725AE2AE-9491-48be-B2B4-4EB974FC3084}">
      <x14:pivotCacheDefinition pivotCacheId="706499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s v="B07JW9H4J1"/>
    <x v="0"/>
    <x v="0"/>
    <x v="0"/>
    <n v="1099"/>
    <x v="0"/>
    <n v="26671631"/>
    <n v="0.64"/>
    <x v="0"/>
    <x v="0"/>
    <x v="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R3HXWT0LRP0NMF"/>
    <s v="Satisfied"/>
    <s v="Satisfied"/>
  </r>
  <r>
    <s v="B098NS6PVG"/>
    <x v="1"/>
    <x v="0"/>
    <x v="1"/>
    <n v="349"/>
    <x v="1"/>
    <n v="15353906"/>
    <n v="0.43"/>
    <x v="1"/>
    <x v="1"/>
    <x v="1"/>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RGIQEG07R9HS2"/>
    <s v="A Good Braided Cable for Your Type C Device"/>
    <s v="A Good Braided Cable For Your Type C Device"/>
  </r>
  <r>
    <s v="B096MSW6CT"/>
    <x v="2"/>
    <x v="0"/>
    <x v="1"/>
    <n v="1899"/>
    <x v="0"/>
    <n v="15055272"/>
    <n v="0.9"/>
    <x v="0"/>
    <x v="2"/>
    <x v="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R3J3EQQ9TZI5ZJ"/>
    <s v="Good speed for earlier versions"/>
    <s v="Good Speed For Earlier Versions"/>
  </r>
  <r>
    <s v="B08HDJ86NZ"/>
    <x v="3"/>
    <x v="0"/>
    <x v="2"/>
    <n v="699"/>
    <x v="1"/>
    <n v="65959737"/>
    <n v="0.53"/>
    <x v="0"/>
    <x v="0"/>
    <x v="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R3EEUZKKK9J36I"/>
    <s v="Good product"/>
    <s v="Good Product"/>
  </r>
  <r>
    <s v="B08CF3B7N1"/>
    <x v="4"/>
    <x v="0"/>
    <x v="3"/>
    <n v="399"/>
    <x v="1"/>
    <n v="6745095"/>
    <n v="0.61"/>
    <x v="0"/>
    <x v="0"/>
    <x v="4"/>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R1BP4L2HH9TFUP"/>
    <s v="As good as original"/>
    <s v="As Good As Original"/>
  </r>
  <r>
    <s v="B08Y1TFSP6"/>
    <x v="5"/>
    <x v="0"/>
    <x v="4"/>
    <n v="1000"/>
    <x v="1"/>
    <n v="24871000"/>
    <n v="0.85"/>
    <x v="0"/>
    <x v="2"/>
    <x v="5"/>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R7S8ANNSDPR40"/>
    <s v="It's pretty good"/>
    <s v="It'S Pretty Good"/>
  </r>
  <r>
    <s v="B08WRWPM22"/>
    <x v="6"/>
    <x v="0"/>
    <x v="5"/>
    <n v="499"/>
    <x v="1"/>
    <n v="7578812"/>
    <n v="0.65"/>
    <x v="0"/>
    <x v="3"/>
    <x v="6"/>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R8E73K2KWJRDS"/>
    <s v="Long durable"/>
    <s v="Long Durable"/>
  </r>
  <r>
    <s v="B08DDRGWTJ"/>
    <x v="7"/>
    <x v="0"/>
    <x v="6"/>
    <n v="299"/>
    <x v="1"/>
    <n v="9092889"/>
    <n v="0.23"/>
    <x v="1"/>
    <x v="4"/>
    <x v="7"/>
    <s v="1m long Type-C USB Cable|Sturdy and Durable. With USB cable you can transfer data with speeds of upto 480 Mbps|Upto 3A output|6months warranty|Sturdy and Durable. With USB cable you can transfer data with speeds of upto 480 Mbps|6months warranty|Up To 3A Output"/>
    <s v="R2X090D1YHACKR"/>
    <s v="Worth for money - suitable for Android auto"/>
    <s v="Worth For Money - Suitable For Android Auto"/>
  </r>
  <r>
    <s v="B008IFXQFU"/>
    <x v="8"/>
    <x v="0"/>
    <x v="7"/>
    <n v="999"/>
    <x v="1"/>
    <n v="179511309"/>
    <n v="0.5"/>
    <x v="0"/>
    <x v="0"/>
    <x v="8"/>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R1LW6NWSVTVZ2H"/>
    <s v="Works on linux for me"/>
    <s v="Works On Linux For Me"/>
  </r>
  <r>
    <s v="B082LZGK39"/>
    <x v="1"/>
    <x v="0"/>
    <x v="1"/>
    <n v="299"/>
    <x v="1"/>
    <n v="13154206"/>
    <n v="0.33"/>
    <x v="1"/>
    <x v="1"/>
    <x v="1"/>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RGIQEG07R9HS2"/>
    <s v="A Good Braided Cable for Your Type C Device"/>
    <s v="A Good Braided Cable For Your Type C Device"/>
  </r>
  <r>
    <s v="B08CF3D7QR"/>
    <x v="9"/>
    <x v="0"/>
    <x v="3"/>
    <n v="339"/>
    <x v="1"/>
    <n v="4539549"/>
    <n v="0.55000000000000004"/>
    <x v="0"/>
    <x v="4"/>
    <x v="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R11MQS7WD9C3I0"/>
    <s v="Good for fast charge but not for data transfer"/>
    <s v="Good For Fast Charge But Not For Data Transfer"/>
  </r>
  <r>
    <s v="B0789LZTCJ"/>
    <x v="10"/>
    <x v="0"/>
    <x v="8"/>
    <n v="799"/>
    <x v="1"/>
    <n v="75396037"/>
    <n v="0.63"/>
    <x v="0"/>
    <x v="0"/>
    <x v="3"/>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R3EEUZKKK9J36I"/>
    <s v="Good product"/>
    <s v="Good Product"/>
  </r>
  <r>
    <s v="B07KSMBL2H"/>
    <x v="11"/>
    <x v="1"/>
    <x v="9"/>
    <n v="700"/>
    <x v="1"/>
    <n v="298881100"/>
    <n v="0.69"/>
    <x v="0"/>
    <x v="5"/>
    <x v="1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R1FKOKZ3HHKJBZ"/>
    <s v="It's quite good and value for money"/>
    <s v="It'S Quite Good And Value For Money"/>
  </r>
  <r>
    <s v="B085DTN6R2"/>
    <x v="12"/>
    <x v="0"/>
    <x v="10"/>
    <n v="899"/>
    <x v="1"/>
    <n v="2033538"/>
    <n v="0.61"/>
    <x v="0"/>
    <x v="0"/>
    <x v="11"/>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R1QETDIPRCX4S0"/>
    <s v="Works"/>
    <s v="Works"/>
  </r>
  <r>
    <s v="B09KLVMZ3B"/>
    <x v="4"/>
    <x v="0"/>
    <x v="11"/>
    <n v="399"/>
    <x v="1"/>
    <n v="1902432"/>
    <n v="0.6"/>
    <x v="0"/>
    <x v="3"/>
    <x v="1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R20XIOU25HEX80"/>
    <s v="Great "/>
    <s v="Great "/>
  </r>
  <r>
    <s v="B083342NKJ"/>
    <x v="13"/>
    <x v="0"/>
    <x v="12"/>
    <n v="399"/>
    <x v="1"/>
    <n v="7484043"/>
    <n v="0.13"/>
    <x v="1"/>
    <x v="5"/>
    <x v="13"/>
    <s v="1M Long Cable. Usb 2.0 (Type A)|Toughened Joints|Strong And Sturdy|Country Of Origin: China|6 Months Warranty"/>
    <s v="R2JPQNKCOE10UK"/>
    <s v="Good product"/>
    <s v="Good Product"/>
  </r>
  <r>
    <s v="B0B6F7LX4C"/>
    <x v="14"/>
    <x v="1"/>
    <x v="13"/>
    <n v="24999"/>
    <x v="2"/>
    <n v="820967160"/>
    <n v="0.44"/>
    <x v="1"/>
    <x v="0"/>
    <x v="14"/>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R13UTIA6KOF6QV"/>
    <s v="It is the best tv if you are getting it in 10-12k"/>
    <s v="It Is The Best Tv If You Are Getting It In 10-12K"/>
  </r>
  <r>
    <s v="B082LSVT4B"/>
    <x v="1"/>
    <x v="0"/>
    <x v="14"/>
    <n v="399"/>
    <x v="1"/>
    <n v="17553606"/>
    <n v="0.38"/>
    <x v="1"/>
    <x v="1"/>
    <x v="1"/>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RGIQEG07R9HS2"/>
    <s v="A Good Braided Cable for Your Type C Device"/>
    <s v="A Good Braided Cable For Your Type C Device"/>
  </r>
  <r>
    <s v="B08WRBG3XW"/>
    <x v="15"/>
    <x v="0"/>
    <x v="1"/>
    <n v="499"/>
    <x v="1"/>
    <n v="6509455"/>
    <n v="0.6"/>
    <x v="0"/>
    <x v="3"/>
    <x v="1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R2BP8Y5OJXKJLF"/>
    <s v="Good for charging and Data transfer"/>
    <s v="Good For Charging And Data Transfer"/>
  </r>
  <r>
    <s v="B08DPLCM6T"/>
    <x v="16"/>
    <x v="1"/>
    <x v="15"/>
    <n v="21990"/>
    <x v="2"/>
    <n v="263352240"/>
    <n v="0.39"/>
    <x v="1"/>
    <x v="4"/>
    <x v="1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R2PNR69G0BQG2F"/>
    <s v="Sound quality"/>
    <s v="Sound Quality"/>
  </r>
  <r>
    <s v="B09C6HXFC1"/>
    <x v="17"/>
    <x v="0"/>
    <x v="16"/>
    <n v="1799"/>
    <x v="0"/>
    <n v="1466185"/>
    <n v="0.46"/>
    <x v="1"/>
    <x v="6"/>
    <x v="17"/>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R12D1BZF9MU8TN"/>
    <s v="Good cable for car"/>
    <s v="Good Cable For Car"/>
  </r>
  <r>
    <s v="B085194JFL"/>
    <x v="18"/>
    <x v="1"/>
    <x v="17"/>
    <n v="499"/>
    <x v="1"/>
    <n v="5470038"/>
    <n v="0.44"/>
    <x v="1"/>
    <x v="7"/>
    <x v="1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R1GYK05NN6747O"/>
    <s v="Good product "/>
    <s v="Good Product "/>
  </r>
  <r>
    <s v="B09F6S8BT6"/>
    <x v="19"/>
    <x v="1"/>
    <x v="15"/>
    <n v="22900"/>
    <x v="2"/>
    <n v="373247100"/>
    <n v="0.41"/>
    <x v="1"/>
    <x v="4"/>
    <x v="1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R1SN0D4DFBKAZI"/>
    <s v="Good"/>
    <s v="Good"/>
  </r>
  <r>
    <s v="B09NHVCHS9"/>
    <x v="20"/>
    <x v="0"/>
    <x v="18"/>
    <n v="199"/>
    <x v="1"/>
    <n v="1866222"/>
    <n v="0.7"/>
    <x v="0"/>
    <x v="1"/>
    <x v="20"/>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R3F4T5TRYPTMIG"/>
    <s v="Worked on iPhone 7 and didn‚Äôt work on XR"/>
    <s v="Worked On Iphone 7 And Didn‚Äôt Work On Xr"/>
  </r>
  <r>
    <s v="B0B1YVCJ2Y"/>
    <x v="21"/>
    <x v="1"/>
    <x v="19"/>
    <n v="19990"/>
    <x v="2"/>
    <n v="94012970"/>
    <n v="0.42"/>
    <x v="1"/>
    <x v="4"/>
    <x v="21"/>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R1EBS3566VCSCG"/>
    <s v="Wonderful TV and Awful installation service from amazon"/>
    <s v="Wonderful Tv And Awful Installation Service From Amazon"/>
  </r>
  <r>
    <s v="B01M4GGIVU"/>
    <x v="22"/>
    <x v="1"/>
    <x v="1"/>
    <n v="699"/>
    <x v="1"/>
    <n v="8494947"/>
    <n v="0.72"/>
    <x v="0"/>
    <x v="0"/>
    <x v="22"/>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R2DIHMHOPYEASB"/>
    <s v="Cheap product and same is the performance but does the job"/>
    <s v="Cheap Product And Same Is The Performance But Does The Job"/>
  </r>
  <r>
    <s v="B08B42LWKN"/>
    <x v="23"/>
    <x v="1"/>
    <x v="20"/>
    <n v="19999"/>
    <x v="2"/>
    <n v="697945101"/>
    <n v="0.25"/>
    <x v="1"/>
    <x v="0"/>
    <x v="23"/>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R3COVVOP2R7Z28"/>
    <s v="Worthy and most affordable - Great TV"/>
    <s v="Worthy And Most Affordable - Great Tv"/>
  </r>
  <r>
    <s v="B094JNXNPV"/>
    <x v="24"/>
    <x v="0"/>
    <x v="8"/>
    <n v="399"/>
    <x v="1"/>
    <n v="1103634"/>
    <n v="0.25"/>
    <x v="1"/>
    <x v="1"/>
    <x v="2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R249YCZVKYR5XD"/>
    <s v="Ok cable"/>
    <s v="Ok Cable"/>
  </r>
  <r>
    <s v="B09W5XR9RT"/>
    <x v="25"/>
    <x v="0"/>
    <x v="16"/>
    <n v="1999"/>
    <x v="0"/>
    <n v="367816"/>
    <n v="0.51"/>
    <x v="0"/>
    <x v="5"/>
    <x v="25"/>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R1Y30KU04V3QF4"/>
    <s v="Very good product"/>
    <s v="Very Good Product"/>
  </r>
  <r>
    <s v="B077Z65HSD"/>
    <x v="26"/>
    <x v="0"/>
    <x v="8"/>
    <n v="999"/>
    <x v="1"/>
    <n v="20829150"/>
    <n v="0.7"/>
    <x v="0"/>
    <x v="4"/>
    <x v="26"/>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R1G4I5FLAHM16P"/>
    <s v="Just buy it dont even 2nd guess it"/>
    <s v="Just Buy It Dont Even 2Nd Guess It"/>
  </r>
  <r>
    <s v="B00NH11PEY"/>
    <x v="27"/>
    <x v="0"/>
    <x v="1"/>
    <n v="750"/>
    <x v="1"/>
    <n v="56232000"/>
    <n v="0.73"/>
    <x v="0"/>
    <x v="6"/>
    <x v="27"/>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R1C8MVU3EIX56Y"/>
    <s v="Nice"/>
    <s v="Nice"/>
  </r>
  <r>
    <s v="B09CMM3VGK"/>
    <x v="28"/>
    <x v="0"/>
    <x v="21"/>
    <n v="499"/>
    <x v="1"/>
    <n v="965066"/>
    <n v="0.64"/>
    <x v="0"/>
    <x v="1"/>
    <x v="28"/>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R223OIZPTZ994S"/>
    <s v="Good product"/>
    <s v="Good Product"/>
  </r>
  <r>
    <s v="B08QSC1XY8"/>
    <x v="29"/>
    <x v="0"/>
    <x v="22"/>
    <n v="1099"/>
    <x v="0"/>
    <n v="1070426"/>
    <n v="0.65"/>
    <x v="0"/>
    <x v="4"/>
    <x v="29"/>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R2S0AYWUV349HP"/>
    <s v="Great Cable"/>
    <s v="Great Cable"/>
  </r>
  <r>
    <s v="B008FWZGSG"/>
    <x v="30"/>
    <x v="0"/>
    <x v="23"/>
    <n v="599"/>
    <x v="1"/>
    <n v="212645"/>
    <n v="0"/>
    <x v="1"/>
    <x v="4"/>
    <x v="30"/>
    <s v="USB Type-C to Type-C cable with universal compatibility|1m Length &amp; Reversible design|High Speed Data/Charging with USB 2.0"/>
    <s v="R2Z9ENI1BK4EAB"/>
    <s v="Good"/>
    <s v="Good"/>
  </r>
  <r>
    <s v="B0B4HJNPV4"/>
    <x v="31"/>
    <x v="0"/>
    <x v="1"/>
    <n v="999"/>
    <x v="1"/>
    <n v="1073925"/>
    <n v="0.8"/>
    <x v="0"/>
    <x v="2"/>
    <x v="31"/>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R1Q323BB35OP30"/>
    <s v="The metal pin is losing it's strength"/>
    <s v="The Metal Pin Is Losing It'S Strength"/>
  </r>
  <r>
    <s v="B08Y1SJVV5"/>
    <x v="32"/>
    <x v="0"/>
    <x v="24"/>
    <n v="666.66"/>
    <x v="1"/>
    <n v="16580500.859999999"/>
    <n v="0.85"/>
    <x v="0"/>
    <x v="2"/>
    <x v="5"/>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R7S8ANNSDPR40"/>
    <s v="It's pretty good"/>
    <s v="It'S Pretty Good"/>
  </r>
  <r>
    <s v="B07XLCFSSN"/>
    <x v="33"/>
    <x v="0"/>
    <x v="25"/>
    <n v="1900"/>
    <x v="0"/>
    <n v="25748800"/>
    <n v="0.53"/>
    <x v="0"/>
    <x v="5"/>
    <x v="3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R213ILI3XNVHQ0"/>
    <s v="Good"/>
    <s v="Good"/>
  </r>
  <r>
    <s v="B09RZS1NQT"/>
    <x v="34"/>
    <x v="0"/>
    <x v="1"/>
    <n v="999"/>
    <x v="1"/>
    <n v="575424"/>
    <n v="0.8"/>
    <x v="0"/>
    <x v="1"/>
    <x v="33"/>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RW294SCHB5QTK"/>
    <s v="Worth it!"/>
    <s v="Worth It!"/>
  </r>
  <r>
    <s v="B0B3MMYHYW"/>
    <x v="35"/>
    <x v="1"/>
    <x v="26"/>
    <n v="45999"/>
    <x v="3"/>
    <n v="335700702"/>
    <n v="0.28000000000000003"/>
    <x v="1"/>
    <x v="0"/>
    <x v="34"/>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R2J3Q3BUHJ2S7E"/>
    <s v="Decent product"/>
    <s v="Decent Product"/>
  </r>
  <r>
    <s v="B09C6HWG18"/>
    <x v="36"/>
    <x v="0"/>
    <x v="16"/>
    <n v="1999"/>
    <x v="0"/>
    <n v="923538"/>
    <n v="0.51"/>
    <x v="0"/>
    <x v="0"/>
    <x v="35"/>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R32JZC43P990BL"/>
    <s v="Product is as expected"/>
    <s v="Product Is As Expected"/>
  </r>
  <r>
    <s v="B00NH11KIK"/>
    <x v="27"/>
    <x v="0"/>
    <x v="27"/>
    <n v="695"/>
    <x v="1"/>
    <n v="74842465"/>
    <n v="0.7"/>
    <x v="0"/>
    <x v="6"/>
    <x v="36"/>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R2AE3BN2Y58N55"/>
    <s v="Functionality as described"/>
    <s v="Functionality As Described"/>
  </r>
  <r>
    <s v="B09JPC82QC"/>
    <x v="37"/>
    <x v="1"/>
    <x v="28"/>
    <n v="34999"/>
    <x v="3"/>
    <n v="950257849"/>
    <n v="0.43"/>
    <x v="1"/>
    <x v="4"/>
    <x v="37"/>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R1VOXBV87EI37W"/>
    <s v="DETAILED REVIEW after 3 WEEKS of Usage !!!"/>
    <s v="Detailed Review After 3 Weeks Of Usage !!!"/>
  </r>
  <r>
    <s v="B07JW1Y6XV"/>
    <x v="38"/>
    <x v="0"/>
    <x v="0"/>
    <n v="1099"/>
    <x v="0"/>
    <n v="26671631"/>
    <n v="0.64"/>
    <x v="0"/>
    <x v="0"/>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R3HXWT0LRP0NMF"/>
    <s v="Satisfied"/>
    <s v="Satisfied"/>
  </r>
  <r>
    <s v="B07KRCW6LZ"/>
    <x v="39"/>
    <x v="0"/>
    <x v="29"/>
    <n v="1599"/>
    <x v="0"/>
    <n v="19336707"/>
    <n v="0.38"/>
    <x v="1"/>
    <x v="4"/>
    <x v="38"/>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RSNHWPVLK9SAQ"/>
    <s v="Dual Bandwidth"/>
    <s v="Dual Bandwidth"/>
  </r>
  <r>
    <s v="B09NJN8L25"/>
    <x v="40"/>
    <x v="0"/>
    <x v="18"/>
    <n v="199"/>
    <x v="1"/>
    <n v="1866222"/>
    <n v="0.7"/>
    <x v="0"/>
    <x v="1"/>
    <x v="20"/>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R3F4T5TRYPTMIG"/>
    <s v="Worked on iPhone 7 and didn‚Äôt work on XR"/>
    <s v="Worked On Iphone 7 And Didn‚Äôt Work On Xr"/>
  </r>
  <r>
    <s v="B07XJYYH7L"/>
    <x v="41"/>
    <x v="0"/>
    <x v="30"/>
    <n v="999"/>
    <x v="1"/>
    <n v="9782208"/>
    <n v="0.67"/>
    <x v="0"/>
    <x v="8"/>
    <x v="39"/>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RWSHFGBE1WU3I"/>
    <s v="Its slow in charging"/>
    <s v="Its Slow In Charging"/>
  </r>
  <r>
    <s v="B002PD61Y4"/>
    <x v="42"/>
    <x v="0"/>
    <x v="31"/>
    <n v="1208"/>
    <x v="0"/>
    <n v="9822248"/>
    <n v="0.57999999999999996"/>
    <x v="0"/>
    <x v="3"/>
    <x v="40"/>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R2EJIN3N3L3XKI"/>
    <s v="good tool to use for"/>
    <s v="Good Tool To Use For"/>
  </r>
  <r>
    <s v="B014I8SSD0"/>
    <x v="43"/>
    <x v="1"/>
    <x v="32"/>
    <n v="475"/>
    <x v="1"/>
    <n v="202812175"/>
    <n v="0.35"/>
    <x v="1"/>
    <x v="5"/>
    <x v="10"/>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R1FKOKZ3HHKJBZ"/>
    <s v="It's quite good and value for money"/>
    <s v="It'S Quite Good And Value For Money"/>
  </r>
  <r>
    <s v="B09L8DSSFH"/>
    <x v="44"/>
    <x v="1"/>
    <x v="0"/>
    <n v="999"/>
    <x v="1"/>
    <n v="492507"/>
    <n v="0.6"/>
    <x v="0"/>
    <x v="9"/>
    <x v="41"/>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RVEWH0LAEO3NH"/>
    <s v="Overall Good"/>
    <s v="Overall Good"/>
  </r>
  <r>
    <s v="B07232M876"/>
    <x v="45"/>
    <x v="0"/>
    <x v="1"/>
    <n v="395"/>
    <x v="1"/>
    <n v="36575025"/>
    <n v="0.5"/>
    <x v="0"/>
    <x v="0"/>
    <x v="42"/>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R22EUJ1B1AM0OU"/>
    <s v="Using it with my QC 3 Charger "/>
    <s v="Using It With My Qc 3 Charger "/>
  </r>
  <r>
    <s v="B07P681N66"/>
    <x v="46"/>
    <x v="0"/>
    <x v="33"/>
    <n v="2199"/>
    <x v="0"/>
    <n v="54491220"/>
    <n v="0.45"/>
    <x v="1"/>
    <x v="5"/>
    <x v="43"/>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R2GUL8IL005EGF"/>
    <s v="Works flawlessly on Ubuntu 22"/>
    <s v="Works Flawlessly On Ubuntu 22"/>
  </r>
  <r>
    <s v="B0711PVX6Z"/>
    <x v="47"/>
    <x v="0"/>
    <x v="21"/>
    <n v="500"/>
    <x v="1"/>
    <n v="46297500"/>
    <n v="0.64"/>
    <x v="0"/>
    <x v="0"/>
    <x v="42"/>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R22EUJ1B1AM0OU"/>
    <s v="Using it with my QC 3 Charger "/>
    <s v="Using It With My Qc 3 Charger "/>
  </r>
  <r>
    <s v="B082T6V3DT"/>
    <x v="48"/>
    <x v="0"/>
    <x v="34"/>
    <n v="2100"/>
    <x v="0"/>
    <n v="17194800"/>
    <n v="0.62"/>
    <x v="0"/>
    <x v="4"/>
    <x v="44"/>
    <s v="Added Protection: An additional layer of protection has been added to the Lightning and USB ends to improve durability and reduce fraying;"/>
    <s v="R1Q0PEVL6X8WZJ"/>
    <s v="Good product but costly"/>
    <s v="Good Product But Costly"/>
  </r>
  <r>
    <s v="B07MKFNHKG"/>
    <x v="49"/>
    <x v="1"/>
    <x v="35"/>
    <n v="12999"/>
    <x v="2"/>
    <n v="52034997"/>
    <n v="0.46"/>
    <x v="1"/>
    <x v="0"/>
    <x v="45"/>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RFZ1X95QMXWFZ"/>
    <s v="Firestick plugging in issue"/>
    <s v="Firestick Plugging In Issue"/>
  </r>
  <r>
    <s v="B0BFWGBX61"/>
    <x v="50"/>
    <x v="0"/>
    <x v="1"/>
    <n v="349"/>
    <x v="1"/>
    <n v="109586"/>
    <n v="0.43"/>
    <x v="1"/>
    <x v="3"/>
    <x v="4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RQAF3Q7KCEGHP"/>
    <s v="Good product"/>
    <s v="Good Product"/>
  </r>
  <r>
    <s v="B01N90RZ4M"/>
    <x v="51"/>
    <x v="1"/>
    <x v="36"/>
    <n v="499"/>
    <x v="1"/>
    <n v="1477040"/>
    <n v="0.54"/>
    <x v="0"/>
    <x v="7"/>
    <x v="47"/>
    <s v="Universal remote control|Ensures long lastinga and consistent performance|Sturdy built"/>
    <s v="RJ19CW7WCSFUI"/>
    <s v="The button contacts are not very good"/>
    <s v="The Button Contacts Are Not Very Good"/>
  </r>
  <r>
    <s v="B0088TKTY2"/>
    <x v="52"/>
    <x v="0"/>
    <x v="37"/>
    <n v="1399"/>
    <x v="0"/>
    <n v="251387709"/>
    <n v="0.54"/>
    <x v="0"/>
    <x v="0"/>
    <x v="8"/>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R1LW6NWSVTVZ2H"/>
    <s v="Works on linux for me"/>
    <s v="Works On Linux For Me"/>
  </r>
  <r>
    <s v="B09Q5SWVBJ"/>
    <x v="53"/>
    <x v="1"/>
    <x v="38"/>
    <n v="21999"/>
    <x v="2"/>
    <n v="767743101"/>
    <n v="0.27"/>
    <x v="1"/>
    <x v="0"/>
    <x v="23"/>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R3COVVOP2R7Z28"/>
    <s v="Worthy and most affordable - Great TV"/>
    <s v="Worthy And Most Affordable - Great Tv"/>
  </r>
  <r>
    <s v="B0B4DT8MKT"/>
    <x v="54"/>
    <x v="0"/>
    <x v="39"/>
    <n v="1499"/>
    <x v="0"/>
    <n v="983344"/>
    <n v="0.77"/>
    <x v="0"/>
    <x v="0"/>
    <x v="48"/>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R25WW5K08CGVXV"/>
    <s v="Nice"/>
    <s v="Nice"/>
  </r>
  <r>
    <s v="B08CDKQ8T6"/>
    <x v="4"/>
    <x v="0"/>
    <x v="3"/>
    <n v="349"/>
    <x v="1"/>
    <n v="2465336"/>
    <n v="0.56000000000000005"/>
    <x v="0"/>
    <x v="4"/>
    <x v="49"/>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R2ACU430AWSQ15"/>
    <s v="It's working"/>
    <s v="It'S Working"/>
  </r>
  <r>
    <s v="B07B275VN9"/>
    <x v="55"/>
    <x v="1"/>
    <x v="21"/>
    <n v="799"/>
    <x v="1"/>
    <n v="1758599"/>
    <n v="0.78"/>
    <x v="0"/>
    <x v="7"/>
    <x v="50"/>
    <s v="This is Generic Airtel Tv Remote|Universal configuration with any TV|Shining black colour with LED indicator"/>
    <s v="R3MXMT6V18JJ1P"/>
    <s v="Simple and good"/>
    <s v="Simple And Good"/>
  </r>
  <r>
    <s v="B0B15CPR37"/>
    <x v="56"/>
    <x v="1"/>
    <x v="40"/>
    <n v="47900"/>
    <x v="3"/>
    <n v="340521100"/>
    <n v="0.31"/>
    <x v="1"/>
    <x v="4"/>
    <x v="51"/>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3RUBB6REUGTT"/>
    <s v="Best(Branded) Budget TV"/>
    <s v="Best(Branded) Budget Tv"/>
  </r>
  <r>
    <s v="B0994GFWBH"/>
    <x v="57"/>
    <x v="0"/>
    <x v="41"/>
    <n v="999"/>
    <x v="1"/>
    <n v="1311687"/>
    <n v="0.86"/>
    <x v="0"/>
    <x v="1"/>
    <x v="52"/>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RZJR37WFGXR9B"/>
    <s v="A well-priced product"/>
    <s v="A Well-Priced Product"/>
  </r>
  <r>
    <s v="B01GGKZ0V6"/>
    <x v="58"/>
    <x v="0"/>
    <x v="2"/>
    <n v="845"/>
    <x v="1"/>
    <n v="25135370"/>
    <n v="0.61"/>
    <x v="0"/>
    <x v="0"/>
    <x v="53"/>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R37S13YALMRPGK"/>
    <s v="Its ok product not too good not bad"/>
    <s v="Its Ok Product Not Too Good Not Bad"/>
  </r>
  <r>
    <s v="B09F9YQQ7B"/>
    <x v="59"/>
    <x v="1"/>
    <x v="13"/>
    <n v="24999"/>
    <x v="2"/>
    <n v="1130904762"/>
    <n v="0.44"/>
    <x v="1"/>
    <x v="0"/>
    <x v="54"/>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R3CR9H6ABJ4Q4O"/>
    <s v="Worth the price"/>
    <s v="Worth The Price"/>
  </r>
  <r>
    <s v="B014I8SX4Y"/>
    <x v="43"/>
    <x v="1"/>
    <x v="32"/>
    <n v="1400"/>
    <x v="0"/>
    <n v="597762200"/>
    <n v="0.78"/>
    <x v="0"/>
    <x v="5"/>
    <x v="1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R1FKOKZ3HHKJBZ"/>
    <s v="It's quite good and value for money"/>
    <s v="It'S Quite Good And Value For Money"/>
  </r>
  <r>
    <s v="B09Q8HMKZX"/>
    <x v="60"/>
    <x v="0"/>
    <x v="42"/>
    <n v="699"/>
    <x v="1"/>
    <n v="314550"/>
    <n v="0.62"/>
    <x v="0"/>
    <x v="3"/>
    <x v="55"/>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R1LG3XV2XYCQQB"/>
    <s v="Iphone User"/>
    <s v="Iphone User"/>
  </r>
  <r>
    <s v="B0B9XN9S3W"/>
    <x v="61"/>
    <x v="1"/>
    <x v="43"/>
    <n v="14990"/>
    <x v="2"/>
    <n v="6850430"/>
    <n v="0.47"/>
    <x v="1"/>
    <x v="4"/>
    <x v="56"/>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R3FTW5HNPCX66C"/>
    <s v="Value for Money"/>
    <s v="Value For Money"/>
  </r>
  <r>
    <s v="B07966M8XH"/>
    <x v="62"/>
    <x v="1"/>
    <x v="44"/>
    <n v="2999"/>
    <x v="0"/>
    <n v="8178273"/>
    <n v="0.47"/>
    <x v="1"/>
    <x v="0"/>
    <x v="57"/>
    <s v="Full motion cantilever mount|Fits 32inch-55inch flat panel display|Vesa compliance 100x100 to 400x400mm"/>
    <s v="R9GNL4OF49DH6"/>
    <s v="A nice &amp; sturdy product"/>
    <s v="A Nice &amp; Sturdy Product"/>
  </r>
  <r>
    <s v="B01GGKYKQM"/>
    <x v="63"/>
    <x v="0"/>
    <x v="9"/>
    <n v="700"/>
    <x v="1"/>
    <n v="14037100"/>
    <n v="0.69"/>
    <x v="0"/>
    <x v="4"/>
    <x v="58"/>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R1BC08IFG4REKS"/>
    <s v="You can trust on this one"/>
    <s v="You Can Trust On This One"/>
  </r>
  <r>
    <s v="B0B86CDHL1"/>
    <x v="64"/>
    <x v="0"/>
    <x v="12"/>
    <n v="899"/>
    <x v="1"/>
    <n v="133951"/>
    <n v="0.61"/>
    <x v="0"/>
    <x v="6"/>
    <x v="5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RDFETF8YFDP96"/>
    <s v="It worked well for some days later it is not working "/>
    <s v="It Worked Well For Some Days Later It Is Not Working "/>
  </r>
  <r>
    <s v="B0B5ZF3NRK"/>
    <x v="65"/>
    <x v="0"/>
    <x v="12"/>
    <n v="599"/>
    <x v="1"/>
    <n v="125790"/>
    <n v="0.42"/>
    <x v="1"/>
    <x v="3"/>
    <x v="6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R27HJ954EMEOQK"/>
    <s v="Good"/>
    <s v="Good"/>
  </r>
  <r>
    <s v="B09RFC46VP"/>
    <x v="66"/>
    <x v="1"/>
    <x v="45"/>
    <n v="42999"/>
    <x v="3"/>
    <n v="1945188762"/>
    <n v="0.37"/>
    <x v="1"/>
    <x v="0"/>
    <x v="54"/>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R3CR9H6ABJ4Q4O"/>
    <s v="Worth the price"/>
    <s v="Worth The Price"/>
  </r>
  <r>
    <s v="B08R69VDHT"/>
    <x v="67"/>
    <x v="0"/>
    <x v="46"/>
    <n v="499"/>
    <x v="1"/>
    <n v="3858268"/>
    <n v="0.77"/>
    <x v="0"/>
    <x v="1"/>
    <x v="61"/>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R2VUNGNI96EEJ7"/>
    <s v="Very good product and met my need"/>
    <s v="Very Good Product And Met My Need"/>
  </r>
  <r>
    <s v="B09RWZRCP1"/>
    <x v="68"/>
    <x v="0"/>
    <x v="0"/>
    <n v="999"/>
    <x v="1"/>
    <n v="1778220"/>
    <n v="0.6"/>
    <x v="0"/>
    <x v="3"/>
    <x v="62"/>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RMEKYV7XWTWKV"/>
    <s v="Better"/>
    <s v="Better"/>
  </r>
  <r>
    <s v="B09CMP1SC8"/>
    <x v="69"/>
    <x v="0"/>
    <x v="1"/>
    <n v="499"/>
    <x v="1"/>
    <n v="300398"/>
    <n v="0.6"/>
    <x v="0"/>
    <x v="3"/>
    <x v="63"/>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R37D7HJR4MR520"/>
    <s v="Good product"/>
    <s v="Good Product"/>
  </r>
  <r>
    <s v="B09YLXYP7Y"/>
    <x v="70"/>
    <x v="0"/>
    <x v="21"/>
    <n v="399"/>
    <x v="1"/>
    <n v="567777"/>
    <n v="0.55000000000000004"/>
    <x v="0"/>
    <x v="1"/>
    <x v="64"/>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R8QBCR9MM1LGY"/>
    <s v="GOOD"/>
    <s v="Good"/>
  </r>
  <r>
    <s v="B09ZPM4C2C"/>
    <x v="71"/>
    <x v="1"/>
    <x v="47"/>
    <n v="30990"/>
    <x v="3"/>
    <n v="12334020"/>
    <n v="0.65"/>
    <x v="0"/>
    <x v="3"/>
    <x v="65"/>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R95AYORS91NWX"/>
    <s v="Good"/>
    <s v="Good"/>
  </r>
  <r>
    <s v="B0B2DJDCPX"/>
    <x v="72"/>
    <x v="0"/>
    <x v="27"/>
    <n v="499"/>
    <x v="1"/>
    <n v="267464"/>
    <n v="0.57999999999999996"/>
    <x v="0"/>
    <x v="2"/>
    <x v="6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R2LX1M52C4KNJA"/>
    <s v="Value for money"/>
    <s v="Value For Money"/>
  </r>
  <r>
    <s v="B0BCZCQTJX"/>
    <x v="73"/>
    <x v="1"/>
    <x v="48"/>
    <n v="3999"/>
    <x v="0"/>
    <n v="127968"/>
    <n v="0.64"/>
    <x v="0"/>
    <x v="1"/>
    <x v="67"/>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R35LMI5GBW0RX3"/>
    <s v="Good Product"/>
    <s v="Good Product"/>
  </r>
  <r>
    <s v="B07LGT55SJ"/>
    <x v="74"/>
    <x v="0"/>
    <x v="0"/>
    <n v="1099"/>
    <x v="0"/>
    <n v="26671631"/>
    <n v="0.64"/>
    <x v="0"/>
    <x v="0"/>
    <x v="0"/>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R3HXWT0LRP0NMF"/>
    <s v="Satisfied"/>
    <s v="Satisfied"/>
  </r>
  <r>
    <s v="B09NKZXMWJ"/>
    <x v="75"/>
    <x v="0"/>
    <x v="41"/>
    <n v="249"/>
    <x v="1"/>
    <n v="2335122"/>
    <n v="0.44"/>
    <x v="1"/>
    <x v="1"/>
    <x v="20"/>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R3F4T5TRYPTMIG"/>
    <s v="Worked on iPhone 7 and didn‚Äôt work on XR"/>
    <s v="Worked On Iphone 7 And Didn‚Äôt Work On Xr"/>
  </r>
  <r>
    <s v="B08QX1CC14"/>
    <x v="76"/>
    <x v="1"/>
    <x v="49"/>
    <n v="19125"/>
    <x v="2"/>
    <n v="17250750"/>
    <n v="0.62"/>
    <x v="0"/>
    <x v="10"/>
    <x v="68"/>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R3MHRRK05RD01A"/>
    <s v="Good in this price"/>
    <s v="Good In This Price"/>
  </r>
  <r>
    <s v="B0974H97TJ"/>
    <x v="77"/>
    <x v="0"/>
    <x v="8"/>
    <n v="799"/>
    <x v="1"/>
    <n v="23004009"/>
    <n v="0.63"/>
    <x v="0"/>
    <x v="5"/>
    <x v="6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R23CC5VDSVR49B"/>
    <s v="Good Stuff"/>
    <s v="Good Stuff"/>
  </r>
  <r>
    <s v="B07GVGTSLN"/>
    <x v="78"/>
    <x v="0"/>
    <x v="50"/>
    <n v="1299"/>
    <x v="0"/>
    <n v="13738224"/>
    <n v="0.75"/>
    <x v="0"/>
    <x v="0"/>
    <x v="70"/>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R10365HEDURWI9"/>
    <s v="Nice product "/>
    <s v="Nice Product "/>
  </r>
  <r>
    <s v="B09VCHLSJF"/>
    <x v="79"/>
    <x v="1"/>
    <x v="51"/>
    <n v="39999"/>
    <x v="3"/>
    <n v="291912702"/>
    <n v="0.25"/>
    <x v="1"/>
    <x v="0"/>
    <x v="34"/>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R2J3Q3BUHJ2S7E"/>
    <s v="Decent product"/>
    <s v="Decent Product"/>
  </r>
  <r>
    <s v="B0B1YZX72F"/>
    <x v="80"/>
    <x v="1"/>
    <x v="52"/>
    <n v="40990"/>
    <x v="3"/>
    <n v="192775970"/>
    <n v="0.32"/>
    <x v="1"/>
    <x v="4"/>
    <x v="21"/>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R1EBS3566VCSCG"/>
    <s v="Wonderful TV and Awful installation service from amazon"/>
    <s v="Wonderful Tv And Awful Installation Service From Amazon"/>
  </r>
  <r>
    <s v="B092BJMT8Q"/>
    <x v="81"/>
    <x v="1"/>
    <x v="53"/>
    <n v="52900"/>
    <x v="4"/>
    <n v="376066100"/>
    <n v="0.41"/>
    <x v="1"/>
    <x v="4"/>
    <x v="51"/>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R3RUBB6REUGTT"/>
    <s v="Best(Branded) Budget TV"/>
    <s v="Best(Branded) Budget Tv"/>
  </r>
  <r>
    <s v="B0BMXMLSMM"/>
    <x v="82"/>
    <x v="0"/>
    <x v="1"/>
    <n v="999"/>
    <x v="1"/>
    <n v="126873"/>
    <n v="0.8"/>
    <x v="0"/>
    <x v="6"/>
    <x v="71"/>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R14ZOPYFHOYYRQ"/>
    <s v="Super charger in lapster"/>
    <s v="Super Charger In Lapster"/>
  </r>
  <r>
    <s v="B07JH1C41D"/>
    <x v="83"/>
    <x v="0"/>
    <x v="37"/>
    <n v="1999"/>
    <x v="0"/>
    <n v="48513731"/>
    <n v="0.68"/>
    <x v="0"/>
    <x v="0"/>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R3HXWT0LRP0NMF"/>
    <s v="Satisfied"/>
    <s v="Satisfied"/>
  </r>
  <r>
    <s v="B0141EZMAI"/>
    <x v="84"/>
    <x v="0"/>
    <x v="54"/>
    <n v="800"/>
    <x v="1"/>
    <n v="8107200"/>
    <n v="0.66"/>
    <x v="0"/>
    <x v="9"/>
    <x v="72"/>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R3AZDEK3MQA3RA"/>
    <s v="Will not work with new system"/>
    <s v="Will Not Work With New System"/>
  </r>
  <r>
    <s v="B09Q5P2MT3"/>
    <x v="85"/>
    <x v="1"/>
    <x v="55"/>
    <n v="31999"/>
    <x v="3"/>
    <n v="1116733101"/>
    <n v="0.22"/>
    <x v="1"/>
    <x v="0"/>
    <x v="23"/>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R3COVVOP2R7Z28"/>
    <s v="Worthy and most affordable - Great TV"/>
    <s v="Worthy And Most Affordable - Great Tv"/>
  </r>
  <r>
    <s v="B08HDH26JX"/>
    <x v="3"/>
    <x v="0"/>
    <x v="8"/>
    <n v="699"/>
    <x v="1"/>
    <n v="65959737"/>
    <n v="0.56999999999999995"/>
    <x v="0"/>
    <x v="0"/>
    <x v="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R3EEUZKKK9J36I"/>
    <s v="Good product"/>
    <s v="Good Product"/>
  </r>
  <r>
    <s v="B09VT6JKRP"/>
    <x v="86"/>
    <x v="0"/>
    <x v="1"/>
    <n v="999"/>
    <x v="1"/>
    <n v="424575"/>
    <n v="0.8"/>
    <x v="0"/>
    <x v="3"/>
    <x v="73"/>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R3ET6IRJTU70BS"/>
    <s v="Does its Job fine"/>
    <s v="Does Its Job Fine"/>
  </r>
  <r>
    <s v="B09T3KB6JZ"/>
    <x v="87"/>
    <x v="1"/>
    <x v="56"/>
    <n v="40990"/>
    <x v="3"/>
    <n v="272952410"/>
    <n v="0.54"/>
    <x v="0"/>
    <x v="0"/>
    <x v="74"/>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R2GC03W48T3IJR"/>
    <s v="TV looks fine"/>
    <s v="Tv Looks Fine"/>
  </r>
  <r>
    <s v="B093QCY6YJ"/>
    <x v="88"/>
    <x v="0"/>
    <x v="57"/>
    <n v="349"/>
    <x v="1"/>
    <n v="689973"/>
    <n v="0.17"/>
    <x v="1"/>
    <x v="7"/>
    <x v="75"/>
    <s v="Supports 150Mbps Wireless data transmission rate|Fully compliant with USB v2.0 High-speed mode|Advanced Security WPA/WPA2 encryption standards|IEEE 802.11 b/g/n client|Access Point mode for Hotspot|Miniature Design"/>
    <s v="R32XZQTB1BP0J8"/>
    <s v="Good product"/>
    <s v="Good Product"/>
  </r>
  <r>
    <s v="B093ZNQZ2Y"/>
    <x v="89"/>
    <x v="1"/>
    <x v="14"/>
    <n v="799"/>
    <x v="1"/>
    <n v="862121"/>
    <n v="0.69"/>
    <x v="0"/>
    <x v="11"/>
    <x v="76"/>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R1MTTFP4GWHWC8"/>
    <s v="Very hard to use"/>
    <s v="Very Hard To Use"/>
  </r>
  <r>
    <s v="B08LKS3LSP"/>
    <x v="90"/>
    <x v="0"/>
    <x v="58"/>
    <n v="999"/>
    <x v="1"/>
    <n v="1095903"/>
    <n v="0.65"/>
    <x v="0"/>
    <x v="7"/>
    <x v="77"/>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R168J8VQSY0OH5"/>
    <s v="Product is nice"/>
    <s v="Product Is Nice"/>
  </r>
  <r>
    <s v="B00V4BGDKU"/>
    <x v="91"/>
    <x v="0"/>
    <x v="59"/>
    <n v="1899"/>
    <x v="0"/>
    <n v="42575580"/>
    <n v="0.42"/>
    <x v="1"/>
    <x v="6"/>
    <x v="78"/>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R30SWI8U6K7PDR"/>
    <s v="Easy to use"/>
    <s v="Easy To Use"/>
  </r>
  <r>
    <s v="B08CHKQ8D4"/>
    <x v="92"/>
    <x v="0"/>
    <x v="60"/>
    <n v="1499"/>
    <x v="0"/>
    <n v="1566455"/>
    <n v="0.52"/>
    <x v="0"/>
    <x v="3"/>
    <x v="79"/>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R3ROJ6AWGN2UFN"/>
    <s v="Good"/>
    <s v="Good"/>
  </r>
  <r>
    <s v="B09BW334ML"/>
    <x v="93"/>
    <x v="1"/>
    <x v="12"/>
    <n v="1499"/>
    <x v="0"/>
    <n v="6213355"/>
    <n v="0.77"/>
    <x v="0"/>
    <x v="4"/>
    <x v="80"/>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R3UKO8DK958TVU"/>
    <s v="Nice cover"/>
    <s v="Nice Cover"/>
  </r>
  <r>
    <s v="B082T6GVLJ"/>
    <x v="94"/>
    <x v="0"/>
    <x v="61"/>
    <n v="1809"/>
    <x v="0"/>
    <n v="11843523"/>
    <n v="0.53"/>
    <x v="0"/>
    <x v="4"/>
    <x v="81"/>
    <s v="Added Protection: An additional layer of protection has been added to the Lightning and USB ends to improve durability and reduce fraying;"/>
    <s v="R19CZW6DWGE2WH"/>
    <s v="Exchange of the cable"/>
    <s v="Exchange Of The Cable"/>
  </r>
  <r>
    <s v="B07DL1KC3H"/>
    <x v="95"/>
    <x v="1"/>
    <x v="8"/>
    <n v="899"/>
    <x v="1"/>
    <n v="1427612"/>
    <n v="0.67"/>
    <x v="0"/>
    <x v="1"/>
    <x v="82"/>
    <s v="Compatible Device For Samsung LED/LCD Remote Control Works With All Samsung LED/LCD TV Model No :- BN59-607A|100% Best Quality Plastic Body and Soft Silicone Rubber Keypad|Remotes are checked by Testing Machine Before Shipment|Imported Generic Product Not by Samsung"/>
    <s v="R2W93BKACGQMYR"/>
    <s v="Just what I wanted"/>
    <s v="Just What I Wanted"/>
  </r>
  <r>
    <s v="B0B6F98KJJ"/>
    <x v="96"/>
    <x v="1"/>
    <x v="62"/>
    <n v="29999"/>
    <x v="3"/>
    <n v="985167160"/>
    <n v="0.27"/>
    <x v="1"/>
    <x v="0"/>
    <x v="14"/>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R13UTIA6KOF6QV"/>
    <s v="It is the best tv if you are getting it in 10-12k"/>
    <s v="It Is The Best Tv If You Are Getting It In 10-12K"/>
  </r>
  <r>
    <s v="B07JNVF678"/>
    <x v="97"/>
    <x v="0"/>
    <x v="12"/>
    <n v="999"/>
    <x v="1"/>
    <n v="13106880"/>
    <n v="0.65"/>
    <x v="0"/>
    <x v="0"/>
    <x v="83"/>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R3JCOBHM1JXUQ0"/>
    <s v="Good product"/>
    <s v="Good Product"/>
  </r>
  <r>
    <s v="B09QGZFBPM"/>
    <x v="98"/>
    <x v="0"/>
    <x v="0"/>
    <n v="999"/>
    <x v="1"/>
    <n v="2803194"/>
    <n v="0.6"/>
    <x v="0"/>
    <x v="4"/>
    <x v="8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RGNARUOE22V1A"/>
    <s v="Good material"/>
    <s v="Good Material"/>
  </r>
  <r>
    <s v="B07JGDB5M1"/>
    <x v="99"/>
    <x v="0"/>
    <x v="63"/>
    <n v="1299"/>
    <x v="0"/>
    <n v="31525431"/>
    <n v="0.65"/>
    <x v="0"/>
    <x v="0"/>
    <x v="0"/>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R3HXWT0LRP0NMF"/>
    <s v="Satisfied"/>
    <s v="Satisfied"/>
  </r>
  <r>
    <s v="B0981XSZJ7"/>
    <x v="100"/>
    <x v="0"/>
    <x v="8"/>
    <n v="999"/>
    <x v="1"/>
    <n v="765234"/>
    <n v="0.7"/>
    <x v="0"/>
    <x v="4"/>
    <x v="85"/>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R2JXNH8KUWRZK5"/>
    <s v="No reasons to complain"/>
    <s v="No Reasons To Complain"/>
  </r>
  <r>
    <s v="B0B9XLX8VR"/>
    <x v="101"/>
    <x v="1"/>
    <x v="64"/>
    <n v="65000"/>
    <x v="4"/>
    <n v="233155000"/>
    <n v="0.42"/>
    <x v="1"/>
    <x v="4"/>
    <x v="86"/>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2G4T57OLXDVPL"/>
    <s v="Good TV for the price"/>
    <s v="Good Tv For The Price"/>
  </r>
  <r>
    <s v="B08Y5KXR6Z"/>
    <x v="102"/>
    <x v="0"/>
    <x v="24"/>
    <n v="800"/>
    <x v="1"/>
    <n v="19896800"/>
    <n v="0.88"/>
    <x v="0"/>
    <x v="2"/>
    <x v="5"/>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R7S8ANNSDPR40"/>
    <s v="It's pretty good"/>
    <s v="It'S Pretty Good"/>
  </r>
  <r>
    <s v="B09F6VHQXB"/>
    <x v="103"/>
    <x v="1"/>
    <x v="65"/>
    <n v="20000"/>
    <x v="2"/>
    <n v="51620000"/>
    <n v="0.63"/>
    <x v="0"/>
    <x v="3"/>
    <x v="87"/>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RTFGWAX83AVMH"/>
    <s v="Good"/>
    <s v="Good"/>
  </r>
  <r>
    <s v="B0974G5Q2Y"/>
    <x v="104"/>
    <x v="0"/>
    <x v="66"/>
    <n v="999"/>
    <x v="1"/>
    <n v="20829150"/>
    <n v="0.73"/>
    <x v="0"/>
    <x v="4"/>
    <x v="26"/>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R1G4I5FLAHM16P"/>
    <s v="Just buy it dont even 2nd guess it"/>
    <s v="Just Buy It Dont Even 2Nd Guess It"/>
  </r>
  <r>
    <s v="B09YL9SN9B"/>
    <x v="105"/>
    <x v="1"/>
    <x v="67"/>
    <n v="23990"/>
    <x v="2"/>
    <n v="24829650"/>
    <n v="0.33"/>
    <x v="1"/>
    <x v="4"/>
    <x v="88"/>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R2CS3O3RBOMTFP"/>
    <s v="Good tv and features in this budget"/>
    <s v="Good Tv And Features In This Budget"/>
  </r>
  <r>
    <s v="B09RX1FK54"/>
    <x v="68"/>
    <x v="0"/>
    <x v="0"/>
    <n v="999"/>
    <x v="1"/>
    <n v="1778220"/>
    <n v="0.6"/>
    <x v="0"/>
    <x v="3"/>
    <x v="62"/>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RMEKYV7XWTWKV"/>
    <s v="Better"/>
    <s v="Better"/>
  </r>
  <r>
    <s v="B09TT6BFDX"/>
    <x v="106"/>
    <x v="1"/>
    <x v="0"/>
    <n v="1999"/>
    <x v="0"/>
    <n v="1009495"/>
    <n v="0.8"/>
    <x v="0"/>
    <x v="6"/>
    <x v="89"/>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R175A66P22YRW5"/>
    <s v="Good"/>
    <s v="Good"/>
  </r>
  <r>
    <s v="B09KH58JZR"/>
    <x v="107"/>
    <x v="0"/>
    <x v="68"/>
    <n v="399"/>
    <x v="1"/>
    <n v="685083"/>
    <n v="0.47"/>
    <x v="1"/>
    <x v="3"/>
    <x v="90"/>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R306AVQBBWQ1YE"/>
    <s v="Fast charging cable"/>
    <s v="Fast Charging Cable"/>
  </r>
  <r>
    <s v="B09DDCQFMT"/>
    <x v="108"/>
    <x v="1"/>
    <x v="69"/>
    <n v="1999"/>
    <x v="0"/>
    <n v="1179410"/>
    <n v="0.35"/>
    <x v="1"/>
    <x v="9"/>
    <x v="91"/>
    <s v="*Please match your previous remote before placing order. or for verification of remote contact our coustmer care 7738090464"/>
    <s v="R2OMPDR9UR512Z"/>
    <s v="Average"/>
    <s v="Average"/>
  </r>
  <r>
    <s v="B08RP2L2NL"/>
    <x v="109"/>
    <x v="0"/>
    <x v="70"/>
    <n v="999"/>
    <x v="1"/>
    <n v="1119879"/>
    <n v="0.65"/>
    <x v="0"/>
    <x v="12"/>
    <x v="92"/>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R1B1J4358749FT"/>
    <s v="Good"/>
    <s v="Good"/>
  </r>
  <r>
    <s v="B0B4G2MWSB"/>
    <x v="110"/>
    <x v="0"/>
    <x v="4"/>
    <n v="999"/>
    <x v="1"/>
    <n v="1311687"/>
    <n v="0.85"/>
    <x v="0"/>
    <x v="1"/>
    <x v="52"/>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RZJR37WFGXR9B"/>
    <s v="A well-priced product"/>
    <s v="A Well-Priced Product"/>
  </r>
  <r>
    <s v="B0B21C4BMX"/>
    <x v="111"/>
    <x v="0"/>
    <x v="71"/>
    <n v="899"/>
    <x v="1"/>
    <n v="118668"/>
    <n v="0.75"/>
    <x v="0"/>
    <x v="11"/>
    <x v="93"/>
    <s v="3.0A Output|PVC + Nylon Braided|Tangle Resistant|1.2M Length"/>
    <s v="R15R4BV0MI9SH1"/>
    <s v="its not for fast charging as per my use and this don't support in car for android auto"/>
    <s v="Its Not For Fast Charging As Per My Use And This Don'T Support In Car For Android Auto"/>
  </r>
  <r>
    <s v="B084MZXJNK"/>
    <x v="112"/>
    <x v="0"/>
    <x v="44"/>
    <n v="1999"/>
    <x v="0"/>
    <n v="3900049"/>
    <n v="0.2"/>
    <x v="1"/>
    <x v="5"/>
    <x v="94"/>
    <s v="Charges Usb-Pd Enabled Iphones/Ipads From Zero To 50% When Paired With 18W Or Higher Usb-C Charger"/>
    <s v="R23AXPPZ5G7J6Q"/>
    <s v="Perfect product"/>
    <s v="Perfect Product"/>
  </r>
  <r>
    <s v="B0BHZCNC4P"/>
    <x v="113"/>
    <x v="1"/>
    <x v="72"/>
    <n v="3999"/>
    <x v="0"/>
    <n v="147963"/>
    <n v="0.63"/>
    <x v="0"/>
    <x v="7"/>
    <x v="95"/>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R2RC9IQ0X5NHFU"/>
    <s v="Some buttons not working in first week of purchase"/>
    <s v="Some Buttons Not Working In First Week Of Purchase"/>
  </r>
  <r>
    <s v="B0B16KD737"/>
    <x v="114"/>
    <x v="1"/>
    <x v="73"/>
    <n v="15999"/>
    <x v="2"/>
    <n v="9471408"/>
    <n v="0.47"/>
    <x v="1"/>
    <x v="4"/>
    <x v="96"/>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6H0LMQOYOUPR"/>
    <s v="Value for money!! But don't expect Flagship quality"/>
    <s v="Value For Money!! But Don'T Expect Flagship Quality"/>
  </r>
  <r>
    <s v="B099K9ZX65"/>
    <x v="115"/>
    <x v="1"/>
    <x v="74"/>
    <n v="44990"/>
    <x v="3"/>
    <n v="56642410"/>
    <n v="0.53"/>
    <x v="0"/>
    <x v="3"/>
    <x v="97"/>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R1Z33CAT0B5EQM"/>
    <s v="Hisense Vivid 4K TV Initial Impressions"/>
    <s v="Hisense Vivid 4K Tv Initial Impressions"/>
  </r>
  <r>
    <s v="B08Y55LPBF"/>
    <x v="116"/>
    <x v="1"/>
    <x v="26"/>
    <n v="44999"/>
    <x v="3"/>
    <n v="2035664762"/>
    <n v="0.27"/>
    <x v="1"/>
    <x v="0"/>
    <x v="54"/>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R3CR9H6ABJ4Q4O"/>
    <s v="Worth the price"/>
    <s v="Worth The Price"/>
  </r>
  <r>
    <s v="B015OW3M1W"/>
    <x v="117"/>
    <x v="1"/>
    <x v="34"/>
    <n v="1700"/>
    <x v="0"/>
    <n v="48684600"/>
    <n v="0.53"/>
    <x v="0"/>
    <x v="3"/>
    <x v="98"/>
    <s v="DisplayPort male to HDMI male cable allows you to connect a DisplayPort output to an HDMI input|Connect your TV, projector or monitor; Not compatible with a USB port|Allows both the video and audio signals to transmit over a single cable|1 year limited warranty"/>
    <s v="R1O6L77S7X03S7"/>
    <s v="Worth Buying"/>
    <s v="Worth Buying"/>
  </r>
  <r>
    <s v="B01D5H8ZI8"/>
    <x v="118"/>
    <x v="1"/>
    <x v="6"/>
    <n v="595"/>
    <x v="1"/>
    <n v="7636825"/>
    <n v="0.62"/>
    <x v="0"/>
    <x v="4"/>
    <x v="99"/>
    <s v="Supports full 1080p HD viewing with digital transfer at rates up to 102Gbps - for excellent picture quality|24k gold plated connectors with braided cable core to further enhance picture quality|1 year limited warranty"/>
    <s v="R9PTPIYPJWRIL"/>
    <s v="Good product"/>
    <s v="Good Product"/>
  </r>
  <r>
    <s v="B09X1M3DHX"/>
    <x v="119"/>
    <x v="1"/>
    <x v="75"/>
    <n v="27990"/>
    <x v="3"/>
    <n v="35519310"/>
    <n v="0.64"/>
    <x v="0"/>
    <x v="0"/>
    <x v="10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R148TZG032T23O"/>
    <s v="IFalcon 32inch smart TV"/>
    <s v="Ifalcon 32Inch Smart Tv"/>
  </r>
  <r>
    <s v="B09MM6P76N"/>
    <x v="120"/>
    <x v="1"/>
    <x v="12"/>
    <n v="599"/>
    <x v="1"/>
    <n v="170116"/>
    <n v="0.42"/>
    <x v="1"/>
    <x v="0"/>
    <x v="101"/>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R13ILSZ9UIVWZM"/>
    <s v="Works for LG 4K LED"/>
    <s v="Works For Lg 4K Led"/>
  </r>
  <r>
    <s v="B01D5H8LDM"/>
    <x v="121"/>
    <x v="1"/>
    <x v="76"/>
    <n v="1200"/>
    <x v="0"/>
    <n v="83445600"/>
    <n v="0.59"/>
    <x v="0"/>
    <x v="5"/>
    <x v="102"/>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R1G81NIXTA4Q20"/>
    <s v="Solid and quality material"/>
    <s v="Solid And Quality Material"/>
  </r>
  <r>
    <s v="B0B1YY6JJL"/>
    <x v="122"/>
    <x v="1"/>
    <x v="77"/>
    <n v="34990"/>
    <x v="3"/>
    <n v="164557970"/>
    <n v="0.31"/>
    <x v="1"/>
    <x v="4"/>
    <x v="21"/>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R1EBS3566VCSCG"/>
    <s v="Wonderful TV and Awful installation service from amazon"/>
    <s v="Wonderful Tv And Awful Installation Service From Amazon"/>
  </r>
  <r>
    <s v="B09QGZM8QB"/>
    <x v="123"/>
    <x v="0"/>
    <x v="0"/>
    <n v="999"/>
    <x v="1"/>
    <n v="2803194"/>
    <n v="0.6"/>
    <x v="0"/>
    <x v="4"/>
    <x v="8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RGNARUOE22V1A"/>
    <s v="Good material"/>
    <s v="Good Material"/>
  </r>
  <r>
    <s v="B08L4SBJRY"/>
    <x v="124"/>
    <x v="1"/>
    <x v="12"/>
    <n v="1299"/>
    <x v="0"/>
    <n v="4280205"/>
    <n v="0.73"/>
    <x v="0"/>
    <x v="1"/>
    <x v="103"/>
    <s v="Hand Free"/>
    <s v="R375X8JYM7319I"/>
    <s v="Good Quality but cheap color"/>
    <s v="Good Quality But Cheap Color"/>
  </r>
  <r>
    <s v="B09X79PP8F"/>
    <x v="125"/>
    <x v="0"/>
    <x v="21"/>
    <n v="299"/>
    <x v="1"/>
    <n v="24219"/>
    <n v="0.4"/>
    <x v="1"/>
    <x v="2"/>
    <x v="104"/>
    <s v="Fast Charging and Data Transfer|High Quality Design"/>
    <s v="R3HWZS22FT40ZO"/>
    <s v="Very useful"/>
    <s v="Very Useful"/>
  </r>
  <r>
    <s v="B082T6GVG9"/>
    <x v="126"/>
    <x v="0"/>
    <x v="78"/>
    <n v="1500"/>
    <x v="0"/>
    <n v="63451500"/>
    <n v="0.54"/>
    <x v="0"/>
    <x v="0"/>
    <x v="105"/>
    <s v="Added Protection: An Additional Layer Of Protection Has Been Added To The Lightning And Usb Ends To Improve Durability And Reduce Fraying;"/>
    <s v="RLWAYTZH1YOFR"/>
    <s v="Sturdy and good quality"/>
    <s v="Sturdy And Good Quality"/>
  </r>
  <r>
    <s v="B0B3XY5YT4"/>
    <x v="127"/>
    <x v="1"/>
    <x v="53"/>
    <n v="49990"/>
    <x v="3"/>
    <n v="68786240"/>
    <n v="0.38"/>
    <x v="1"/>
    <x v="4"/>
    <x v="10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RC3ZLDRM8GA9T"/>
    <s v="Love Amazon but lg is misleading"/>
    <s v="Love Amazon But Lg Is Misleading"/>
  </r>
  <r>
    <s v="B0B4HKH19N"/>
    <x v="128"/>
    <x v="0"/>
    <x v="14"/>
    <n v="931"/>
    <x v="1"/>
    <n v="1000825"/>
    <n v="0.73"/>
    <x v="0"/>
    <x v="2"/>
    <x v="31"/>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R1Q323BB35OP30"/>
    <s v="The metal pin is losing it's strength"/>
    <s v="The Metal Pin Is Losing It'S Strength"/>
  </r>
  <r>
    <s v="B08TGG316Z"/>
    <x v="129"/>
    <x v="1"/>
    <x v="29"/>
    <n v="2399"/>
    <x v="0"/>
    <n v="8789936"/>
    <n v="0.57999999999999996"/>
    <x v="0"/>
    <x v="13"/>
    <x v="107"/>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R1482M3Z6TF62M"/>
    <s v="Fantastic Ultra High Speed HDMI cable"/>
    <s v="Fantastic Ultra High Speed Hdmi Cable"/>
  </r>
  <r>
    <s v="B071VMP1Z4"/>
    <x v="130"/>
    <x v="1"/>
    <x v="0"/>
    <n v="399"/>
    <x v="1"/>
    <n v="778449"/>
    <n v="0"/>
    <x v="1"/>
    <x v="2"/>
    <x v="94"/>
    <s v="Before Order Please Match Your Remote With Image Shown|Compatible Sony Bravia LED/LCD Remote|Easy to use|Soft Rubber Keypad|Best Quality Plastic Body"/>
    <s v="R17PVKPPX1FJYC"/>
    <s v="Works like Charm"/>
    <s v="Works Like Charm"/>
  </r>
  <r>
    <s v="B071SDRGWL"/>
    <x v="131"/>
    <x v="0"/>
    <x v="12"/>
    <n v="699"/>
    <x v="1"/>
    <n v="14574150"/>
    <n v="0.5"/>
    <x v="0"/>
    <x v="4"/>
    <x v="26"/>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R1G4I5FLAHM16P"/>
    <s v="Just buy it dont even 2nd guess it"/>
    <s v="Just Buy It Dont Even 2Nd Guess It"/>
  </r>
  <r>
    <s v="B08PSQRW2T"/>
    <x v="132"/>
    <x v="0"/>
    <x v="0"/>
    <n v="1099"/>
    <x v="0"/>
    <n v="2950815"/>
    <n v="0.64"/>
    <x v="0"/>
    <x v="3"/>
    <x v="108"/>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R1PCC1YKW3I4G8"/>
    <s v="Changing speed"/>
    <s v="Changing Speed"/>
  </r>
  <r>
    <s v="B0859M539M"/>
    <x v="133"/>
    <x v="0"/>
    <x v="79"/>
    <n v="2999"/>
    <x v="0"/>
    <n v="74315220"/>
    <n v="0.43"/>
    <x v="1"/>
    <x v="5"/>
    <x v="43"/>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R2GUL8IL005EGF"/>
    <s v="Works flawlessly on Ubuntu 22"/>
    <s v="Works Flawlessly On Ubuntu 22"/>
  </r>
  <r>
    <s v="B08RX8G496"/>
    <x v="134"/>
    <x v="1"/>
    <x v="80"/>
    <n v="1099"/>
    <x v="0"/>
    <n v="313215"/>
    <n v="0.4"/>
    <x v="1"/>
    <x v="14"/>
    <x v="109"/>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RSFPLEMO7DSOR"/>
    <s v="Rmote for MI TV"/>
    <s v="Rmote For Mi Tv"/>
  </r>
  <r>
    <s v="B002SZEOLG"/>
    <x v="135"/>
    <x v="0"/>
    <x v="81"/>
    <n v="1339"/>
    <x v="0"/>
    <n v="240607588"/>
    <n v="0.44"/>
    <x v="1"/>
    <x v="0"/>
    <x v="110"/>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R1LW6NWSVTVZ2H"/>
    <s v="Works on linux for me"/>
    <s v="Works On Linux For Me"/>
  </r>
  <r>
    <s v="B08CS3BT4L"/>
    <x v="136"/>
    <x v="1"/>
    <x v="75"/>
    <n v="12999"/>
    <x v="2"/>
    <n v="79137912"/>
    <n v="0.23"/>
    <x v="1"/>
    <x v="0"/>
    <x v="111"/>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R51BP5RJHSCM8"/>
    <s v="An unbiased look at the Kodak TV"/>
    <s v="An Unbiased Look At The Kodak Tv"/>
  </r>
  <r>
    <s v="B00RFWNJMC"/>
    <x v="137"/>
    <x v="1"/>
    <x v="82"/>
    <n v="499"/>
    <x v="1"/>
    <n v="690117"/>
    <n v="0.61"/>
    <x v="0"/>
    <x v="7"/>
    <x v="112"/>
    <s v="Compatible with SD and HD Recording"/>
    <s v="R2RV2M8NMHN3R6"/>
    <s v="Good product"/>
    <s v="Good Product"/>
  </r>
  <r>
    <s v="B082T6GXS5"/>
    <x v="48"/>
    <x v="0"/>
    <x v="29"/>
    <n v="2100"/>
    <x v="0"/>
    <n v="11533200"/>
    <n v="0.52"/>
    <x v="0"/>
    <x v="6"/>
    <x v="113"/>
    <s v="Added Protection: An additional layer of protection has been added to the Lightning and USB ends to improve durability and reduce fraying;"/>
    <s v="R2C462047AF3K7"/>
    <s v="Good"/>
    <s v="Good"/>
  </r>
  <r>
    <s v="B09CMQRQM6"/>
    <x v="138"/>
    <x v="0"/>
    <x v="7"/>
    <n v="899"/>
    <x v="1"/>
    <n v="826181"/>
    <n v="0.44"/>
    <x v="1"/>
    <x v="0"/>
    <x v="114"/>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R3IUYQZ1BP7QPB"/>
    <s v="Durable"/>
    <s v="Durable"/>
  </r>
  <r>
    <s v="B005LJQMCK"/>
    <x v="139"/>
    <x v="1"/>
    <x v="83"/>
    <n v="599"/>
    <x v="1"/>
    <n v="17983777"/>
    <n v="0.31"/>
    <x v="1"/>
    <x v="0"/>
    <x v="115"/>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R25CCWBNTJMZVE"/>
    <s v="Value for Money"/>
    <s v="Value For Money"/>
  </r>
  <r>
    <s v="B09C6H53KH"/>
    <x v="140"/>
    <x v="0"/>
    <x v="84"/>
    <n v="699"/>
    <x v="1"/>
    <n v="270513"/>
    <n v="0.47"/>
    <x v="1"/>
    <x v="0"/>
    <x v="116"/>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R10G3GXLZIE38O"/>
    <s v="Superb"/>
    <s v="Superb"/>
  </r>
  <r>
    <s v="B0BB3CBFBM"/>
    <x v="141"/>
    <x v="1"/>
    <x v="85"/>
    <n v="65000"/>
    <x v="4"/>
    <n v="13715000"/>
    <n v="0.54"/>
    <x v="0"/>
    <x v="3"/>
    <x v="117"/>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G3VFGY4HM38X"/>
    <s v="Valume for money"/>
    <s v="Valume For Money"/>
  </r>
  <r>
    <s v="B08QSDKFGQ"/>
    <x v="142"/>
    <x v="0"/>
    <x v="86"/>
    <n v="1099"/>
    <x v="0"/>
    <n v="1070426"/>
    <n v="0.69"/>
    <x v="0"/>
    <x v="4"/>
    <x v="29"/>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R2S0AYWUV349HP"/>
    <s v="Great Cable"/>
    <s v="Great Cable"/>
  </r>
  <r>
    <s v="B08PV1X771"/>
    <x v="143"/>
    <x v="1"/>
    <x v="87"/>
    <n v="20900"/>
    <x v="2"/>
    <n v="340649100"/>
    <n v="0.26"/>
    <x v="1"/>
    <x v="4"/>
    <x v="1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R1SN0D4DFBKAZI"/>
    <s v="Good"/>
    <s v="Good"/>
  </r>
  <r>
    <s v="B07YTNKVJQ"/>
    <x v="144"/>
    <x v="0"/>
    <x v="7"/>
    <n v="1299"/>
    <x v="0"/>
    <n v="39503889"/>
    <n v="0.62"/>
    <x v="0"/>
    <x v="4"/>
    <x v="7"/>
    <s v="Supports 120W Fast Charging|High Quality Design"/>
    <s v="R2X090D1YHACKR"/>
    <s v="Worth for money - suitable for Android auto"/>
    <s v="Worth For Money - Suitable For Android Auto"/>
  </r>
  <r>
    <s v="B0117H7GZ6"/>
    <x v="145"/>
    <x v="0"/>
    <x v="14"/>
    <n v="399"/>
    <x v="1"/>
    <n v="1852158"/>
    <n v="0.38"/>
    <x v="1"/>
    <x v="10"/>
    <x v="11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RS38MZA2FG7HF"/>
    <s v="Install CSR Driver For Advanced Features + Stability (More Than Just Bluetooth)"/>
    <s v="Install Csr Driver For Advanced Features + Stability (More Than Just Bluetooth)"/>
  </r>
  <r>
    <s v="B09XJ1LM7R"/>
    <x v="146"/>
    <x v="1"/>
    <x v="0"/>
    <n v="799"/>
    <x v="1"/>
    <n v="9588"/>
    <n v="0.5"/>
    <x v="0"/>
    <x v="4"/>
    <x v="119"/>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R38OAD16RVS9D4"/>
    <s v="do not buy"/>
    <s v="Do Not Buy"/>
  </r>
  <r>
    <s v="B084N133Y7"/>
    <x v="112"/>
    <x v="0"/>
    <x v="72"/>
    <n v="1999"/>
    <x v="0"/>
    <n v="3900049"/>
    <n v="0.25"/>
    <x v="1"/>
    <x v="5"/>
    <x v="94"/>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R23AXPPZ5G7J6Q"/>
    <s v="Perfect product"/>
    <s v="Perfect Product"/>
  </r>
  <r>
    <s v="B088Z1YWBC"/>
    <x v="147"/>
    <x v="1"/>
    <x v="88"/>
    <n v="15990"/>
    <x v="2"/>
    <n v="167575200"/>
    <n v="0.41"/>
    <x v="1"/>
    <x v="2"/>
    <x v="12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R1IW58DJL28MGC"/>
    <s v="VFM and kudos to egate to launch a fhd projector at the lowest price and it is not bad at all"/>
    <s v="Vfm And Kudos To Egate To Launch A Fhd Projector At The Lowest Price And It Is Not Bad At All"/>
  </r>
  <r>
    <s v="B07VSG5SXZ"/>
    <x v="148"/>
    <x v="1"/>
    <x v="89"/>
    <n v="1499"/>
    <x v="0"/>
    <n v="35976"/>
    <n v="0.57999999999999996"/>
    <x v="0"/>
    <x v="3"/>
    <x v="121"/>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R1YDBBZUKFOLJH"/>
    <s v="good"/>
    <s v="Good"/>
  </r>
  <r>
    <s v="B08RWCZ6SY"/>
    <x v="149"/>
    <x v="1"/>
    <x v="0"/>
    <n v="899"/>
    <x v="1"/>
    <n v="228346"/>
    <n v="0.56000000000000005"/>
    <x v="0"/>
    <x v="2"/>
    <x v="122"/>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RX043807PIUYL"/>
    <s v="Working good"/>
    <s v="Working Good"/>
  </r>
  <r>
    <s v="B07KSB1MLX"/>
    <x v="150"/>
    <x v="1"/>
    <x v="90"/>
    <n v="1600"/>
    <x v="0"/>
    <n v="5704000"/>
    <n v="0.32"/>
    <x v="1"/>
    <x v="1"/>
    <x v="123"/>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R14Q2PBO5QNTZQ"/>
    <s v="Satisfactory one"/>
    <s v="Satisfactory One"/>
  </r>
  <r>
    <s v="B081FG1QYX"/>
    <x v="151"/>
    <x v="0"/>
    <x v="86"/>
    <n v="999"/>
    <x v="1"/>
    <n v="6248745"/>
    <n v="0.66"/>
    <x v="0"/>
    <x v="4"/>
    <x v="124"/>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R3CGMQSB9H564N"/>
    <s v="Good pick for Galaxy Note 9"/>
    <s v="Good Pick For Galaxy Note 9"/>
  </r>
  <r>
    <s v="B08R69WBN7"/>
    <x v="152"/>
    <x v="0"/>
    <x v="4"/>
    <n v="499"/>
    <x v="1"/>
    <n v="3858268"/>
    <n v="0.7"/>
    <x v="0"/>
    <x v="1"/>
    <x v="61"/>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R2VUNGNI96EEJ7"/>
    <s v="Very good product and met my need"/>
    <s v="Very Good Product And Met My Need"/>
  </r>
  <r>
    <s v="B0B3RHX6B6"/>
    <x v="153"/>
    <x v="0"/>
    <x v="4"/>
    <n v="399"/>
    <x v="1"/>
    <n v="22743"/>
    <n v="0.63"/>
    <x v="0"/>
    <x v="2"/>
    <x v="125"/>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R1YMUWEBTRFUJL"/>
    <s v="Quality is good"/>
    <s v="Quality Is Good"/>
  </r>
  <r>
    <s v="B084N18QZY"/>
    <x v="154"/>
    <x v="0"/>
    <x v="23"/>
    <n v="849"/>
    <x v="1"/>
    <n v="489873"/>
    <n v="0.28999999999999998"/>
    <x v="1"/>
    <x v="6"/>
    <x v="1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RUU9CCQBQ59IY"/>
    <s v="Good only for Charging"/>
    <s v="Good Only For Charging"/>
  </r>
  <r>
    <s v="B081NHWT6Z"/>
    <x v="155"/>
    <x v="1"/>
    <x v="8"/>
    <n v="1199"/>
    <x v="0"/>
    <n v="1430407"/>
    <n v="0.75"/>
    <x v="0"/>
    <x v="2"/>
    <x v="12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RMWWVT8FORZQU"/>
    <s v="Worthy product"/>
    <s v="Worthy Product"/>
  </r>
  <r>
    <s v="B07JPJJZ2H"/>
    <x v="156"/>
    <x v="0"/>
    <x v="0"/>
    <n v="1299"/>
    <x v="0"/>
    <n v="17042880"/>
    <n v="0.69"/>
    <x v="0"/>
    <x v="0"/>
    <x v="83"/>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R3JCOBHM1JXUQ0"/>
    <s v="Good product"/>
    <s v="Good Product"/>
  </r>
  <r>
    <s v="B09JKNF147"/>
    <x v="157"/>
    <x v="1"/>
    <x v="86"/>
    <n v="1999"/>
    <x v="0"/>
    <n v="685657"/>
    <n v="0.83"/>
    <x v="0"/>
    <x v="1"/>
    <x v="128"/>
    <s v="*Please match your previous remote before placing order. or for verification of remote contact our coustmer care 7738090464|. * Its Electvision compatible remote for kodak LED."/>
    <s v="RHS375RK0RRAQ"/>
    <s v="really good producers"/>
    <s v="Really Good Producers"/>
  </r>
  <r>
    <s v="B0B9959XF3"/>
    <x v="158"/>
    <x v="1"/>
    <x v="91"/>
    <n v="22990"/>
    <x v="2"/>
    <n v="37036890"/>
    <n v="0.46"/>
    <x v="1"/>
    <x v="4"/>
    <x v="129"/>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R19Q6OQ19PWL5K"/>
    <s v="Tv working good"/>
    <s v="Tv Working Good"/>
  </r>
  <r>
    <s v="B09PNR6F8Q"/>
    <x v="159"/>
    <x v="0"/>
    <x v="14"/>
    <n v="399"/>
    <x v="1"/>
    <n v="2616642"/>
    <n v="0.38"/>
    <x v="1"/>
    <x v="1"/>
    <x v="130"/>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RK4CS8ATPVMJ2"/>
    <s v="Great to use"/>
    <s v="Great To Use"/>
  </r>
  <r>
    <s v="B07M69276N"/>
    <x v="160"/>
    <x v="0"/>
    <x v="92"/>
    <n v="2499"/>
    <x v="0"/>
    <n v="57899331"/>
    <n v="0.44"/>
    <x v="1"/>
    <x v="5"/>
    <x v="1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R3WPIQCSIWIMK"/>
    <s v="Good device and makes your laptop to utilize maximum wifi speed"/>
    <s v="Good Device And Makes Your Laptop To Utilize Maximum Wifi Speed"/>
  </r>
  <r>
    <s v="B0B1YZ9CB8"/>
    <x v="161"/>
    <x v="1"/>
    <x v="26"/>
    <n v="47990"/>
    <x v="3"/>
    <n v="225696970"/>
    <n v="0.31"/>
    <x v="1"/>
    <x v="4"/>
    <x v="21"/>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R1EBS3566VCSCG"/>
    <s v="Wonderful TV and Awful installation service from amazon"/>
    <s v="Wonderful Tv And Awful Installation Service From Amazon"/>
  </r>
  <r>
    <s v="B09YLYB9PB"/>
    <x v="162"/>
    <x v="0"/>
    <x v="4"/>
    <n v="399"/>
    <x v="1"/>
    <n v="567777"/>
    <n v="0.63"/>
    <x v="0"/>
    <x v="1"/>
    <x v="64"/>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R8QBCR9MM1LGY"/>
    <s v="GOOD"/>
    <s v="Good"/>
  </r>
  <r>
    <s v="B08CTNJ985"/>
    <x v="163"/>
    <x v="0"/>
    <x v="50"/>
    <n v="999"/>
    <x v="1"/>
    <n v="2648349"/>
    <n v="0.67"/>
    <x v="0"/>
    <x v="4"/>
    <x v="132"/>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R1LNA5SHXIW7IM"/>
    <s v="Worth the money spent"/>
    <s v="Worth The Money Spent"/>
  </r>
  <r>
    <s v="B0BP7XLX48"/>
    <x v="164"/>
    <x v="0"/>
    <x v="0"/>
    <n v="1999"/>
    <x v="0"/>
    <n v="9995"/>
    <n v="0.8"/>
    <x v="0"/>
    <x v="15"/>
    <x v="133"/>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R1L2JNO4Y3BHYF"/>
    <s v="Good"/>
    <s v="Good"/>
  </r>
  <r>
    <s v="B09LHXNZLR"/>
    <x v="165"/>
    <x v="0"/>
    <x v="1"/>
    <n v="499"/>
    <x v="1"/>
    <n v="305388"/>
    <n v="0.6"/>
    <x v="0"/>
    <x v="7"/>
    <x v="134"/>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R3U57AW0L6O5C6"/>
    <s v="Good"/>
    <s v="Good"/>
  </r>
  <r>
    <s v="B0B3N8VG24"/>
    <x v="166"/>
    <x v="0"/>
    <x v="93"/>
    <n v="299"/>
    <x v="1"/>
    <n v="2804022"/>
    <n v="0.71"/>
    <x v="0"/>
    <x v="1"/>
    <x v="20"/>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R3F4T5TRYPTMIG"/>
    <s v="Worked on iPhone 7 and didn‚Äôt work on XR"/>
    <s v="Worked On Iphone 7 And Didn‚Äôt Work On Xr"/>
  </r>
  <r>
    <s v="B08PSVBB2X"/>
    <x v="167"/>
    <x v="0"/>
    <x v="0"/>
    <n v="1099"/>
    <x v="0"/>
    <n v="2950815"/>
    <n v="0.64"/>
    <x v="0"/>
    <x v="3"/>
    <x v="108"/>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R1PCC1YKW3I4G8"/>
    <s v="Changing speed"/>
    <s v="Changing Speed"/>
  </r>
  <r>
    <s v="B0B3MQXNFB"/>
    <x v="168"/>
    <x v="0"/>
    <x v="94"/>
    <n v="199"/>
    <x v="1"/>
    <n v="1866222"/>
    <n v="0.71"/>
    <x v="0"/>
    <x v="1"/>
    <x v="20"/>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R3F4T5TRYPTMIG"/>
    <s v="Worked on iPhone 7 and didn‚Äôt work on XR"/>
    <s v="Worked On Iphone 7 And Didn‚Äôt Work On Xr"/>
  </r>
  <r>
    <s v="B08XMSKKMM"/>
    <x v="169"/>
    <x v="1"/>
    <x v="34"/>
    <n v="1999"/>
    <x v="0"/>
    <n v="1151424"/>
    <n v="0.6"/>
    <x v="0"/>
    <x v="8"/>
    <x v="33"/>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R19HSC60H637CV"/>
    <s v="Compatibility"/>
    <s v="Compatibility"/>
  </r>
  <r>
    <s v="B09L8DT7D6"/>
    <x v="170"/>
    <x v="1"/>
    <x v="95"/>
    <n v="499"/>
    <x v="1"/>
    <n v="156187"/>
    <n v="0.59"/>
    <x v="0"/>
    <x v="11"/>
    <x v="135"/>
    <s v="Soft &amp; Durable Keypad Durable Quality|Rigid Body|Efficient Performance Remotes are Quality Tested Before Shipment Suitable with Sony LED/LCD Tv without Smart Functions|2 AAA batteries Required"/>
    <s v="R2KTG5VU8MVNEC"/>
    <s v="Poor plastic Material but it works"/>
    <s v="Poor Plastic Material But It Works"/>
  </r>
  <r>
    <s v="B00GE55L22"/>
    <x v="171"/>
    <x v="0"/>
    <x v="8"/>
    <n v="699"/>
    <x v="1"/>
    <n v="2066943"/>
    <n v="0.56999999999999995"/>
    <x v="0"/>
    <x v="3"/>
    <x v="136"/>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R1Y4ORK41SINB2"/>
    <s v="Good quality product and long lasting"/>
    <s v="Good Quality Product And Long Lasting"/>
  </r>
  <r>
    <s v="B0162K34H2"/>
    <x v="172"/>
    <x v="0"/>
    <x v="61"/>
    <n v="999"/>
    <x v="1"/>
    <n v="6729264"/>
    <n v="0.15"/>
    <x v="1"/>
    <x v="3"/>
    <x v="137"/>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R239FYUEOVD16B"/>
    <s v="Reliability"/>
    <s v="Reliability"/>
  </r>
  <r>
    <s v="B0B8SRZ5SV"/>
    <x v="173"/>
    <x v="0"/>
    <x v="96"/>
    <n v="1999"/>
    <x v="0"/>
    <n v="27090448"/>
    <n v="0.53"/>
    <x v="0"/>
    <x v="5"/>
    <x v="3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R213ILI3XNVHQ0"/>
    <s v="Good"/>
    <s v="Good"/>
  </r>
  <r>
    <s v="B07CWNJLPC"/>
    <x v="174"/>
    <x v="0"/>
    <x v="7"/>
    <n v="1200"/>
    <x v="0"/>
    <n v="6541200"/>
    <n v="0.57999999999999996"/>
    <x v="0"/>
    <x v="4"/>
    <x v="138"/>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R2BUNT9GM6PUP1"/>
    <s v="Overall it's a good product for mobile charging"/>
    <s v="Overall It'S A Good Product For Mobile Charging"/>
  </r>
  <r>
    <s v="B00NH12R1O"/>
    <x v="175"/>
    <x v="0"/>
    <x v="8"/>
    <n v="485"/>
    <x v="1"/>
    <n v="5291835"/>
    <n v="0.38"/>
    <x v="1"/>
    <x v="4"/>
    <x v="139"/>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R2155066OFZ3WE"/>
    <s v="High price"/>
    <s v="High Price"/>
  </r>
  <r>
    <s v="B0B8SSC5D9"/>
    <x v="173"/>
    <x v="0"/>
    <x v="96"/>
    <n v="1999"/>
    <x v="0"/>
    <n v="27090448"/>
    <n v="0.53"/>
    <x v="0"/>
    <x v="5"/>
    <x v="3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R213ILI3XNVHQ0"/>
    <s v="Good"/>
    <s v="Good"/>
  </r>
  <r>
    <s v="B08WKG2MWT"/>
    <x v="176"/>
    <x v="0"/>
    <x v="97"/>
    <n v="1099"/>
    <x v="0"/>
    <n v="3083794"/>
    <n v="0.66"/>
    <x v="0"/>
    <x v="4"/>
    <x v="8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RGNARUOE22V1A"/>
    <s v="Good material"/>
    <s v="Good Material"/>
  </r>
  <r>
    <s v="B0B466C3G4"/>
    <x v="177"/>
    <x v="1"/>
    <x v="98"/>
    <n v="18990"/>
    <x v="2"/>
    <n v="6646500"/>
    <n v="0.53"/>
    <x v="0"/>
    <x v="2"/>
    <x v="14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RXZP61J92DA6M"/>
    <s v="A budget Android TV"/>
    <s v="A Budget Android Tv"/>
  </r>
  <r>
    <s v="B005LJQMZC"/>
    <x v="178"/>
    <x v="1"/>
    <x v="99"/>
    <n v="1999"/>
    <x v="0"/>
    <n v="60015977"/>
    <n v="0.76"/>
    <x v="0"/>
    <x v="0"/>
    <x v="115"/>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R25CCWBNTJMZVE"/>
    <s v="Value for Money"/>
    <s v="Value For Money"/>
  </r>
  <r>
    <s v="B07MDRGHWQ"/>
    <x v="179"/>
    <x v="1"/>
    <x v="100"/>
    <n v="11000"/>
    <x v="2"/>
    <n v="44033000"/>
    <n v="0.48"/>
    <x v="1"/>
    <x v="0"/>
    <x v="45"/>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RFZ1X95QMXWFZ"/>
    <s v="Firestick plugging in issue"/>
    <s v="Firestick Plugging In Issue"/>
  </r>
  <r>
    <s v="B07DC4RZPY"/>
    <x v="180"/>
    <x v="0"/>
    <x v="101"/>
    <n v="1999"/>
    <x v="0"/>
    <n v="357455183"/>
    <n v="0.65"/>
    <x v="0"/>
    <x v="3"/>
    <x v="141"/>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R35VPRJY5B5Z2G"/>
    <s v="Data transfer not the best"/>
    <s v="Data Transfer Not The Best"/>
  </r>
  <r>
    <s v="B0B15GSPQW"/>
    <x v="181"/>
    <x v="1"/>
    <x v="102"/>
    <n v="70900"/>
    <x v="4"/>
    <n v="504028100"/>
    <n v="0.32"/>
    <x v="1"/>
    <x v="4"/>
    <x v="51"/>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3RUBB6REUGTT"/>
    <s v="Best(Branded) Budget TV"/>
    <s v="Best(Branded) Budget Tv"/>
  </r>
  <r>
    <s v="B08GJNM9N7"/>
    <x v="182"/>
    <x v="1"/>
    <x v="8"/>
    <n v="1199"/>
    <x v="0"/>
    <n v="587510"/>
    <n v="0.75"/>
    <x v="0"/>
    <x v="7"/>
    <x v="142"/>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R3C1N7WDNPKXMU"/>
    <s v="Works just fine for my vu tv"/>
    <s v="Works Just Fine For My Vu Tv"/>
  </r>
  <r>
    <s v="B09C6FML9B"/>
    <x v="183"/>
    <x v="0"/>
    <x v="103"/>
    <n v="599"/>
    <x v="1"/>
    <n v="294109"/>
    <n v="0.47"/>
    <x v="1"/>
    <x v="3"/>
    <x v="143"/>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R3H60TG402OZD8"/>
    <s v="Good product"/>
    <s v="Good Product"/>
  </r>
  <r>
    <s v="B0B65MJ45G"/>
    <x v="184"/>
    <x v="0"/>
    <x v="41"/>
    <n v="549"/>
    <x v="1"/>
    <n v="33489"/>
    <n v="0.75"/>
    <x v="0"/>
    <x v="2"/>
    <x v="144"/>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R2NO4JULWOQQ5N"/>
    <s v="Terrible"/>
    <s v="Terrible"/>
  </r>
  <r>
    <s v="B08P9RYPLR"/>
    <x v="185"/>
    <x v="0"/>
    <x v="104"/>
    <n v="249"/>
    <x v="1"/>
    <n v="2335122"/>
    <n v="0.48"/>
    <x v="1"/>
    <x v="1"/>
    <x v="20"/>
    <s v="TPE material|Output port, 1 meter USB cable length|Customer care number: 1800-102-2700 for product related queries"/>
    <s v="R3F4T5TRYPTMIG"/>
    <s v="Worked on iPhone 7 and didn‚Äôt work on XR"/>
    <s v="Worked On Iphone 7 And Didn‚Äôt Work On Xr"/>
  </r>
  <r>
    <s v="B0B6F8HHR6"/>
    <x v="186"/>
    <x v="1"/>
    <x v="55"/>
    <n v="35999"/>
    <x v="3"/>
    <n v="1182207160"/>
    <n v="0.31"/>
    <x v="1"/>
    <x v="0"/>
    <x v="14"/>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R13UTIA6KOF6QV"/>
    <s v="It is the best tv if you are getting it in 10-12k"/>
    <s v="It Is The Best Tv If You Are Getting It In 10-12K"/>
  </r>
  <r>
    <s v="B084MZXJN6"/>
    <x v="187"/>
    <x v="0"/>
    <x v="29"/>
    <n v="1699"/>
    <x v="0"/>
    <n v="12433282"/>
    <n v="0.41"/>
    <x v="1"/>
    <x v="5"/>
    <x v="145"/>
    <s v="Usb-A To Lightning Cable"/>
    <s v="R1CYG59TJESUGN"/>
    <s v="You might be able to get away by using other usb too"/>
    <s v="You Might Be Able To Get Away By Using Other Usb Too"/>
  </r>
  <r>
    <s v="B08XMG618K"/>
    <x v="188"/>
    <x v="0"/>
    <x v="105"/>
    <n v="499"/>
    <x v="1"/>
    <n v="393711"/>
    <n v="0.55000000000000004"/>
    <x v="0"/>
    <x v="3"/>
    <x v="146"/>
    <s v="Approx. Length Of Cable: 2' Feet(60 Cm)|Can Be Used For Startek Fm220U Fingerprint Scanner|Color: Ivory(Off-White)|Type : Usb Type C Cable"/>
    <s v="R1XOLM25PDOJSP"/>
    <s v="Good product"/>
    <s v="Good Product"/>
  </r>
  <r>
    <s v="B0BCKWZ884"/>
    <x v="189"/>
    <x v="1"/>
    <x v="106"/>
    <n v="2999"/>
    <x v="0"/>
    <n v="1220593"/>
    <n v="0.82"/>
    <x v="0"/>
    <x v="4"/>
    <x v="14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RMC18YA95OV3J"/>
    <s v="Fitting issue"/>
    <s v="Fitting Issue"/>
  </r>
  <r>
    <s v="B00GGGOYEK"/>
    <x v="190"/>
    <x v="0"/>
    <x v="107"/>
    <n v="699"/>
    <x v="1"/>
    <n v="1676901"/>
    <n v="0.63"/>
    <x v="0"/>
    <x v="11"/>
    <x v="148"/>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R7CW64V48YJHE"/>
    <s v="Useful but the length is a bit short"/>
    <s v="Useful But The Length Is A Bit Short"/>
  </r>
  <r>
    <s v="B07ZR4S1G4"/>
    <x v="191"/>
    <x v="1"/>
    <x v="108"/>
    <n v="699"/>
    <x v="1"/>
    <n v="1845360"/>
    <n v="0.66"/>
    <x v="0"/>
    <x v="5"/>
    <x v="149"/>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RN7RYZ9MBIC42"/>
    <s v="Excellent solution for Sony TVs"/>
    <s v="Excellent Solution For Sony Tvs"/>
  </r>
  <r>
    <s v="B09C635BMM"/>
    <x v="192"/>
    <x v="1"/>
    <x v="12"/>
    <n v="999"/>
    <x v="1"/>
    <n v="838161"/>
    <n v="0.65"/>
    <x v="0"/>
    <x v="1"/>
    <x v="150"/>
    <s v="Type: Protective Cover For Remote Control|Material: Silicone|Available colors: Red, Black.|For your convenience we have list some remote models for your easy reference.(The remote model number is usually affixed in the back or battery box)"/>
    <s v="R1PO9JZJI1SP0V"/>
    <s v="Damaged product"/>
    <s v="Damaged Product"/>
  </r>
  <r>
    <s v="B00GG59HU2"/>
    <x v="193"/>
    <x v="1"/>
    <x v="109"/>
    <n v="599"/>
    <x v="1"/>
    <n v="26388346"/>
    <n v="0.22"/>
    <x v="1"/>
    <x v="5"/>
    <x v="151"/>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RJQS7P8SU8IWQ"/>
    <s v="BEST WITH BOAT &amp; LG SMART TV"/>
    <s v="Best With Boat &amp; Lg Smart Tv"/>
  </r>
  <r>
    <s v="B00RGLI0ZS"/>
    <x v="194"/>
    <x v="0"/>
    <x v="63"/>
    <n v="599"/>
    <x v="1"/>
    <n v="1935369"/>
    <n v="0.25"/>
    <x v="1"/>
    <x v="1"/>
    <x v="152"/>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R19ER862292N5Q"/>
    <s v="It works"/>
    <s v="It Works"/>
  </r>
  <r>
    <s v="B09ZPJT8B2"/>
    <x v="195"/>
    <x v="1"/>
    <x v="110"/>
    <n v="31990"/>
    <x v="3"/>
    <n v="2047360"/>
    <n v="0.63"/>
    <x v="0"/>
    <x v="0"/>
    <x v="153"/>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R32DF3HCO27053"/>
    <s v="Worth of money"/>
    <s v="Worth Of Money"/>
  </r>
  <r>
    <s v="B07HZ2QCGR"/>
    <x v="196"/>
    <x v="0"/>
    <x v="10"/>
    <n v="599"/>
    <x v="1"/>
    <n v="4980086"/>
    <n v="0.42"/>
    <x v="1"/>
    <x v="2"/>
    <x v="154"/>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R3RLXT74FJNH0M"/>
    <s v="They did what they said"/>
    <s v="They Did What They Said"/>
  </r>
  <r>
    <s v="B095244Q22"/>
    <x v="197"/>
    <x v="0"/>
    <x v="111"/>
    <n v="999"/>
    <x v="1"/>
    <n v="2246751"/>
    <n v="0.75"/>
    <x v="0"/>
    <x v="7"/>
    <x v="155"/>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RJ4G2WPEDZFK9"/>
    <s v="Value for money"/>
    <s v="Value For Money"/>
  </r>
  <r>
    <s v="B08CKW1KH9"/>
    <x v="198"/>
    <x v="1"/>
    <x v="112"/>
    <n v="599"/>
    <x v="1"/>
    <n v="203061"/>
    <n v="0.66"/>
    <x v="0"/>
    <x v="9"/>
    <x v="156"/>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R23VU14H85GINN"/>
    <s v="its not Universal"/>
    <s v="Its Not Universal"/>
  </r>
  <r>
    <s v="B0BLV1GNLN"/>
    <x v="199"/>
    <x v="1"/>
    <x v="113"/>
    <n v="9990"/>
    <x v="5"/>
    <n v="269730"/>
    <n v="0.35"/>
    <x v="1"/>
    <x v="1"/>
    <x v="157"/>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R37T34KL73SH6C"/>
    <s v="Beat projector for good price"/>
    <s v="Beat Projector For Good Price"/>
  </r>
  <r>
    <s v="B08RHPDNVV"/>
    <x v="200"/>
    <x v="1"/>
    <x v="114"/>
    <n v="599"/>
    <x v="1"/>
    <n v="118003"/>
    <n v="0.61"/>
    <x v="0"/>
    <x v="12"/>
    <x v="158"/>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R1NJ3CZKH3NT4T"/>
    <s v="Value for money"/>
    <s v="Value For Money"/>
  </r>
  <r>
    <s v="B00NH13Q8W"/>
    <x v="27"/>
    <x v="0"/>
    <x v="8"/>
    <n v="800"/>
    <x v="1"/>
    <n v="59981600"/>
    <n v="0.63"/>
    <x v="0"/>
    <x v="6"/>
    <x v="159"/>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R1C8MVU3EIX56Y"/>
    <s v="Nice"/>
    <s v="Nice"/>
  </r>
  <r>
    <s v="B0B8SSZ76F"/>
    <x v="201"/>
    <x v="0"/>
    <x v="34"/>
    <n v="1999"/>
    <x v="0"/>
    <n v="17157417"/>
    <n v="0.6"/>
    <x v="0"/>
    <x v="0"/>
    <x v="160"/>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R1HU969QEMB97J"/>
    <s v="Perfect cable for my use"/>
    <s v="Perfect Cable For My Use"/>
  </r>
  <r>
    <s v="B0841KQR1Z"/>
    <x v="202"/>
    <x v="1"/>
    <x v="8"/>
    <n v="999"/>
    <x v="1"/>
    <n v="927072"/>
    <n v="0.7"/>
    <x v="0"/>
    <x v="11"/>
    <x v="161"/>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R1H0YNK5FI6IM9"/>
    <s v="Good compatibility"/>
    <s v="Good Compatibility"/>
  </r>
  <r>
    <s v="B0B467CCB9"/>
    <x v="203"/>
    <x v="1"/>
    <x v="35"/>
    <n v="16990"/>
    <x v="2"/>
    <n v="1868900"/>
    <n v="0.59"/>
    <x v="0"/>
    <x v="11"/>
    <x v="162"/>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R1CENZ33411CCP"/>
    <s v="Nice"/>
    <s v="Nice"/>
  </r>
  <r>
    <s v="B095JQVC7N"/>
    <x v="204"/>
    <x v="1"/>
    <x v="115"/>
    <n v="59999"/>
    <x v="4"/>
    <n v="405173247"/>
    <n v="0.28000000000000003"/>
    <x v="1"/>
    <x v="3"/>
    <x v="16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R2PF9QV9JEQO9K"/>
    <s v="Almost Perfect!"/>
    <s v="Almost Perfect!"/>
  </r>
  <r>
    <s v="B08PPHFXG3"/>
    <x v="205"/>
    <x v="1"/>
    <x v="116"/>
    <n v="999"/>
    <x v="1"/>
    <n v="1235763"/>
    <n v="0.83"/>
    <x v="0"/>
    <x v="4"/>
    <x v="164"/>
    <s v="perfect|100 % compatible"/>
    <s v="R3H7ECG65NHSIZ"/>
    <s v="It's working perfectly for my mi stick"/>
    <s v="It'S Working Perfectly For My Mi Stick"/>
  </r>
  <r>
    <s v="B06XR9PR5X"/>
    <x v="206"/>
    <x v="1"/>
    <x v="27"/>
    <n v="600"/>
    <x v="1"/>
    <n v="11323200"/>
    <n v="0.65"/>
    <x v="0"/>
    <x v="5"/>
    <x v="165"/>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R1PU0LE5YRKY3Y"/>
    <s v="Good Quality Product"/>
    <s v="Good Quality Product"/>
  </r>
  <r>
    <s v="B09JSW16QD"/>
    <x v="207"/>
    <x v="0"/>
    <x v="117"/>
    <n v="1490"/>
    <x v="0"/>
    <n v="530440"/>
    <n v="0.43"/>
    <x v="1"/>
    <x v="2"/>
    <x v="166"/>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R2BSJW1NHF0ZF2"/>
    <s v="Low quality material use"/>
    <s v="Low Quality Material Use"/>
  </r>
  <r>
    <s v="B07JH1CBGW"/>
    <x v="208"/>
    <x v="0"/>
    <x v="37"/>
    <n v="1999"/>
    <x v="0"/>
    <n v="48513731"/>
    <n v="0.68"/>
    <x v="0"/>
    <x v="0"/>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R3HXWT0LRP0NMF"/>
    <s v="Satisfied"/>
    <s v="Satisfied"/>
  </r>
  <r>
    <s v="B09127FZCK"/>
    <x v="209"/>
    <x v="1"/>
    <x v="8"/>
    <n v="899"/>
    <x v="1"/>
    <n v="382075"/>
    <n v="0.67"/>
    <x v="0"/>
    <x v="11"/>
    <x v="73"/>
    <s v="Not Suitable for Airtel Internet Tv Set top box|Just Insert the battery and you are ready to use|Match your old remote image before placing an order.|Quality plastic used|Customer Care at 9599141927(whatsapp) for compatibility check and technical issue."/>
    <s v="R1SGO9WPFCHYNN"/>
    <s v="Good product"/>
    <s v="Good Product"/>
  </r>
  <r>
    <s v="B083GQGT3Z"/>
    <x v="210"/>
    <x v="1"/>
    <x v="0"/>
    <n v="799"/>
    <x v="1"/>
    <n v="927639"/>
    <n v="0.5"/>
    <x v="0"/>
    <x v="3"/>
    <x v="167"/>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R2CR72CAK85YA7"/>
    <s v="Good for monitors and light weight TVs"/>
    <s v="Good For Monitors And Light Weight Tvs"/>
  </r>
  <r>
    <s v="B09Q8WQ5QJ"/>
    <x v="211"/>
    <x v="0"/>
    <x v="14"/>
    <n v="499"/>
    <x v="1"/>
    <n v="752492"/>
    <n v="0.5"/>
    <x v="0"/>
    <x v="3"/>
    <x v="168"/>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RCXJF5CVRLCI4"/>
    <s v="Good"/>
    <s v="Good"/>
  </r>
  <r>
    <s v="B07YZG8PPY"/>
    <x v="212"/>
    <x v="1"/>
    <x v="118"/>
    <n v="2299"/>
    <x v="0"/>
    <n v="17555164"/>
    <n v="0.46"/>
    <x v="1"/>
    <x v="4"/>
    <x v="169"/>
    <s v="Enjoy the high definition experience with 1080i resolution|Modify or make your pack ba|Device Type High Definition Compression|Vivid colors and sharper images"/>
    <s v="R1HC3ZLVI3VC2L"/>
    <s v="Very good product"/>
    <s v="Very Good Product"/>
  </r>
  <r>
    <s v="B09H39KTTB"/>
    <x v="213"/>
    <x v="1"/>
    <x v="119"/>
    <n v="499"/>
    <x v="1"/>
    <n v="122754"/>
    <n v="0.56999999999999995"/>
    <x v="0"/>
    <x v="7"/>
    <x v="170"/>
    <s v="Soft &amp; Durable Keypad|Durable Quality, Rigid Body, Efficient Performance|Remotes are Quality Tested Before Shipment|Suitable with Samsung LED/LCD Tv without Smart Functions|please match image of your old remote with picture"/>
    <s v="R344C7U6JUIR8M"/>
    <s v="Nice product"/>
    <s v="Nice Product"/>
  </r>
  <r>
    <s v="B08DCVRW98"/>
    <x v="214"/>
    <x v="1"/>
    <x v="27"/>
    <n v="499"/>
    <x v="1"/>
    <n v="239021"/>
    <n v="0.57999999999999996"/>
    <x v="0"/>
    <x v="1"/>
    <x v="171"/>
    <s v="Please Match The Image With Your Existing Remote Before Placing The Order|Best Quality Plastic Body.Soft Rubber Keypad.|All Products are checked by Testing machine Before Shipment.|Before Use Please Use New Battery|Compatible Device: SA-D10 SA-D100 SA-D40 Sony Home Theater."/>
    <s v="R2U46UVD4IRLY7"/>
    <s v="Better than original sony remote control"/>
    <s v="Better Than Original Sony Remote Control"/>
  </r>
  <r>
    <s v="B0718ZN31Q"/>
    <x v="215"/>
    <x v="1"/>
    <x v="120"/>
    <n v="4999"/>
    <x v="0"/>
    <n v="4549090"/>
    <n v="0.88"/>
    <x v="0"/>
    <x v="0"/>
    <x v="172"/>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R26Z0O4978YU47"/>
    <s v="Good quality but not superb"/>
    <s v="Good Quality But Not Superb"/>
  </r>
  <r>
    <s v="B0162LYSFS"/>
    <x v="172"/>
    <x v="0"/>
    <x v="34"/>
    <n v="1749"/>
    <x v="0"/>
    <n v="9839874"/>
    <n v="0.54"/>
    <x v="0"/>
    <x v="3"/>
    <x v="173"/>
    <s v="Spaceship grade aluminium cable casing ensures long-lasting durability and reliable charging|Length: 2M"/>
    <s v="R39DB3OJGB156P"/>
    <s v="Worst product wornout after 2 months"/>
    <s v="Worst Product Wornout After 2 Months"/>
  </r>
  <r>
    <s v="B07PFJ5VQD"/>
    <x v="216"/>
    <x v="0"/>
    <x v="11"/>
    <n v="595"/>
    <x v="1"/>
    <n v="8439480"/>
    <n v="0.73"/>
    <x v="0"/>
    <x v="4"/>
    <x v="174"/>
    <s v="1.2 Meters Long Cable|Nylon Braided Cable|Quick Charging and Data sync ensures rapid charging at 2.4A|Alloy Shell Connectors and 100 percent Pure Copper|Sturdy and Durable with 10000 + bend lifespan"/>
    <s v="R2UZOF31IYEDYC"/>
    <s v="Very good quality"/>
    <s v="Very Good Quality"/>
  </r>
  <r>
    <s v="B01J8S6X2I"/>
    <x v="217"/>
    <x v="0"/>
    <x v="7"/>
    <n v="1100"/>
    <x v="0"/>
    <n v="27694700"/>
    <n v="0.55000000000000004"/>
    <x v="0"/>
    <x v="5"/>
    <x v="175"/>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R8KWWR9D7Z8ZP"/>
    <s v="Awsome quality"/>
    <s v="Awsome Quality"/>
  </r>
  <r>
    <s v="B09MJ77786"/>
    <x v="218"/>
    <x v="1"/>
    <x v="121"/>
    <n v="49999"/>
    <x v="3"/>
    <n v="1062578748"/>
    <n v="0.36"/>
    <x v="1"/>
    <x v="4"/>
    <x v="176"/>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R19JWR6NN6DMRW"/>
    <s v="It's super"/>
    <s v="It'S Super"/>
  </r>
  <r>
    <s v="B09NNGHG22"/>
    <x v="219"/>
    <x v="1"/>
    <x v="40"/>
    <n v="56790"/>
    <x v="4"/>
    <n v="32199930"/>
    <n v="0.42"/>
    <x v="1"/>
    <x v="4"/>
    <x v="17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R2XFHXT7SOGU38"/>
    <s v="Good TV in budget!"/>
    <s v="Good Tv In Budget!"/>
  </r>
  <r>
    <s v="B07V5YF4ND"/>
    <x v="220"/>
    <x v="1"/>
    <x v="8"/>
    <n v="1199"/>
    <x v="0"/>
    <n v="558734"/>
    <n v="0.75"/>
    <x v="0"/>
    <x v="12"/>
    <x v="178"/>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RDCJBFGUBZWFJ"/>
    <s v="Good product"/>
    <s v="Good Product"/>
  </r>
  <r>
    <s v="B0B65P827P"/>
    <x v="184"/>
    <x v="0"/>
    <x v="122"/>
    <n v="549"/>
    <x v="1"/>
    <n v="33489"/>
    <n v="0.77"/>
    <x v="0"/>
    <x v="2"/>
    <x v="144"/>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R2NO4JULWOQQ5N"/>
    <s v="Terrible"/>
    <s v="Terrible"/>
  </r>
  <r>
    <s v="B084MZYBTV"/>
    <x v="154"/>
    <x v="0"/>
    <x v="23"/>
    <n v="849"/>
    <x v="1"/>
    <n v="402426"/>
    <n v="0.28999999999999998"/>
    <x v="1"/>
    <x v="6"/>
    <x v="179"/>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RJX93LCK9FMRS"/>
    <s v="Osm"/>
    <s v="Osm"/>
  </r>
  <r>
    <s v="B097ZQTDVZ"/>
    <x v="221"/>
    <x v="1"/>
    <x v="0"/>
    <n v="899"/>
    <x v="1"/>
    <n v="387469"/>
    <n v="0.56000000000000005"/>
    <x v="0"/>
    <x v="10"/>
    <x v="180"/>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R16NWYD2LYHNFJ"/>
    <s v="When you can‚Äôt find the original this comes handy"/>
    <s v="When You Can‚Äôt Find The Original This Comes Handy"/>
  </r>
  <r>
    <s v="B0B5F3YZY4"/>
    <x v="222"/>
    <x v="0"/>
    <x v="63"/>
    <n v="1099"/>
    <x v="0"/>
    <n v="265958"/>
    <n v="0.59"/>
    <x v="0"/>
    <x v="1"/>
    <x v="181"/>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RWKQG2WMXYN20"/>
    <s v="Best rugged cable that supports most of the fast charging standards"/>
    <s v="Best Rugged Cable That Supports Most Of The Fast Charging Standards"/>
  </r>
  <r>
    <s v="B09G5TSGXV"/>
    <x v="223"/>
    <x v="0"/>
    <x v="123"/>
    <n v="799"/>
    <x v="1"/>
    <n v="2321095"/>
    <n v="0.68"/>
    <x v="0"/>
    <x v="1"/>
    <x v="182"/>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R10KIZHSVBEP0U"/>
    <s v="Average"/>
    <s v="Average"/>
  </r>
  <r>
    <s v="B006LW0WDQ"/>
    <x v="224"/>
    <x v="1"/>
    <x v="0"/>
    <n v="795"/>
    <x v="1"/>
    <n v="9612345"/>
    <n v="0.5"/>
    <x v="0"/>
    <x v="5"/>
    <x v="183"/>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R10L0LUK0SEJPL"/>
    <s v="Good"/>
    <s v="Good"/>
  </r>
  <r>
    <s v="B09YLX91QR"/>
    <x v="70"/>
    <x v="0"/>
    <x v="21"/>
    <n v="399"/>
    <x v="1"/>
    <n v="567777"/>
    <n v="0.55000000000000004"/>
    <x v="0"/>
    <x v="1"/>
    <x v="64"/>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R8QBCR9MM1LGY"/>
    <s v="GOOD"/>
    <s v="Good"/>
  </r>
  <r>
    <s v="B081FJWN52"/>
    <x v="225"/>
    <x v="0"/>
    <x v="86"/>
    <n v="999"/>
    <x v="1"/>
    <n v="6248745"/>
    <n v="0.66"/>
    <x v="0"/>
    <x v="4"/>
    <x v="124"/>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R3CGMQSB9H564N"/>
    <s v="Good pick for Galaxy Note 9"/>
    <s v="Good Pick For Galaxy Note 9"/>
  </r>
  <r>
    <s v="B0758F7KK7"/>
    <x v="226"/>
    <x v="1"/>
    <x v="0"/>
    <n v="999"/>
    <x v="1"/>
    <n v="1234764"/>
    <n v="0.6"/>
    <x v="0"/>
    <x v="1"/>
    <x v="18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R3FOUBGTV1VUHP"/>
    <s v="Good quality product with many screws and nuts"/>
    <s v="Good Quality Product With Many Screws And Nuts"/>
  </r>
  <r>
    <s v="B09L835C3V"/>
    <x v="227"/>
    <x v="1"/>
    <x v="1"/>
    <n v="399"/>
    <x v="1"/>
    <n v="532665"/>
    <n v="0.5"/>
    <x v="0"/>
    <x v="0"/>
    <x v="18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RCI40FPILZN2J"/>
    <s v="Cover is Little loose for Fire remote cover"/>
    <s v="Cover Is Little Loose For Fire Remote Cover"/>
  </r>
  <r>
    <s v="B098TV3L96"/>
    <x v="228"/>
    <x v="1"/>
    <x v="12"/>
    <n v="1999"/>
    <x v="0"/>
    <n v="393803"/>
    <n v="0.83"/>
    <x v="0"/>
    <x v="11"/>
    <x v="158"/>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R2LH0W21RI2HB3"/>
    <s v="Good"/>
    <s v="Good"/>
  </r>
  <r>
    <s v="B08NCKT9FG"/>
    <x v="229"/>
    <x v="0"/>
    <x v="8"/>
    <n v="798"/>
    <x v="1"/>
    <n v="22975218"/>
    <n v="0.63"/>
    <x v="0"/>
    <x v="5"/>
    <x v="69"/>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R23CC5VDSVR49B"/>
    <s v="Good Stuff"/>
    <s v="Good Stuff"/>
  </r>
  <r>
    <s v="B0B4T6MR8N"/>
    <x v="230"/>
    <x v="0"/>
    <x v="124"/>
    <n v="800"/>
    <x v="1"/>
    <n v="860000"/>
    <n v="0.89"/>
    <x v="0"/>
    <x v="2"/>
    <x v="31"/>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R1Q323BB35OP30"/>
    <s v="The metal pin is losing it's strength"/>
    <s v="The Metal Pin Is Losing It'S Strength"/>
  </r>
  <r>
    <s v="B01GGKZ4NU"/>
    <x v="58"/>
    <x v="0"/>
    <x v="125"/>
    <n v="995"/>
    <x v="1"/>
    <n v="29597270"/>
    <n v="0.45"/>
    <x v="1"/>
    <x v="0"/>
    <x v="53"/>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R37S13YALMRPGK"/>
    <s v="Its ok product not too good not bad"/>
    <s v="Its Ok Product Not Too Good Not Bad"/>
  </r>
  <r>
    <s v="B09BW2GP18"/>
    <x v="231"/>
    <x v="0"/>
    <x v="104"/>
    <n v="1000"/>
    <x v="1"/>
    <n v="295000"/>
    <n v="0.87"/>
    <x v="0"/>
    <x v="2"/>
    <x v="186"/>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R1TBHUMR0RV7AZ"/>
    <s v="Great value for money"/>
    <s v="Great Value For Money"/>
  </r>
  <r>
    <s v="B09WN3SRC7"/>
    <x v="232"/>
    <x v="1"/>
    <x v="126"/>
    <n v="139900"/>
    <x v="6"/>
    <n v="830306500"/>
    <n v="0.44"/>
    <x v="1"/>
    <x v="16"/>
    <x v="187"/>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R16HCZ0W1TRSMM"/>
    <s v="Product installation was excellent  but delivery staff patheticüëå"/>
    <s v="Product Installation Was Excellent  But Delivery Staff PatheticÜëå"/>
  </r>
  <r>
    <s v="B09B125CFJ"/>
    <x v="233"/>
    <x v="1"/>
    <x v="12"/>
    <n v="799"/>
    <x v="1"/>
    <n v="258077"/>
    <n v="0.56000000000000005"/>
    <x v="0"/>
    <x v="9"/>
    <x v="188"/>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R3FAPESPH3491Y"/>
    <s v="Good Product at this Price"/>
    <s v="Good Product At This Price"/>
  </r>
  <r>
    <s v="B09RQRZW2X"/>
    <x v="234"/>
    <x v="1"/>
    <x v="7"/>
    <n v="899"/>
    <x v="1"/>
    <n v="166315"/>
    <n v="0.44"/>
    <x v="1"/>
    <x v="7"/>
    <x v="189"/>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RW9LHUMO78TE2"/>
    <s v="Netflix button not working others works well"/>
    <s v="Netflix Button Not Working Others Works Well"/>
  </r>
  <r>
    <s v="B07924P3C5"/>
    <x v="235"/>
    <x v="0"/>
    <x v="8"/>
    <n v="799"/>
    <x v="1"/>
    <n v="1691483"/>
    <n v="0.63"/>
    <x v="0"/>
    <x v="0"/>
    <x v="190"/>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R2H4GF8D9IBB7W"/>
    <s v="Cable is working properly"/>
    <s v="Cable Is Working Properly"/>
  </r>
  <r>
    <s v="B08N1WL9XW"/>
    <x v="236"/>
    <x v="0"/>
    <x v="127"/>
    <n v="599"/>
    <x v="1"/>
    <n v="5617422"/>
    <n v="0.7"/>
    <x v="0"/>
    <x v="1"/>
    <x v="20"/>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R3F4T5TRYPTMIG"/>
    <s v="Worked on iPhone 7 and didn‚Äôt work on XR"/>
    <s v="Worked On Iphone 7 And Didn‚Äôt Work On Xr"/>
  </r>
  <r>
    <s v="B07VVXJ2P5"/>
    <x v="237"/>
    <x v="1"/>
    <x v="128"/>
    <n v="399"/>
    <x v="1"/>
    <n v="716604"/>
    <n v="0.76"/>
    <x v="0"/>
    <x v="9"/>
    <x v="191"/>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R27SWYIOUU9JGH"/>
    <s v="Good product"/>
    <s v="Good Product"/>
  </r>
  <r>
    <s v="B0BC8BQ432"/>
    <x v="238"/>
    <x v="1"/>
    <x v="129"/>
    <n v="85000"/>
    <x v="4"/>
    <n v="304895000"/>
    <n v="0.35"/>
    <x v="1"/>
    <x v="4"/>
    <x v="86"/>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2G4T57OLXDVPL"/>
    <s v="Good TV for the price"/>
    <s v="Good Tv For The Price"/>
  </r>
  <r>
    <s v="B06XFTHCNY"/>
    <x v="239"/>
    <x v="1"/>
    <x v="130"/>
    <n v="758"/>
    <x v="1"/>
    <n v="3256368"/>
    <n v="0.42"/>
    <x v="1"/>
    <x v="0"/>
    <x v="192"/>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RMD97V7ZXPVBW"/>
    <s v="Good Built Quality Product"/>
    <s v="Good Built Quality Product"/>
  </r>
  <r>
    <s v="B08CT62BM1"/>
    <x v="240"/>
    <x v="0"/>
    <x v="8"/>
    <n v="999"/>
    <x v="1"/>
    <n v="2648349"/>
    <n v="0.7"/>
    <x v="0"/>
    <x v="4"/>
    <x v="132"/>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R1LNA5SHXIW7IM"/>
    <s v="Worth the money spent"/>
    <s v="Worth The Money Spent"/>
  </r>
  <r>
    <s v="B07CRL2GY6"/>
    <x v="241"/>
    <x v="0"/>
    <x v="8"/>
    <n v="799"/>
    <x v="1"/>
    <n v="75396037"/>
    <n v="0.63"/>
    <x v="0"/>
    <x v="0"/>
    <x v="3"/>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R3EEUZKKK9J36I"/>
    <s v="Good product"/>
    <s v="Good Product"/>
  </r>
  <r>
    <s v="B07DWFX9YS"/>
    <x v="242"/>
    <x v="0"/>
    <x v="131"/>
    <n v="1999"/>
    <x v="0"/>
    <n v="69045460"/>
    <n v="0.61"/>
    <x v="0"/>
    <x v="0"/>
    <x v="193"/>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R27FPYAT4QN865"/>
    <s v="Looks more durable"/>
    <s v="Looks More Durable"/>
  </r>
  <r>
    <s v="B01D5H90L4"/>
    <x v="243"/>
    <x v="1"/>
    <x v="8"/>
    <n v="700"/>
    <x v="1"/>
    <n v="6099800"/>
    <n v="0.56999999999999995"/>
    <x v="0"/>
    <x v="5"/>
    <x v="19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RJP1JLG2KKDYM"/>
    <s v="Good cable"/>
    <s v="Good Cable"/>
  </r>
  <r>
    <s v="B07F1P8KNV"/>
    <x v="244"/>
    <x v="0"/>
    <x v="50"/>
    <n v="1099"/>
    <x v="0"/>
    <n v="11623024"/>
    <n v="0.7"/>
    <x v="0"/>
    <x v="0"/>
    <x v="70"/>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R10365HEDURWI9"/>
    <s v="Nice product "/>
    <s v="Nice Product "/>
  </r>
  <r>
    <s v="B084N1BM9L"/>
    <x v="245"/>
    <x v="0"/>
    <x v="69"/>
    <n v="1999"/>
    <x v="0"/>
    <n v="14628682"/>
    <n v="0.35"/>
    <x v="1"/>
    <x v="5"/>
    <x v="145"/>
    <s v="The Belkin Difference: Pioneer In Technology And Innovation For 35 Years."/>
    <s v="R1CYG59TJESUGN"/>
    <s v="You might be able to get away by using other usb too"/>
    <s v="You Might Be Able To Get Away By Using Other Usb Too"/>
  </r>
  <r>
    <s v="B09F6D21BY"/>
    <x v="246"/>
    <x v="1"/>
    <x v="132"/>
    <n v="1999"/>
    <x v="0"/>
    <n v="205897"/>
    <n v="0.6"/>
    <x v="0"/>
    <x v="17"/>
    <x v="195"/>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R1S2PH1JD9B9XB"/>
    <s v="Not good"/>
    <s v="Not Good"/>
  </r>
  <r>
    <s v="B09LQQYNZQ"/>
    <x v="247"/>
    <x v="1"/>
    <x v="133"/>
    <n v="4699"/>
    <x v="0"/>
    <n v="1052576"/>
    <n v="0"/>
    <x v="1"/>
    <x v="6"/>
    <x v="196"/>
    <s v="Type: HDMI|Power Requirement: DC 5 V|Number of Devices Supported: 1"/>
    <s v="R1PBLR66RA2JLZ"/>
    <s v="Great Product"/>
    <s v="Great Product"/>
  </r>
  <r>
    <s v="B0BC9BW512"/>
    <x v="248"/>
    <x v="1"/>
    <x v="134"/>
    <n v="24990"/>
    <x v="2"/>
    <n v="117502980"/>
    <n v="0.24"/>
    <x v="1"/>
    <x v="4"/>
    <x v="197"/>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R1EBS3566VCSCG"/>
    <s v="Wonderful TV and Awful installation service from amazon"/>
    <s v="Wonderful Tv And Awful Installation Service From Amazon"/>
  </r>
  <r>
    <s v="B0B61HYR92"/>
    <x v="249"/>
    <x v="0"/>
    <x v="1"/>
    <n v="999"/>
    <x v="1"/>
    <n v="84915"/>
    <n v="0.8"/>
    <x v="0"/>
    <x v="0"/>
    <x v="198"/>
    <s v="Used for mantra mfs 100 data cable|mantra cable comes in black colour|mantra device cable original is sturdy and easy to install|mantra fingerprint device cable have 1 year warranty"/>
    <s v="R3ELQTJOXZNXTV"/>
    <s v="Good üëç"/>
    <s v="Good Üëç"/>
  </r>
  <r>
    <s v="B075ZTJ9XR"/>
    <x v="250"/>
    <x v="1"/>
    <x v="54"/>
    <n v="650"/>
    <x v="1"/>
    <n v="23320050"/>
    <n v="0.59"/>
    <x v="0"/>
    <x v="5"/>
    <x v="199"/>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R3V4QKSGSKWY6Z"/>
    <s v="Satisfactory"/>
    <s v="Satisfactory"/>
  </r>
  <r>
    <s v="B0978V2CP6"/>
    <x v="251"/>
    <x v="1"/>
    <x v="135"/>
    <n v="3100"/>
    <x v="0"/>
    <n v="2780700"/>
    <n v="0.36"/>
    <x v="1"/>
    <x v="1"/>
    <x v="2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R1OK31HXJ4T85Y"/>
    <s v="Good"/>
    <s v="Good"/>
  </r>
  <r>
    <s v="B09LRZYBH1"/>
    <x v="252"/>
    <x v="1"/>
    <x v="136"/>
    <n v="3999"/>
    <x v="0"/>
    <n v="1127718"/>
    <n v="0.43"/>
    <x v="1"/>
    <x v="11"/>
    <x v="201"/>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R1IFSFNW29TL7R"/>
    <s v="Simply good"/>
    <s v="Simply Good"/>
  </r>
  <r>
    <s v="B0B997FBZT"/>
    <x v="253"/>
    <x v="1"/>
    <x v="137"/>
    <n v="49990"/>
    <x v="3"/>
    <n v="80533890"/>
    <n v="0.28000000000000003"/>
    <x v="1"/>
    <x v="4"/>
    <x v="129"/>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R19Q6OQ19PWL5K"/>
    <s v="Tv working good"/>
    <s v="Tv Working Good"/>
  </r>
  <r>
    <s v="B098LCVYPW"/>
    <x v="254"/>
    <x v="1"/>
    <x v="12"/>
    <n v="999"/>
    <x v="1"/>
    <n v="512487"/>
    <n v="0.65"/>
    <x v="0"/>
    <x v="0"/>
    <x v="202"/>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R78BFK5PTL1N8"/>
    <s v="Good quality"/>
    <s v="Good Quality"/>
  </r>
  <r>
    <s v="B09HV71RL1"/>
    <x v="255"/>
    <x v="0"/>
    <x v="60"/>
    <n v="1499"/>
    <x v="0"/>
    <n v="1566455"/>
    <n v="0.52"/>
    <x v="0"/>
    <x v="3"/>
    <x v="79"/>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R3ROJ6AWGN2UFN"/>
    <s v="Good"/>
    <s v="Good"/>
  </r>
  <r>
    <s v="B08PZ6HZLT"/>
    <x v="256"/>
    <x v="1"/>
    <x v="138"/>
    <n v="18999"/>
    <x v="2"/>
    <n v="120586653"/>
    <n v="0.53"/>
    <x v="0"/>
    <x v="1"/>
    <x v="20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R2810JGXE0FCK2"/>
    <s v="Tv is good in price range"/>
    <s v="Tv Is Good In Price Range"/>
  </r>
  <r>
    <s v="B075TJHWVC"/>
    <x v="257"/>
    <x v="1"/>
    <x v="139"/>
    <n v="2299"/>
    <x v="0"/>
    <n v="7586700"/>
    <n v="0.6"/>
    <x v="0"/>
    <x v="0"/>
    <x v="204"/>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R2Q9OZ24DS780B"/>
    <s v="Picture quality poor"/>
    <s v="Picture Quality Poor"/>
  </r>
  <r>
    <s v="B09LV13JFB"/>
    <x v="258"/>
    <x v="1"/>
    <x v="0"/>
    <n v="999"/>
    <x v="1"/>
    <n v="22977"/>
    <n v="0.6"/>
    <x v="0"/>
    <x v="8"/>
    <x v="205"/>
    <s v="100% Best Quality Plastic Body and Soft Silicone Rubber Keypad|Remotes are checked by Testing Machine Before Shipment|Imported Generic Product Not by Airtel|Please Match the Image with Your Existing Remote Before Placing the Order"/>
    <s v="R1P2VLNHZAHSCU"/>
    <s v="When I placed the order I was in doubt whether it would work or not but it works very well"/>
    <s v="When I Placed The Order I Was In Doubt Whether It Would Work Or Not But It Works Very Well"/>
  </r>
  <r>
    <s v="B092BL5DCX"/>
    <x v="259"/>
    <x v="1"/>
    <x v="140"/>
    <n v="69900"/>
    <x v="4"/>
    <n v="496919100"/>
    <n v="0.34"/>
    <x v="1"/>
    <x v="4"/>
    <x v="51"/>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R3RUBB6REUGTT"/>
    <s v="Best(Branded) Budget TV"/>
    <s v="Best(Branded) Budget Tv"/>
  </r>
  <r>
    <s v="B09VH568H7"/>
    <x v="260"/>
    <x v="0"/>
    <x v="141"/>
    <n v="299"/>
    <x v="1"/>
    <n v="15249"/>
    <n v="0.6"/>
    <x v="0"/>
    <x v="11"/>
    <x v="206"/>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RR7JLC3VD2TBS"/>
    <s v="Good product"/>
    <s v="Good Product"/>
  </r>
  <r>
    <s v="B09HQSV46W"/>
    <x v="261"/>
    <x v="1"/>
    <x v="62"/>
    <n v="29999"/>
    <x v="3"/>
    <n v="985167160"/>
    <n v="0.27"/>
    <x v="1"/>
    <x v="0"/>
    <x v="14"/>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R13UTIA6KOF6QV"/>
    <s v="It is the best tv if you are getting it in 10-12k"/>
    <s v="It Is The Best Tv If You Are Getting It In 10-12K"/>
  </r>
  <r>
    <s v="B08TZD7FQN"/>
    <x v="262"/>
    <x v="1"/>
    <x v="8"/>
    <n v="599"/>
    <x v="1"/>
    <n v="424092"/>
    <n v="0.5"/>
    <x v="0"/>
    <x v="7"/>
    <x v="207"/>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R3UKHBPPXQOJ7Q"/>
    <s v="Value for Money"/>
    <s v="Value For Money"/>
  </r>
  <r>
    <s v="B0B21XL94T"/>
    <x v="263"/>
    <x v="1"/>
    <x v="142"/>
    <n v="34990"/>
    <x v="3"/>
    <n v="57978430"/>
    <n v="0.37"/>
    <x v="1"/>
    <x v="4"/>
    <x v="208"/>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R2XGDUS2ZEQO76"/>
    <s v="A Good Product overall and value for Money"/>
    <s v="A Good Product Overall And Value For Money"/>
  </r>
  <r>
    <s v="B09PTT8DZF"/>
    <x v="264"/>
    <x v="0"/>
    <x v="143"/>
    <n v="670"/>
    <x v="1"/>
    <n v="350410"/>
    <n v="0.38"/>
    <x v="1"/>
    <x v="2"/>
    <x v="209"/>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R3OI9NIP86EJMK"/>
    <s v="Nice one"/>
    <s v="Nice One"/>
  </r>
  <r>
    <s v="B0B94JPY2N"/>
    <x v="265"/>
    <x v="0"/>
    <x v="1"/>
    <n v="999"/>
    <x v="1"/>
    <n v="0"/>
    <n v="0.8"/>
    <x v="0"/>
    <x v="17"/>
    <x v="210"/>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RUB7U91HVZ30"/>
    <s v="The cable works but is not 65W as advertised"/>
    <s v="The Cable Works But Is Not 65W As Advertised"/>
  </r>
  <r>
    <s v="B0B3XXSB1K"/>
    <x v="266"/>
    <x v="1"/>
    <x v="102"/>
    <n v="79990"/>
    <x v="4"/>
    <n v="110066240"/>
    <n v="0.4"/>
    <x v="1"/>
    <x v="4"/>
    <x v="10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RC3ZLDRM8GA9T"/>
    <s v="Love Amazon but lg is misleading"/>
    <s v="Love Amazon But Lg Is Misleading"/>
  </r>
  <r>
    <s v="B08RZ12GKR"/>
    <x v="267"/>
    <x v="1"/>
    <x v="144"/>
    <n v="499"/>
    <x v="1"/>
    <n v="60379"/>
    <n v="0.56999999999999995"/>
    <x v="0"/>
    <x v="12"/>
    <x v="211"/>
    <s v="Color black|Long lasting|Digital TV HD Setup Box Remote"/>
    <s v="R1T3IMKX5I23BL"/>
    <s v="NOT GOOD IN DURIBILITY"/>
    <s v="Not Good In Duribility"/>
  </r>
  <r>
    <s v="B0B4T8RSJ1"/>
    <x v="102"/>
    <x v="0"/>
    <x v="24"/>
    <n v="800"/>
    <x v="1"/>
    <n v="860000"/>
    <n v="0.88"/>
    <x v="0"/>
    <x v="2"/>
    <x v="31"/>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R1Q323BB35OP30"/>
    <s v="The metal pin is losing it's strength"/>
    <s v="The Metal Pin Is Losing It'S Strength"/>
  </r>
  <r>
    <s v="B0B7B9V9QP"/>
    <x v="268"/>
    <x v="1"/>
    <x v="134"/>
    <n v="35000"/>
    <x v="3"/>
    <n v="35035000"/>
    <n v="0.46"/>
    <x v="1"/>
    <x v="1"/>
    <x v="212"/>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R22OHRDXFQ2O98"/>
    <s v="Vu brand superb quality"/>
    <s v="Vu Brand Superb Quality"/>
  </r>
  <r>
    <s v="B08XXVXP3J"/>
    <x v="269"/>
    <x v="0"/>
    <x v="14"/>
    <n v="999"/>
    <x v="1"/>
    <n v="111888"/>
    <n v="0.75"/>
    <x v="0"/>
    <x v="4"/>
    <x v="213"/>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RDLKA670FVMKY"/>
    <s v="Product life ia short"/>
    <s v="Product Life Ia Short"/>
  </r>
  <r>
    <s v="B06XGWRKYT"/>
    <x v="270"/>
    <x v="1"/>
    <x v="43"/>
    <n v="15999"/>
    <x v="2"/>
    <n v="48348978"/>
    <n v="0.5"/>
    <x v="0"/>
    <x v="11"/>
    <x v="214"/>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R20Y7L8T8S0B2V"/>
    <s v="This is a Best kodak LED"/>
    <s v="This Is A Best Kodak Led"/>
  </r>
  <r>
    <s v="B07CWDX49D"/>
    <x v="174"/>
    <x v="0"/>
    <x v="37"/>
    <n v="1600"/>
    <x v="0"/>
    <n v="8721600"/>
    <n v="0.59"/>
    <x v="0"/>
    <x v="4"/>
    <x v="138"/>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R2BUNT9GM6PUP1"/>
    <s v="Overall it's a good product for mobile charging"/>
    <s v="Overall It'S A Good Product For Mobile Charging"/>
  </r>
  <r>
    <s v="B09TY4MSH3"/>
    <x v="73"/>
    <x v="1"/>
    <x v="145"/>
    <n v="2499"/>
    <x v="0"/>
    <n v="182427"/>
    <n v="0.48"/>
    <x v="1"/>
    <x v="8"/>
    <x v="215"/>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R39CZQR3ZPJ0Q7"/>
    <s v="Not how original remote works"/>
    <s v="Not How Original Remote Works"/>
  </r>
  <r>
    <s v="B07RY2X9MP"/>
    <x v="271"/>
    <x v="1"/>
    <x v="146"/>
    <n v="1500"/>
    <x v="0"/>
    <n v="1543500"/>
    <n v="0.59"/>
    <x v="0"/>
    <x v="6"/>
    <x v="216"/>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R3H4IRBX721OIC"/>
    <s v="AmazonBasics Product"/>
    <s v="Amazonbasics Product"/>
  </r>
  <r>
    <s v="B0B2C5MJN6"/>
    <x v="272"/>
    <x v="1"/>
    <x v="40"/>
    <n v="54990"/>
    <x v="4"/>
    <n v="85509450"/>
    <n v="0.4"/>
    <x v="1"/>
    <x v="3"/>
    <x v="217"/>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R2QJLRRYLEJFIO"/>
    <s v="Value for Money product"/>
    <s v="Value For Money Product"/>
  </r>
  <r>
    <s v="B0BBMGLQDW"/>
    <x v="273"/>
    <x v="1"/>
    <x v="23"/>
    <n v="1999"/>
    <x v="0"/>
    <n v="93953"/>
    <n v="0.7"/>
    <x v="0"/>
    <x v="0"/>
    <x v="218"/>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R1S57TIOL6E20F"/>
    <s v="Good Product"/>
    <s v="Good Product"/>
  </r>
  <r>
    <s v="B01LONQBDG"/>
    <x v="274"/>
    <x v="0"/>
    <x v="12"/>
    <n v="899"/>
    <x v="1"/>
    <n v="13391504"/>
    <n v="0.61"/>
    <x v="0"/>
    <x v="3"/>
    <x v="219"/>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RKU0YNFBI9H6U"/>
    <s v="Very good"/>
    <s v="Very Good"/>
  </r>
  <r>
    <s v="B08XXF5V6G"/>
    <x v="275"/>
    <x v="1"/>
    <x v="51"/>
    <n v="50999"/>
    <x v="4"/>
    <n v="87310288"/>
    <n v="0.41"/>
    <x v="1"/>
    <x v="5"/>
    <x v="220"/>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RITW1G6EL12AP"/>
    <s v="Good value for money"/>
    <s v="Good Value For Money"/>
  </r>
  <r>
    <s v="B09HK9JH4F"/>
    <x v="227"/>
    <x v="1"/>
    <x v="1"/>
    <n v="399"/>
    <x v="1"/>
    <n v="532665"/>
    <n v="0.5"/>
    <x v="0"/>
    <x v="0"/>
    <x v="18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RCI40FPILZN2J"/>
    <s v="Cover is Little loose for Fire remote cover"/>
    <s v="Cover Is Little Loose For Fire Remote Cover"/>
  </r>
  <r>
    <s v="B09MMD1FDN"/>
    <x v="276"/>
    <x v="1"/>
    <x v="12"/>
    <n v="699"/>
    <x v="1"/>
    <n v="149586"/>
    <n v="0.5"/>
    <x v="0"/>
    <x v="2"/>
    <x v="221"/>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R1T3FLH3DTF6HS"/>
    <s v="Very nice and strong product"/>
    <s v="Very Nice And Strong Product"/>
  </r>
  <r>
    <s v="B09HN7LD5L"/>
    <x v="277"/>
    <x v="1"/>
    <x v="147"/>
    <n v="4500"/>
    <x v="0"/>
    <n v="828000"/>
    <n v="0.59"/>
    <x v="0"/>
    <x v="1"/>
    <x v="25"/>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R34S7CW9IYNOUR"/>
    <s v="A Good Product"/>
    <s v="A Good Product"/>
  </r>
  <r>
    <s v="B0BNDD9TN6"/>
    <x v="278"/>
    <x v="1"/>
    <x v="148"/>
    <n v="28900"/>
    <x v="3"/>
    <n v="202300"/>
    <n v="0.52"/>
    <x v="0"/>
    <x v="6"/>
    <x v="222"/>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R15DQIQZ16IEL9"/>
    <s v="Very nice and good product at this price"/>
    <s v="Very Nice And Good Product At This Price"/>
  </r>
  <r>
    <s v="B0941392C8"/>
    <x v="279"/>
    <x v="0"/>
    <x v="104"/>
    <n v="449"/>
    <x v="1"/>
    <n v="18409"/>
    <n v="0.71"/>
    <x v="0"/>
    <x v="7"/>
    <x v="223"/>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R1HIYUVKS08YJP"/>
    <s v="Nice"/>
    <s v="Nice"/>
  </r>
  <r>
    <s v="B01M5967SY"/>
    <x v="280"/>
    <x v="1"/>
    <x v="97"/>
    <n v="999"/>
    <x v="1"/>
    <n v="12140847"/>
    <n v="0.62"/>
    <x v="0"/>
    <x v="0"/>
    <x v="22"/>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R2DIHMHOPYEASB"/>
    <s v="Cheap product and same is the performance but does the job"/>
    <s v="Cheap Product And Same Is The Performance But Does The Job"/>
  </r>
  <r>
    <s v="B016MDK4F4"/>
    <x v="281"/>
    <x v="1"/>
    <x v="149"/>
    <n v="499"/>
    <x v="1"/>
    <n v="12475"/>
    <n v="0.63"/>
    <x v="0"/>
    <x v="0"/>
    <x v="224"/>
    <s v="Durable 24K Gold-Plated Connectors|Supports resolution 480p, 720p, 1080i, 1080p|Supports Transfer Rates of Up to 10.2gbps"/>
    <s v="R2Q04IXOK0RA34"/>
    <s v="Ok"/>
    <s v="Ok"/>
  </r>
  <r>
    <s v="B08G43CCLC"/>
    <x v="282"/>
    <x v="0"/>
    <x v="150"/>
    <n v="999"/>
    <x v="1"/>
    <n v="162837"/>
    <n v="0.78"/>
    <x v="0"/>
    <x v="0"/>
    <x v="225"/>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R34OST6S1F8457"/>
    <s v="Thank you"/>
    <s v="Thank You"/>
  </r>
  <r>
    <s v="B0B61GCHC1"/>
    <x v="283"/>
    <x v="0"/>
    <x v="1"/>
    <n v="999"/>
    <x v="1"/>
    <n v="86913"/>
    <n v="0.8"/>
    <x v="0"/>
    <x v="4"/>
    <x v="226"/>
    <s v="Replacement USB morpho device cable 1300 E2, E3|2.0 USB Wire morpho cable Safran MSO-1300 E, E2,E3|morpho usb cable Fingerprint Biometrics (All-in-one Version)|morfo biometric device cable , Finger Print Scanner Cable Wire-Black"/>
    <s v="R111DGF0O8W1N8"/>
    <s v="Good product"/>
    <s v="Good Product"/>
  </r>
  <r>
    <s v="B07RX14W1Q"/>
    <x v="284"/>
    <x v="1"/>
    <x v="7"/>
    <n v="900"/>
    <x v="1"/>
    <n v="1948500"/>
    <n v="0.45"/>
    <x v="1"/>
    <x v="5"/>
    <x v="227"/>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R2BR9VTFE775OW"/>
    <s v="Sturdy"/>
    <s v="Sturdy"/>
  </r>
  <r>
    <s v="B09PLD9TCD"/>
    <x v="285"/>
    <x v="1"/>
    <x v="45"/>
    <n v="42999"/>
    <x v="3"/>
    <n v="64928490"/>
    <n v="0.37"/>
    <x v="1"/>
    <x v="0"/>
    <x v="228"/>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R1UFECRZY2H7ZR"/>
    <s v="Kodak tv"/>
    <s v="Kodak Tv"/>
  </r>
  <r>
    <s v="B0B8ZKWGKD"/>
    <x v="286"/>
    <x v="1"/>
    <x v="151"/>
    <n v="1052"/>
    <x v="0"/>
    <n v="111512"/>
    <n v="0.15"/>
    <x v="1"/>
    <x v="4"/>
    <x v="229"/>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R122PZXYO9V78"/>
    <s v="Concept is great but not at all value for money"/>
    <s v="Concept Is Great But Not At All Value For Money"/>
  </r>
  <r>
    <s v="B09NNJ9WYM"/>
    <x v="287"/>
    <x v="1"/>
    <x v="152"/>
    <n v="19990"/>
    <x v="2"/>
    <n v="2578710"/>
    <n v="0.45"/>
    <x v="1"/>
    <x v="7"/>
    <x v="23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RBVWNT5DJQ11U"/>
    <s v="Service"/>
    <s v="Service"/>
  </r>
  <r>
    <s v="B08H5L8V1L"/>
    <x v="288"/>
    <x v="0"/>
    <x v="97"/>
    <n v="1099"/>
    <x v="0"/>
    <n v="3350851"/>
    <n v="0.66"/>
    <x v="0"/>
    <x v="4"/>
    <x v="23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R1QF0ET8A7E6WA"/>
    <s v="Good And Durable"/>
    <s v="Good And Durable"/>
  </r>
  <r>
    <s v="B0B8CXTTG3"/>
    <x v="289"/>
    <x v="1"/>
    <x v="153"/>
    <n v="25999"/>
    <x v="3"/>
    <n v="853807160"/>
    <n v="0.35"/>
    <x v="1"/>
    <x v="0"/>
    <x v="14"/>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R13UTIA6KOF6QV"/>
    <s v="It is the best tv if you are getting it in 10-12k"/>
    <s v="It Is The Best Tv If You Are Getting It In 10-12K"/>
  </r>
  <r>
    <s v="B09HCH3JZG"/>
    <x v="290"/>
    <x v="1"/>
    <x v="154"/>
    <n v="1899"/>
    <x v="0"/>
    <n v="740610"/>
    <n v="0.63"/>
    <x v="0"/>
    <x v="5"/>
    <x v="232"/>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R2M315YGOB9RN3"/>
    <s v="Great value for ultra hi speed HDMI!"/>
    <s v="Great Value For Ultra Hi Speed Hdmi!"/>
  </r>
  <r>
    <s v="B097JVLW3L"/>
    <x v="291"/>
    <x v="1"/>
    <x v="155"/>
    <n v="3500"/>
    <x v="0"/>
    <n v="2173500"/>
    <n v="0.23"/>
    <x v="1"/>
    <x v="12"/>
    <x v="233"/>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R2RS5DJTMPR9KH"/>
    <s v="Really great device"/>
    <s v="Really Great Device"/>
  </r>
  <r>
    <s v="B09SB6SJB4"/>
    <x v="292"/>
    <x v="0"/>
    <x v="104"/>
    <n v="599"/>
    <x v="1"/>
    <n v="158735"/>
    <n v="0.78"/>
    <x v="0"/>
    <x v="3"/>
    <x v="234"/>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R2P1ZOKUIQWNZH"/>
    <s v="Best"/>
    <s v="Best"/>
  </r>
  <r>
    <s v="B08NW8GHCJ"/>
    <x v="293"/>
    <x v="0"/>
    <x v="22"/>
    <n v="999"/>
    <x v="1"/>
    <n v="837162"/>
    <n v="0.61"/>
    <x v="0"/>
    <x v="4"/>
    <x v="235"/>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RYIE3APCBZO0M"/>
    <s v="Used for 10 months"/>
    <s v="Used For 10 Months"/>
  </r>
  <r>
    <s v="B09YHLPQYT"/>
    <x v="294"/>
    <x v="1"/>
    <x v="156"/>
    <n v="600"/>
    <x v="1"/>
    <n v="85800"/>
    <n v="0.59"/>
    <x v="0"/>
    <x v="0"/>
    <x v="236"/>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R3JYRL1ACWZKKY"/>
    <s v="Cover is perfect size wise and it's exactly same as shown in picture"/>
    <s v="Cover Is Perfect Size Wise And It'S Exactly Same As Shown In Picture"/>
  </r>
  <r>
    <s v="B08G1RW2Q3"/>
    <x v="295"/>
    <x v="0"/>
    <x v="8"/>
    <n v="799"/>
    <x v="1"/>
    <n v="120649"/>
    <n v="0.63"/>
    <x v="0"/>
    <x v="1"/>
    <x v="237"/>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RHUH1KUO9N3LB"/>
    <s v="Extended length for securiry camera"/>
    <s v="Extended Length For Securiry Camera"/>
  </r>
  <r>
    <s v="B08YXJJW8H"/>
    <x v="296"/>
    <x v="1"/>
    <x v="157"/>
    <n v="399"/>
    <x v="1"/>
    <n v="79800"/>
    <n v="0.38"/>
    <x v="1"/>
    <x v="2"/>
    <x v="238"/>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R2KMA1FW2QZLZX"/>
    <s v="Fits the remote correctly"/>
    <s v="Fits The Remote Correctly"/>
  </r>
  <r>
    <s v="B09P8M18QM"/>
    <x v="297"/>
    <x v="1"/>
    <x v="158"/>
    <n v="2999"/>
    <x v="0"/>
    <n v="680773"/>
    <n v="0.54"/>
    <x v="0"/>
    <x v="8"/>
    <x v="239"/>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R2D1HX7B0ZNR2Y"/>
    <s v="Good"/>
    <s v="Good"/>
  </r>
  <r>
    <s v="B08BG4M4N7"/>
    <x v="298"/>
    <x v="1"/>
    <x v="1"/>
    <n v="499"/>
    <x v="1"/>
    <n v="268462"/>
    <n v="0.6"/>
    <x v="0"/>
    <x v="11"/>
    <x v="240"/>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RSAWD2O7MGQHQ"/>
    <s v="Nice"/>
    <s v="Nice"/>
  </r>
  <r>
    <s v="B07VJ9ZTXS"/>
    <x v="299"/>
    <x v="1"/>
    <x v="8"/>
    <n v="599"/>
    <x v="1"/>
    <n v="102429"/>
    <n v="0.5"/>
    <x v="0"/>
    <x v="1"/>
    <x v="24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RGV3TPWIES7KM"/>
    <s v="Nice product üëçüëç"/>
    <s v="Nice Product ÜëçÜëç"/>
  </r>
  <r>
    <s v="B084872DQY"/>
    <x v="300"/>
    <x v="1"/>
    <x v="20"/>
    <n v="14999"/>
    <x v="2"/>
    <n v="412592492"/>
    <n v="0"/>
    <x v="1"/>
    <x v="4"/>
    <x v="24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R1OHBRJRE6GHDZ"/>
    <s v="Nice tv"/>
    <s v="Nice Tv"/>
  </r>
  <r>
    <s v="B00GGGOYEU"/>
    <x v="190"/>
    <x v="0"/>
    <x v="8"/>
    <n v="699"/>
    <x v="1"/>
    <n v="1016346"/>
    <n v="0.56999999999999995"/>
    <x v="0"/>
    <x v="2"/>
    <x v="243"/>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R2RT36U5W9GRK6"/>
    <s v="Good product"/>
    <s v="Good Product"/>
  </r>
  <r>
    <s v="B08FD2VSD9"/>
    <x v="301"/>
    <x v="1"/>
    <x v="159"/>
    <n v="51990"/>
    <x v="4"/>
    <n v="153422490"/>
    <n v="0.52"/>
    <x v="0"/>
    <x v="0"/>
    <x v="244"/>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R369A5WFHNY685"/>
    <s v="Best one"/>
    <s v="Best One"/>
  </r>
  <r>
    <s v="B0BQRJ3C47"/>
    <x v="302"/>
    <x v="0"/>
    <x v="14"/>
    <n v="999"/>
    <x v="1"/>
    <n v="0"/>
    <n v="0.75"/>
    <x v="0"/>
    <x v="15"/>
    <x v="210"/>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RQXD5SAMMPC6L"/>
    <s v="Awesome Product"/>
    <s v="Awesome Product"/>
  </r>
  <r>
    <s v="B095JPKPH3"/>
    <x v="303"/>
    <x v="1"/>
    <x v="160"/>
    <n v="69999"/>
    <x v="4"/>
    <n v="472703247"/>
    <n v="0.11"/>
    <x v="1"/>
    <x v="3"/>
    <x v="16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R2PF9QV9JEQO9K"/>
    <s v="Almost Perfect!"/>
    <s v="Almost Perfect!"/>
  </r>
  <r>
    <s v="B087JWLZ2K"/>
    <x v="304"/>
    <x v="1"/>
    <x v="161"/>
    <n v="50000"/>
    <x v="4"/>
    <n v="175900000"/>
    <n v="0.51"/>
    <x v="0"/>
    <x v="2"/>
    <x v="245"/>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R24M24UKIB5KN3"/>
    <s v="(after nearly one year use) Value for money TV"/>
    <s v="(After Nearly One Year Use) Value For Money Tv"/>
  </r>
  <r>
    <s v="B09DSXK8JX"/>
    <x v="305"/>
    <x v="1"/>
    <x v="162"/>
    <n v="19499"/>
    <x v="2"/>
    <n v="29443490"/>
    <n v="0.46"/>
    <x v="1"/>
    <x v="0"/>
    <x v="228"/>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R1UFECRZY2H7ZR"/>
    <s v="Kodak tv"/>
    <s v="Kodak Tv"/>
  </r>
  <r>
    <s v="B08V9C4B1J"/>
    <x v="306"/>
    <x v="0"/>
    <x v="12"/>
    <n v="999"/>
    <x v="1"/>
    <n v="837162"/>
    <n v="0.65"/>
    <x v="0"/>
    <x v="4"/>
    <x v="235"/>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RYIE3APCBZO0M"/>
    <s v="Used for 10 months"/>
    <s v="Used For 10 Months"/>
  </r>
  <r>
    <s v="B08PKBMJKS"/>
    <x v="307"/>
    <x v="1"/>
    <x v="163"/>
    <n v="499"/>
    <x v="1"/>
    <n v="67864"/>
    <n v="0.61"/>
    <x v="0"/>
    <x v="11"/>
    <x v="246"/>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R2ZBBYSOYN3KBL"/>
    <s v="Working fine but cheap quality"/>
    <s v="Working Fine But Cheap Quality"/>
  </r>
  <r>
    <s v="B0B8VQ7KDS"/>
    <x v="308"/>
    <x v="1"/>
    <x v="69"/>
    <n v="2499"/>
    <x v="0"/>
    <n v="752199"/>
    <n v="0.48"/>
    <x v="1"/>
    <x v="4"/>
    <x v="247"/>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R1SLOPXHKI14S6"/>
    <s v="Good ptoduct"/>
    <s v="Good Ptoduct"/>
  </r>
  <r>
    <s v="B086JTMRYL"/>
    <x v="309"/>
    <x v="0"/>
    <x v="164"/>
    <n v="1899"/>
    <x v="0"/>
    <n v="37529937"/>
    <n v="0.2"/>
    <x v="1"/>
    <x v="5"/>
    <x v="248"/>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R1NBVCQUPQGZSG"/>
    <s v="Go for it"/>
    <s v="Go For It"/>
  </r>
  <r>
    <s v="B09RWQ7YR6"/>
    <x v="310"/>
    <x v="1"/>
    <x v="165"/>
    <n v="69999"/>
    <x v="4"/>
    <n v="1487618748"/>
    <n v="0.33"/>
    <x v="1"/>
    <x v="4"/>
    <x v="176"/>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R19JWR6NN6DMRW"/>
    <s v="It's super"/>
    <s v="It'S Super"/>
  </r>
  <r>
    <s v="B00OFM6PEO"/>
    <x v="311"/>
    <x v="0"/>
    <x v="8"/>
    <n v="799"/>
    <x v="1"/>
    <n v="1519698"/>
    <n v="0.63"/>
    <x v="0"/>
    <x v="4"/>
    <x v="249"/>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R1NNND9Z9O7ZFX"/>
    <s v="Works perfect for connecting my Dslr to ipad &amp; tethering"/>
    <s v="Works Perfect For Connecting My Dslr To Ipad &amp; Tethering"/>
  </r>
  <r>
    <s v="B0BF57RN3K"/>
    <x v="312"/>
    <x v="1"/>
    <x v="166"/>
    <n v="19999"/>
    <x v="2"/>
    <n v="278726063"/>
    <n v="0.91"/>
    <x v="0"/>
    <x v="0"/>
    <x v="250"/>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R1PKIMKR1E8X8T"/>
    <s v="Worth the money"/>
    <s v="Worth The Money"/>
  </r>
  <r>
    <s v="B0B3RRWSF6"/>
    <x v="313"/>
    <x v="1"/>
    <x v="167"/>
    <n v="9999"/>
    <x v="5"/>
    <n v="276932304"/>
    <n v="0.8"/>
    <x v="0"/>
    <x v="4"/>
    <x v="251"/>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R34816YEM3Y2VJ"/>
    <s v=" Decent"/>
    <s v=" Decent"/>
  </r>
  <r>
    <s v="B0B5B6PQCT"/>
    <x v="314"/>
    <x v="1"/>
    <x v="168"/>
    <n v="7990"/>
    <x v="5"/>
    <n v="142469690"/>
    <n v="0.75"/>
    <x v="0"/>
    <x v="11"/>
    <x v="25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R3EKLFGQGV02SG"/>
    <s v="Not Polished Enough"/>
    <s v="Not Polished Enough"/>
  </r>
  <r>
    <s v="B08HV83HL3"/>
    <x v="315"/>
    <x v="1"/>
    <x v="169"/>
    <n v="2199"/>
    <x v="0"/>
    <n v="393427488"/>
    <n v="7.0000000000000007E-2"/>
    <x v="1"/>
    <x v="4"/>
    <x v="253"/>
    <s v="20000mAh Lithium Polymer battery|18W Fast Charging|Triple port output|Dual input port (Micro-USB/USB-C, Charging Time : 6.9 hours|Power Delivery|Advanced 12 Layer chip protection|Smart power management|6 months domestic warranty"/>
    <s v="R31BXRU0GAOB26"/>
    <s v="Ok product to buy"/>
    <s v="Ok Product To Buy"/>
  </r>
  <r>
    <s v="B0BBN4DZBD"/>
    <x v="316"/>
    <x v="1"/>
    <x v="170"/>
    <n v="8999"/>
    <x v="5"/>
    <n v="70255193"/>
    <n v="0.28000000000000003"/>
    <x v="1"/>
    <x v="1"/>
    <x v="254"/>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RKU0JLLNRC05S"/>
    <s v="If you leave it only to make calls or receive calls"/>
    <s v="If You Leave It Only To Make Calls Or Receive Calls"/>
  </r>
  <r>
    <s v="B0B3CPQ5PF"/>
    <x v="317"/>
    <x v="1"/>
    <x v="171"/>
    <n v="28999"/>
    <x v="3"/>
    <n v="505017585"/>
    <n v="0"/>
    <x v="1"/>
    <x v="4"/>
    <x v="25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R128LZ0DN2NZBZ"/>
    <s v="Really a Good Buy in this price range in 2022"/>
    <s v="Really A Good Buy In This Price Range In 2022"/>
  </r>
  <r>
    <s v="B0B3CQBRB4"/>
    <x v="318"/>
    <x v="1"/>
    <x v="171"/>
    <n v="28999"/>
    <x v="3"/>
    <n v="505017585"/>
    <n v="0"/>
    <x v="1"/>
    <x v="4"/>
    <x v="25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R128LZ0DN2NZBZ"/>
    <s v="Really a Good Buy in this price range in 2022"/>
    <s v="Really A Good Buy In This Price Range In 2022"/>
  </r>
  <r>
    <s v="B0BBN56J5H"/>
    <x v="319"/>
    <x v="1"/>
    <x v="170"/>
    <n v="8999"/>
    <x v="5"/>
    <n v="70255193"/>
    <n v="0.28000000000000003"/>
    <x v="1"/>
    <x v="1"/>
    <x v="254"/>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RKU0JLLNRC05S"/>
    <s v="If you leave it only to make calls or receive calls"/>
    <s v="If You Leave It Only To Make Calls Or Receive Calls"/>
  </r>
  <r>
    <s v="B0BBN3WF7V"/>
    <x v="320"/>
    <x v="1"/>
    <x v="170"/>
    <n v="8999"/>
    <x v="5"/>
    <n v="70255193"/>
    <n v="0.28000000000000003"/>
    <x v="1"/>
    <x v="1"/>
    <x v="254"/>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RKU0JLLNRC05S"/>
    <s v="If you leave it only to make calls or receive calls"/>
    <s v="If You Leave It Only To Make Calls Or Receive Calls"/>
  </r>
  <r>
    <s v="B0BDRVFDKP"/>
    <x v="321"/>
    <x v="1"/>
    <x v="172"/>
    <n v="1000"/>
    <x v="1"/>
    <n v="67259000"/>
    <n v="0.43"/>
    <x v="1"/>
    <x v="5"/>
    <x v="256"/>
    <s v="Ideal storage for Android smartphones and tablets|Up to 140MB/s transfer speeds to move up to 1000 photos per minute|Load apps faster with A1-rated performance|Class 10 for Full HD video recording and playback|Compatible with SanDisk MobileMate USB 3.0 microSD card reader"/>
    <s v="R2A7MIUNOW8DOE"/>
    <s v="Fake Product"/>
    <s v="Fake Product"/>
  </r>
  <r>
    <s v="B0B5LVS732"/>
    <x v="322"/>
    <x v="1"/>
    <x v="173"/>
    <n v="4999"/>
    <x v="0"/>
    <n v="53434311"/>
    <n v="0.62"/>
    <x v="0"/>
    <x v="3"/>
    <x v="257"/>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R10I6UIAQIP9TN"/>
    <s v="Sumit Nath"/>
    <s v="Sumit Nath"/>
  </r>
  <r>
    <s v="B09V2Q4QVQ"/>
    <x v="323"/>
    <x v="1"/>
    <x v="69"/>
    <n v="1599"/>
    <x v="0"/>
    <n v="205169289"/>
    <n v="0.19"/>
    <x v="1"/>
    <x v="1"/>
    <x v="258"/>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R1BFOK13WV2QLM"/>
    <s v="Centre key"/>
    <s v="Centre Key"/>
  </r>
  <r>
    <s v="B09V12K8NT"/>
    <x v="324"/>
    <x v="1"/>
    <x v="72"/>
    <n v="6990"/>
    <x v="5"/>
    <n v="152354040"/>
    <n v="0.79"/>
    <x v="0"/>
    <x v="2"/>
    <x v="259"/>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R2CU03OULJTK2A"/>
    <s v="Ideal Product"/>
    <s v="Ideal Product"/>
  </r>
  <r>
    <s v="B01DEWVZ2C"/>
    <x v="325"/>
    <x v="1"/>
    <x v="23"/>
    <n v="999"/>
    <x v="1"/>
    <n v="192397410"/>
    <n v="0.4"/>
    <x v="1"/>
    <x v="3"/>
    <x v="26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R2NB2K5XC70FKP"/>
    <s v="Good maybe okay"/>
    <s v="Good Maybe Okay"/>
  </r>
  <r>
    <s v="B0BMGB3CH9"/>
    <x v="326"/>
    <x v="1"/>
    <x v="174"/>
    <n v="11999"/>
    <x v="2"/>
    <n v="3407716"/>
    <n v="0.21"/>
    <x v="1"/>
    <x v="0"/>
    <x v="10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R2RDC6R09NZ0TZ"/>
    <s v="Get it with bundled discounts"/>
    <s v="Get It With Bundled Discounts"/>
  </r>
  <r>
    <s v="B08D77XZX5"/>
    <x v="327"/>
    <x v="1"/>
    <x v="23"/>
    <n v="2499"/>
    <x v="0"/>
    <n v="145346838"/>
    <n v="0.76"/>
    <x v="0"/>
    <x v="2"/>
    <x v="261"/>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R2RBF2BGJRO7H2"/>
    <s v="this is good product"/>
    <s v="This Is Good Product"/>
  </r>
  <r>
    <s v="B09XB8GFBQ"/>
    <x v="328"/>
    <x v="1"/>
    <x v="138"/>
    <n v="11999"/>
    <x v="2"/>
    <n v="153539204"/>
    <n v="0.25"/>
    <x v="1"/>
    <x v="1"/>
    <x v="262"/>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R98JKKNCSM7B5"/>
    <s v="Good"/>
    <s v="Good"/>
  </r>
  <r>
    <s v="B07WG8PDCW"/>
    <x v="329"/>
    <x v="1"/>
    <x v="12"/>
    <n v="1299"/>
    <x v="0"/>
    <n v="18552318"/>
    <n v="0.73"/>
    <x v="0"/>
    <x v="1"/>
    <x v="263"/>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R3HLDGIDF7PO8C"/>
    <s v="Good"/>
    <s v="Good"/>
  </r>
  <r>
    <s v="B07GPXXNNG"/>
    <x v="330"/>
    <x v="1"/>
    <x v="12"/>
    <n v="999"/>
    <x v="1"/>
    <n v="363349287"/>
    <n v="0.65"/>
    <x v="0"/>
    <x v="3"/>
    <x v="264"/>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R2DD2M5YARW7R2"/>
    <s v="Best value for money"/>
    <s v="Best Value For Money"/>
  </r>
  <r>
    <s v="B0BDYVC5TD"/>
    <x v="321"/>
    <x v="1"/>
    <x v="175"/>
    <n v="1800"/>
    <x v="0"/>
    <n v="121066200"/>
    <n v="0.47"/>
    <x v="1"/>
    <x v="5"/>
    <x v="256"/>
    <s v="Ideal storage for Android smartphones and tablets|Up to 140MB/s transfer speeds to move up to 1000 photos per minute|Load apps faster with A1-rated performance|Class 10 for Full HD video recording and playback|Compatible with SanDisk MobileMate USB 3.0 microSD card reader"/>
    <s v="R2A7MIUNOW8DOE"/>
    <s v="Fake Product"/>
    <s v="Fake Product"/>
  </r>
  <r>
    <s v="B0BMGB2TPR"/>
    <x v="331"/>
    <x v="1"/>
    <x v="174"/>
    <n v="11999"/>
    <x v="2"/>
    <n v="3407716"/>
    <n v="0.21"/>
    <x v="1"/>
    <x v="0"/>
    <x v="10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R2RDC6R09NZ0TZ"/>
    <s v="Get it with bundled discounts"/>
    <s v="Get It With Bundled Discounts"/>
  </r>
  <r>
    <s v="B08MC57J31"/>
    <x v="332"/>
    <x v="1"/>
    <x v="72"/>
    <n v="2499"/>
    <x v="0"/>
    <n v="39909030"/>
    <n v="0.4"/>
    <x v="1"/>
    <x v="4"/>
    <x v="265"/>
    <s v="22.5W Ultra Fast Charging|Super light-weight and Pocket sized|Power delivery 3.0|Triple output port|Charging time - 6 hours"/>
    <s v="R31KHU73E9BSU4"/>
    <s v="Best power bank on the market"/>
    <s v="Best Power Bank On The Market"/>
  </r>
  <r>
    <s v="B08HVL8QN3"/>
    <x v="333"/>
    <x v="1"/>
    <x v="176"/>
    <n v="2199"/>
    <x v="0"/>
    <n v="393427488"/>
    <n v="0.48"/>
    <x v="1"/>
    <x v="4"/>
    <x v="253"/>
    <s v="Warranty : 6 months domestic warranty|Warranty : 6 months domestic warranty|It can be a gift option|Best-in class specs"/>
    <s v="R31BXRU0GAOB26"/>
    <s v="Ok product to buy"/>
    <s v="Ok Product To Buy"/>
  </r>
  <r>
    <s v="B0746JGVDS"/>
    <x v="334"/>
    <x v="1"/>
    <x v="12"/>
    <n v="999"/>
    <x v="1"/>
    <n v="46352601"/>
    <n v="0.65"/>
    <x v="0"/>
    <x v="2"/>
    <x v="266"/>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RRCQZ1NUT86W1"/>
    <s v="Good quality"/>
    <s v="Good Quality"/>
  </r>
  <r>
    <s v="B08VFF6JQ8"/>
    <x v="335"/>
    <x v="1"/>
    <x v="177"/>
    <n v="1699"/>
    <x v="0"/>
    <n v="15105809"/>
    <n v="0.28000000000000003"/>
    <x v="1"/>
    <x v="5"/>
    <x v="267"/>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R3GPDNKHUWXBMD"/>
    <s v="Fine"/>
    <s v="Fine"/>
  </r>
  <r>
    <s v="B09NVPSCQT"/>
    <x v="336"/>
    <x v="1"/>
    <x v="44"/>
    <n v="3999"/>
    <x v="0"/>
    <n v="120985746"/>
    <n v="0.6"/>
    <x v="0"/>
    <x v="1"/>
    <x v="268"/>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R3B5HP4PJ8JIOG"/>
    <s v="Ranjitha"/>
    <s v="Ranjitha"/>
  </r>
  <r>
    <s v="B09YV4RG4D"/>
    <x v="337"/>
    <x v="1"/>
    <x v="72"/>
    <n v="7999"/>
    <x v="5"/>
    <n v="181065364"/>
    <n v="0.81"/>
    <x v="0"/>
    <x v="0"/>
    <x v="269"/>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R2VEHBS4GTI9SH"/>
    <s v="Premium looking watch"/>
    <s v="Premium Looking Watch"/>
  </r>
  <r>
    <s v="B09TWHTBKQ"/>
    <x v="338"/>
    <x v="1"/>
    <x v="178"/>
    <n v="25999"/>
    <x v="3"/>
    <n v="580245682"/>
    <n v="0.28999999999999998"/>
    <x v="1"/>
    <x v="3"/>
    <x v="27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R36UIGIQWYOKT"/>
    <s v="THE PERFECT PHONE ‚Äì FOR MY REQUIREMENTS"/>
    <s v="The Perfect Phone ‚Äì For My Requirements"/>
  </r>
  <r>
    <s v="B08L5HMJVW"/>
    <x v="339"/>
    <x v="1"/>
    <x v="179"/>
    <n v="700"/>
    <x v="1"/>
    <n v="47081300"/>
    <n v="0.47"/>
    <x v="1"/>
    <x v="5"/>
    <x v="256"/>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R2A7MIUNOW8DOE"/>
    <s v="Fake Product"/>
    <s v="Fake Product"/>
  </r>
  <r>
    <s v="B0B4F2XCK3"/>
    <x v="340"/>
    <x v="1"/>
    <x v="180"/>
    <n v="17999"/>
    <x v="2"/>
    <n v="341945002"/>
    <n v="0.28000000000000003"/>
    <x v="1"/>
    <x v="3"/>
    <x v="271"/>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R2K5OD0MEEBTDL"/>
    <s v="Phone"/>
    <s v="Phone"/>
  </r>
  <r>
    <s v="B0BF54972T"/>
    <x v="312"/>
    <x v="1"/>
    <x v="166"/>
    <n v="19999"/>
    <x v="2"/>
    <n v="278726063"/>
    <n v="0.91"/>
    <x v="0"/>
    <x v="0"/>
    <x v="25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R1PKIMKR1E8X8T"/>
    <s v="Worth the money"/>
    <s v="Worth The Money"/>
  </r>
  <r>
    <s v="B09YV4MW2T"/>
    <x v="341"/>
    <x v="1"/>
    <x v="181"/>
    <n v="9999"/>
    <x v="5"/>
    <n v="294680529"/>
    <n v="0.78"/>
    <x v="0"/>
    <x v="0"/>
    <x v="272"/>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R26YAKWWPQSNL"/>
    <s v="Worth the price"/>
    <s v="Worth The Price"/>
  </r>
  <r>
    <s v="B09TWH8YHM"/>
    <x v="342"/>
    <x v="1"/>
    <x v="153"/>
    <n v="24999"/>
    <x v="2"/>
    <n v="557927682"/>
    <n v="0.32"/>
    <x v="1"/>
    <x v="3"/>
    <x v="27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R36UIGIQWYOKT"/>
    <s v="THE PERFECT PHONE ‚Äì FOR MY REQUIREMENTS"/>
    <s v="The Perfect Phone ‚Äì For My Requirements"/>
  </r>
  <r>
    <s v="B07WGMMQGP"/>
    <x v="343"/>
    <x v="1"/>
    <x v="182"/>
    <n v="20999"/>
    <x v="2"/>
    <n v="448328650"/>
    <n v="0.21"/>
    <x v="1"/>
    <x v="1"/>
    <x v="273"/>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R2ZQ3KNS6ADZKG"/>
    <s v="It controls Brightness automatically whenever u go in dark place or in sunlight"/>
    <s v="It Controls Brightness Automatically Whenever U Go In Dark Place Or In Sunlight"/>
  </r>
  <r>
    <s v="B0BF563HB4"/>
    <x v="312"/>
    <x v="1"/>
    <x v="166"/>
    <n v="19999"/>
    <x v="2"/>
    <n v="278726063"/>
    <n v="0.91"/>
    <x v="0"/>
    <x v="0"/>
    <x v="25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R1PKIMKR1E8X8T"/>
    <s v="Worth the money"/>
    <s v="Worth The Money"/>
  </r>
  <r>
    <s v="B07JW9H4J1"/>
    <x v="0"/>
    <x v="0"/>
    <x v="0"/>
    <n v="1099"/>
    <x v="0"/>
    <n v="26672730"/>
    <n v="0.64"/>
    <x v="0"/>
    <x v="0"/>
    <x v="274"/>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R3HXWT0LRP0NMF"/>
    <s v="Satisfied"/>
    <s v="Satisfied"/>
  </r>
  <r>
    <s v="B09GFPVD9Y"/>
    <x v="344"/>
    <x v="1"/>
    <x v="73"/>
    <n v="10999"/>
    <x v="2"/>
    <n v="3451882164"/>
    <n v="0.23"/>
    <x v="1"/>
    <x v="3"/>
    <x v="275"/>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RCP907FSHW2CI"/>
    <s v="Best phone for below normal use"/>
    <s v="Best Phone For Below Normal Use"/>
  </r>
  <r>
    <s v="B09GFLXVH9"/>
    <x v="345"/>
    <x v="1"/>
    <x v="170"/>
    <n v="8499"/>
    <x v="5"/>
    <n v="2667292164"/>
    <n v="0.24"/>
    <x v="1"/>
    <x v="3"/>
    <x v="275"/>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RCP907FSHW2CI"/>
    <s v="Best phone for below normal use"/>
    <s v="Best Phone For Below Normal Use"/>
  </r>
  <r>
    <s v="B0BF4YBLPX"/>
    <x v="312"/>
    <x v="1"/>
    <x v="166"/>
    <n v="19999"/>
    <x v="2"/>
    <n v="278726063"/>
    <n v="0.91"/>
    <x v="0"/>
    <x v="0"/>
    <x v="25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R1PKIMKR1E8X8T"/>
    <s v="Worth the money"/>
    <s v="Worth The Money"/>
  </r>
  <r>
    <s v="B09XB7DPW1"/>
    <x v="346"/>
    <x v="1"/>
    <x v="138"/>
    <n v="11999"/>
    <x v="2"/>
    <n v="153539204"/>
    <n v="0.25"/>
    <x v="1"/>
    <x v="1"/>
    <x v="262"/>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R98JKKNCSM7B5"/>
    <s v="Good"/>
    <s v="Good"/>
  </r>
  <r>
    <s v="B07PFJ5W31"/>
    <x v="347"/>
    <x v="1"/>
    <x v="41"/>
    <n v="495"/>
    <x v="1"/>
    <n v="7021575"/>
    <n v="0.72"/>
    <x v="0"/>
    <x v="4"/>
    <x v="276"/>
    <s v="Multipurpose Functions|High Speed USB 3.0|Charge and Sync on the go|Power Sharing Function|Metal Body"/>
    <s v="R2UZOF31IYEDYC"/>
    <s v="Very good quality"/>
    <s v="Very Good Quality"/>
  </r>
  <r>
    <s v="B0B3N7LR6K"/>
    <x v="348"/>
    <x v="1"/>
    <x v="183"/>
    <n v="16999"/>
    <x v="2"/>
    <n v="291685841"/>
    <n v="0.76"/>
    <x v="0"/>
    <x v="4"/>
    <x v="277"/>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R2FY1Z66KZXJWD"/>
    <s v="Nice watch but some cons"/>
    <s v="Nice Watch But Some Cons"/>
  </r>
  <r>
    <s v="B09ZQK9X8G"/>
    <x v="349"/>
    <x v="1"/>
    <x v="184"/>
    <n v="5999"/>
    <x v="5"/>
    <n v="31068821"/>
    <n v="0.5"/>
    <x v="0"/>
    <x v="3"/>
    <x v="278"/>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R14ALM4LONM07K"/>
    <s v="Some improvement required"/>
    <s v="Some Improvement Required"/>
  </r>
  <r>
    <s v="B098NS6PVG"/>
    <x v="1"/>
    <x v="0"/>
    <x v="1"/>
    <n v="349"/>
    <x v="1"/>
    <n v="15353557"/>
    <n v="0.43"/>
    <x v="1"/>
    <x v="1"/>
    <x v="279"/>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RGIQEG07R9HS2"/>
    <s v="A Good Braided Cable for Your Type C Device"/>
    <s v="A Good Braided Cable For Your Type C Device"/>
  </r>
  <r>
    <s v="B07WJV6P1R"/>
    <x v="350"/>
    <x v="1"/>
    <x v="185"/>
    <n v="18999"/>
    <x v="2"/>
    <n v="365768748"/>
    <n v="0.18"/>
    <x v="1"/>
    <x v="3"/>
    <x v="280"/>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R27MK332LTT5KS"/>
    <s v="Above average phone"/>
    <s v="Above Average Phone"/>
  </r>
  <r>
    <s v="B096MSW6CT"/>
    <x v="2"/>
    <x v="0"/>
    <x v="1"/>
    <n v="999"/>
    <x v="1"/>
    <n v="7920072"/>
    <n v="0.8"/>
    <x v="0"/>
    <x v="2"/>
    <x v="2"/>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R3J3EQQ9TZI5ZJ"/>
    <s v="Good speed for earlier versions"/>
    <s v="Good Speed For Earlier Versions"/>
  </r>
  <r>
    <s v="B0BF54LXW6"/>
    <x v="312"/>
    <x v="1"/>
    <x v="166"/>
    <n v="19999"/>
    <x v="2"/>
    <n v="278726063"/>
    <n v="0.91"/>
    <x v="0"/>
    <x v="0"/>
    <x v="250"/>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R1PKIMKR1E8X8T"/>
    <s v="Worth the money"/>
    <s v="Worth The Money"/>
  </r>
  <r>
    <s v="B09XB7SRQ5"/>
    <x v="351"/>
    <x v="1"/>
    <x v="138"/>
    <n v="11999"/>
    <x v="2"/>
    <n v="153539204"/>
    <n v="0.25"/>
    <x v="1"/>
    <x v="1"/>
    <x v="262"/>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R98JKKNCSM7B5"/>
    <s v="Good"/>
    <s v="Good"/>
  </r>
  <r>
    <s v="B09FFK1PQG"/>
    <x v="352"/>
    <x v="1"/>
    <x v="186"/>
    <n v="1699"/>
    <x v="0"/>
    <n v="2854320"/>
    <n v="0.49"/>
    <x v="1"/>
    <x v="5"/>
    <x v="281"/>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R30W8FL25XCO0K"/>
    <s v="Not that faster"/>
    <s v="Not That Faster"/>
  </r>
  <r>
    <s v="B09RMQYHLH"/>
    <x v="353"/>
    <x v="1"/>
    <x v="180"/>
    <n v="15999"/>
    <x v="2"/>
    <n v="211922754"/>
    <n v="0.19"/>
    <x v="1"/>
    <x v="0"/>
    <x v="282"/>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R225TDOAW3E40Y"/>
    <s v="Cons that most youtubers won't tell you"/>
    <s v="Cons That Most Youtubers Won'T Tell You"/>
  </r>
  <r>
    <s v="B08ZN4B121"/>
    <x v="354"/>
    <x v="1"/>
    <x v="187"/>
    <n v="1599"/>
    <x v="0"/>
    <n v="23422152"/>
    <n v="0.66"/>
    <x v="0"/>
    <x v="11"/>
    <x v="283"/>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R2U0MOPP5A6KMF"/>
    <s v="Do not waste your money!"/>
    <s v="Do Not Waste Your Money!"/>
  </r>
  <r>
    <s v="B0B3RSDSZ3"/>
    <x v="313"/>
    <x v="1"/>
    <x v="168"/>
    <n v="9999"/>
    <x v="5"/>
    <n v="276932304"/>
    <n v="0.8"/>
    <x v="0"/>
    <x v="4"/>
    <x v="251"/>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R34816YEM3Y2VJ"/>
    <s v=" Decent"/>
    <s v=" Decent"/>
  </r>
  <r>
    <s v="B08VB34KJ1"/>
    <x v="355"/>
    <x v="1"/>
    <x v="87"/>
    <n v="20990"/>
    <x v="2"/>
    <n v="690906840"/>
    <n v="0.26"/>
    <x v="1"/>
    <x v="0"/>
    <x v="284"/>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R2P0CRDHOMUX"/>
    <s v="Good"/>
    <s v="Good"/>
  </r>
  <r>
    <s v="B09T39K9YL"/>
    <x v="356"/>
    <x v="1"/>
    <x v="28"/>
    <n v="24999"/>
    <x v="2"/>
    <n v="645574176"/>
    <n v="0.2"/>
    <x v="1"/>
    <x v="2"/>
    <x v="285"/>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R1S5FUVJK5BDKV"/>
    <s v="Solid phone"/>
    <s v="Solid Phone"/>
  </r>
  <r>
    <s v="B08VF8V79P"/>
    <x v="357"/>
    <x v="1"/>
    <x v="188"/>
    <n v="1699"/>
    <x v="0"/>
    <n v="12677938"/>
    <n v="0.37"/>
    <x v="1"/>
    <x v="5"/>
    <x v="286"/>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RM040SFEJL7HY"/>
    <s v="Not same as original!"/>
    <s v="Not Same As Original!"/>
  </r>
  <r>
    <s v="B08G28Z33M"/>
    <x v="358"/>
    <x v="1"/>
    <x v="0"/>
    <n v="699"/>
    <x v="1"/>
    <n v="26434083"/>
    <n v="0.43"/>
    <x v="1"/>
    <x v="1"/>
    <x v="287"/>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R2CKMKVZVLVGEN"/>
    <s v="Value-for-money"/>
    <s v="Value-For-Money"/>
  </r>
  <r>
    <s v="B09PNKXSKF"/>
    <x v="336"/>
    <x v="1"/>
    <x v="168"/>
    <n v="3990"/>
    <x v="0"/>
    <n v="120713460"/>
    <n v="0.5"/>
    <x v="0"/>
    <x v="1"/>
    <x v="268"/>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R3B5HP4PJ8JIOG"/>
    <s v="Ranjitha"/>
    <s v="Ranjitha"/>
  </r>
  <r>
    <s v="B0B5DDJNH4"/>
    <x v="314"/>
    <x v="1"/>
    <x v="168"/>
    <n v="7990"/>
    <x v="5"/>
    <n v="142469690"/>
    <n v="0.75"/>
    <x v="0"/>
    <x v="11"/>
    <x v="25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R3EKLFGQGV02SG"/>
    <s v="Not Polished Enough"/>
    <s v="Not Polished Enough"/>
  </r>
  <r>
    <s v="B08HDJ86NZ"/>
    <x v="3"/>
    <x v="0"/>
    <x v="2"/>
    <n v="699"/>
    <x v="1"/>
    <n v="65960436"/>
    <n v="0.53"/>
    <x v="0"/>
    <x v="0"/>
    <x v="288"/>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R3EEUZKKK9J36I"/>
    <s v="Good product"/>
    <s v="Good Product"/>
  </r>
  <r>
    <s v="B08CF3B7N1"/>
    <x v="4"/>
    <x v="0"/>
    <x v="3"/>
    <n v="399"/>
    <x v="1"/>
    <n v="6745095"/>
    <n v="0.61"/>
    <x v="0"/>
    <x v="0"/>
    <x v="4"/>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R1BP4L2HH9TFUP"/>
    <s v="As good as original"/>
    <s v="As Good As Original"/>
  </r>
  <r>
    <s v="B07WDKLDRX"/>
    <x v="359"/>
    <x v="1"/>
    <x v="171"/>
    <n v="34999"/>
    <x v="3"/>
    <n v="710864689"/>
    <n v="0.17"/>
    <x v="1"/>
    <x v="5"/>
    <x v="2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R1X7186WUECR3"/>
    <s v="Let's bust some myth"/>
    <s v="Let'S Bust Some Myth"/>
  </r>
  <r>
    <s v="B09MQSCJQ1"/>
    <x v="360"/>
    <x v="1"/>
    <x v="136"/>
    <n v="7990"/>
    <x v="5"/>
    <n v="556279780"/>
    <n v="0.71"/>
    <x v="0"/>
    <x v="0"/>
    <x v="29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R2LYKHFGZWSYDL"/>
    <s v="Best Budget watch"/>
    <s v="Best Budget Watch"/>
  </r>
  <r>
    <s v="B094YFFSMY"/>
    <x v="361"/>
    <x v="1"/>
    <x v="0"/>
    <n v="1999"/>
    <x v="0"/>
    <n v="6760618"/>
    <n v="0.8"/>
    <x v="0"/>
    <x v="1"/>
    <x v="291"/>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R3BGA0IR8XWNFF"/>
    <s v="Value for Money"/>
    <s v="Value For Money"/>
  </r>
  <r>
    <s v="B09MT84WV5"/>
    <x v="362"/>
    <x v="1"/>
    <x v="176"/>
    <n v="3999"/>
    <x v="0"/>
    <n v="560003964"/>
    <n v="0.71"/>
    <x v="0"/>
    <x v="4"/>
    <x v="292"/>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R33U0ERE0GVMNJ"/>
    <s v="Good deal"/>
    <s v="Good Deal"/>
  </r>
  <r>
    <s v="B08VS3YLRK"/>
    <x v="363"/>
    <x v="1"/>
    <x v="189"/>
    <n v="1499"/>
    <x v="0"/>
    <n v="12889901"/>
    <n v="0.65"/>
    <x v="0"/>
    <x v="3"/>
    <x v="293"/>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RLCW4ACH6TGM7"/>
    <s v="Durability"/>
    <s v="Durability"/>
  </r>
  <r>
    <s v="B0B4F3QNDM"/>
    <x v="364"/>
    <x v="1"/>
    <x v="13"/>
    <n v="19499"/>
    <x v="2"/>
    <n v="370442002"/>
    <n v="0.28000000000000003"/>
    <x v="1"/>
    <x v="3"/>
    <x v="271"/>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R2K5OD0MEEBTDL"/>
    <s v="Phone"/>
    <s v="Phone"/>
  </r>
  <r>
    <s v="B07GQD4K6L"/>
    <x v="365"/>
    <x v="1"/>
    <x v="97"/>
    <n v="999"/>
    <x v="1"/>
    <n v="363349287"/>
    <n v="0.62"/>
    <x v="0"/>
    <x v="3"/>
    <x v="264"/>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R2DD2M5YARW7R2"/>
    <s v="Best value for money"/>
    <s v="Best Value For Money"/>
  </r>
  <r>
    <s v="B07WDKLRM4"/>
    <x v="366"/>
    <x v="1"/>
    <x v="13"/>
    <n v="19999"/>
    <x v="2"/>
    <n v="385020748"/>
    <n v="0.3"/>
    <x v="1"/>
    <x v="3"/>
    <x v="28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R27MK332LTT5KS"/>
    <s v="Above average phone"/>
    <s v="Above Average Phone"/>
  </r>
  <r>
    <s v="B0BP18W8TM"/>
    <x v="367"/>
    <x v="1"/>
    <x v="183"/>
    <n v="9999"/>
    <x v="5"/>
    <n v="729927"/>
    <n v="0.6"/>
    <x v="0"/>
    <x v="5"/>
    <x v="215"/>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R3LPK5GH31P4HW"/>
    <s v="Good smart watch of the Year 2023"/>
    <s v="Good Smart Watch Of The Year 2023"/>
  </r>
  <r>
    <s v="B08Y1TFSP6"/>
    <x v="5"/>
    <x v="0"/>
    <x v="4"/>
    <n v="1000"/>
    <x v="1"/>
    <n v="24870000"/>
    <n v="0.85"/>
    <x v="0"/>
    <x v="2"/>
    <x v="294"/>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R7S8ANNSDPR40"/>
    <s v="It's pretty good"/>
    <s v="It'S Pretty Good"/>
  </r>
  <r>
    <s v="B07GXHC691"/>
    <x v="368"/>
    <x v="1"/>
    <x v="24"/>
    <n v="499"/>
    <x v="1"/>
    <n v="21277859"/>
    <n v="0.8"/>
    <x v="0"/>
    <x v="4"/>
    <x v="295"/>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R2KLBZ0I1OK6U2"/>
    <s v="Good Stand For Mobiles !"/>
    <s v="Good Stand For Mobiles !"/>
  </r>
  <r>
    <s v="B08FN6WGDQ"/>
    <x v="369"/>
    <x v="1"/>
    <x v="190"/>
    <n v="15990"/>
    <x v="2"/>
    <n v="70196100"/>
    <n v="0.7"/>
    <x v="0"/>
    <x v="1"/>
    <x v="296"/>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RU8SZ6NFWFYV6"/>
    <s v="Little above average Earbuds"/>
    <s v="Little Above Average Earbuds"/>
  </r>
  <r>
    <s v="B0B3D39RKV"/>
    <x v="317"/>
    <x v="1"/>
    <x v="191"/>
    <n v="33999"/>
    <x v="3"/>
    <n v="592092585"/>
    <n v="0"/>
    <x v="1"/>
    <x v="4"/>
    <x v="25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R128LZ0DN2NZBZ"/>
    <s v="Really a Good Buy in this price range in 2022"/>
    <s v="Really A Good Buy In This Price Range In 2022"/>
  </r>
  <r>
    <s v="B085HY1DGR"/>
    <x v="370"/>
    <x v="0"/>
    <x v="24"/>
    <n v="999"/>
    <x v="1"/>
    <n v="1394604"/>
    <n v="0.9"/>
    <x v="0"/>
    <x v="1"/>
    <x v="297"/>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R3TQ32UCRS81WR"/>
    <s v="Nice and soft product"/>
    <s v="Nice And Soft Product"/>
  </r>
  <r>
    <s v="B08D75R3Z1"/>
    <x v="371"/>
    <x v="1"/>
    <x v="8"/>
    <n v="1900"/>
    <x v="0"/>
    <n v="34583800"/>
    <n v="0.84"/>
    <x v="0"/>
    <x v="9"/>
    <x v="298"/>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R2MHX3EGIJVMNQ"/>
    <s v="For the price tag it's really worth buying"/>
    <s v="For The Price Tag It'S Really Worth Buying"/>
  </r>
  <r>
    <s v="B0B4F2TTTS"/>
    <x v="340"/>
    <x v="1"/>
    <x v="192"/>
    <n v="14999"/>
    <x v="2"/>
    <n v="284951002"/>
    <n v="0.27"/>
    <x v="1"/>
    <x v="3"/>
    <x v="271"/>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R2K5OD0MEEBTDL"/>
    <s v="Phone"/>
    <s v="Phone"/>
  </r>
  <r>
    <s v="B09WRMNJ9G"/>
    <x v="372"/>
    <x v="1"/>
    <x v="193"/>
    <n v="38999"/>
    <x v="3"/>
    <n v="430119971"/>
    <n v="0.1"/>
    <x v="1"/>
    <x v="0"/>
    <x v="299"/>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RB90KDMXOCCPZ"/>
    <s v="Best option in 35k category"/>
    <s v="Best Option In 35K Category"/>
  </r>
  <r>
    <s v="B0B14MR9L1"/>
    <x v="342"/>
    <x v="1"/>
    <x v="153"/>
    <n v="24999"/>
    <x v="2"/>
    <n v="557927682"/>
    <n v="0.32"/>
    <x v="1"/>
    <x v="3"/>
    <x v="27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R36UIGIQWYOKT"/>
    <s v="THE PERFECT PHONE ‚Äì FOR MY REQUIREMENTS"/>
    <s v="The Perfect Phone ‚Äì For My Requirements"/>
  </r>
  <r>
    <s v="B09ZPL5VYM"/>
    <x v="373"/>
    <x v="1"/>
    <x v="1"/>
    <n v="499"/>
    <x v="1"/>
    <n v="891214"/>
    <n v="0.6"/>
    <x v="0"/>
    <x v="3"/>
    <x v="300"/>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R34U56TMQL8B9J"/>
    <s v="Highly recommended"/>
    <s v="Highly Recommended"/>
  </r>
  <r>
    <s v="B0993BB11X"/>
    <x v="374"/>
    <x v="1"/>
    <x v="29"/>
    <n v="1599"/>
    <x v="0"/>
    <n v="11547978"/>
    <n v="0.38"/>
    <x v="1"/>
    <x v="1"/>
    <x v="301"/>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R83JPRO9V52P"/>
    <s v="Nice product"/>
    <s v="Nice Product"/>
  </r>
  <r>
    <s v="B09V2PZDX8"/>
    <x v="323"/>
    <x v="1"/>
    <x v="69"/>
    <n v="1599"/>
    <x v="0"/>
    <n v="205169289"/>
    <n v="0.19"/>
    <x v="1"/>
    <x v="1"/>
    <x v="258"/>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R1BFOK13WV2QLM"/>
    <s v="Centre key"/>
    <s v="Centre Key"/>
  </r>
  <r>
    <s v="B085W8CFLH"/>
    <x v="375"/>
    <x v="1"/>
    <x v="23"/>
    <n v="1800"/>
    <x v="0"/>
    <n v="151192800"/>
    <n v="0.67"/>
    <x v="0"/>
    <x v="12"/>
    <x v="302"/>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R1Z1YO987IN6WA"/>
    <s v="Worth every penny"/>
    <s v="Worth Every Penny"/>
  </r>
  <r>
    <s v="B09MT6XSFW"/>
    <x v="376"/>
    <x v="1"/>
    <x v="23"/>
    <n v="1899"/>
    <x v="0"/>
    <n v="265928364"/>
    <n v="0.68"/>
    <x v="0"/>
    <x v="4"/>
    <x v="292"/>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R33U0ERE0GVMNJ"/>
    <s v="Good deal"/>
    <s v="Good Deal"/>
  </r>
  <r>
    <s v="B07RD611Z8"/>
    <x v="377"/>
    <x v="1"/>
    <x v="166"/>
    <n v="2499"/>
    <x v="0"/>
    <n v="46676322"/>
    <n v="0.28000000000000003"/>
    <x v="1"/>
    <x v="3"/>
    <x v="303"/>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R3C219XKJW9GI2"/>
    <s v="Decent Product at about right price"/>
    <s v="Decent Product At About Right Price"/>
  </r>
  <r>
    <s v="B08WRWPM22"/>
    <x v="6"/>
    <x v="0"/>
    <x v="5"/>
    <n v="499"/>
    <x v="1"/>
    <n v="7579311"/>
    <n v="0.65"/>
    <x v="0"/>
    <x v="3"/>
    <x v="304"/>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R8E73K2KWJRDS"/>
    <s v="Long durable"/>
    <s v="Long Durable"/>
  </r>
  <r>
    <s v="B0B4F52B5X"/>
    <x v="378"/>
    <x v="1"/>
    <x v="192"/>
    <n v="14999"/>
    <x v="2"/>
    <n v="284951002"/>
    <n v="0.27"/>
    <x v="1"/>
    <x v="3"/>
    <x v="271"/>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R2K5OD0MEEBTDL"/>
    <s v="Phone"/>
    <s v="Phone"/>
  </r>
  <r>
    <s v="B096VF5YYF"/>
    <x v="360"/>
    <x v="1"/>
    <x v="194"/>
    <n v="7990"/>
    <x v="5"/>
    <n v="387107510"/>
    <n v="0.62"/>
    <x v="0"/>
    <x v="3"/>
    <x v="305"/>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R1ZQQKZCCG4KD2"/>
    <s v="NOt worth the money"/>
    <s v="Not Worth The Money"/>
  </r>
  <r>
    <s v="B0B5D39BCD"/>
    <x v="314"/>
    <x v="1"/>
    <x v="168"/>
    <n v="7990"/>
    <x v="5"/>
    <n v="142469690"/>
    <n v="0.75"/>
    <x v="0"/>
    <x v="11"/>
    <x v="25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R3EKLFGQGV02SG"/>
    <s v="Not Polished Enough"/>
    <s v="Not Polished Enough"/>
  </r>
  <r>
    <s v="B08DDRGWTJ"/>
    <x v="7"/>
    <x v="0"/>
    <x v="6"/>
    <n v="299"/>
    <x v="1"/>
    <n v="9092889"/>
    <n v="0.23"/>
    <x v="1"/>
    <x v="4"/>
    <x v="7"/>
    <s v="1m long Type-C USB Cable|Sturdy and Durable. With USB cable you can transfer data with speeds of upto 480 Mbps|Upto 3A output|6months warranty|Sturdy and Durable. With USB cable you can transfer data with speeds of upto 480 Mbps|6months warranty|Up To 3A Output"/>
    <s v="R2X090D1YHACKR"/>
    <s v="Worth for money - suitable for Android auto"/>
    <s v="Worth For Money - Suitable For Android Auto"/>
  </r>
  <r>
    <s v="B082LZGK39"/>
    <x v="1"/>
    <x v="0"/>
    <x v="1"/>
    <n v="299"/>
    <x v="1"/>
    <n v="13154206"/>
    <n v="0.33"/>
    <x v="1"/>
    <x v="1"/>
    <x v="1"/>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RGIQEG07R9HS2"/>
    <s v="A Good Braided Cable for Your Type C Device"/>
    <s v="A Good Braided Cable For Your Type C Device"/>
  </r>
  <r>
    <s v="B09XBJ1CTN"/>
    <x v="379"/>
    <x v="1"/>
    <x v="37"/>
    <n v="999"/>
    <x v="1"/>
    <n v="1313685"/>
    <n v="0.35"/>
    <x v="1"/>
    <x v="0"/>
    <x v="306"/>
    <s v="22.5W Universal Fast Charging"/>
    <s v="RWVCDTLWJRC3M"/>
    <s v="Item is good"/>
    <s v="Item Is Good"/>
  </r>
  <r>
    <s v="B0B4F5L738"/>
    <x v="364"/>
    <x v="1"/>
    <x v="13"/>
    <n v="19499"/>
    <x v="2"/>
    <n v="370442002"/>
    <n v="0.28000000000000003"/>
    <x v="1"/>
    <x v="3"/>
    <x v="271"/>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R2K5OD0MEEBTDL"/>
    <s v="Phone"/>
    <s v="Phone"/>
  </r>
  <r>
    <s v="B08MTCKDYN"/>
    <x v="380"/>
    <x v="1"/>
    <x v="141"/>
    <n v="299"/>
    <x v="1"/>
    <n v="1793701"/>
    <n v="0.6"/>
    <x v="0"/>
    <x v="3"/>
    <x v="307"/>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R10KEMT1N336ZD"/>
    <s v="Awesome Product"/>
    <s v="Awesome Product"/>
  </r>
  <r>
    <s v="B09QS8V5N8"/>
    <x v="381"/>
    <x v="1"/>
    <x v="180"/>
    <n v="17999"/>
    <x v="2"/>
    <n v="913845228"/>
    <n v="0.28000000000000003"/>
    <x v="1"/>
    <x v="3"/>
    <x v="30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R1GQJYYLCFOXJ8"/>
    <s v="Excellent Phone in the budget segment"/>
    <s v="Excellent Phone In The Budget Segment"/>
  </r>
  <r>
    <s v="B08CF3D7QR"/>
    <x v="9"/>
    <x v="0"/>
    <x v="3"/>
    <n v="339"/>
    <x v="1"/>
    <n v="4539549"/>
    <n v="0.55000000000000004"/>
    <x v="0"/>
    <x v="4"/>
    <x v="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R11MQS7WD9C3I0"/>
    <s v="Good for fast charge but not for data transfer"/>
    <s v="Good For Fast Charge But Not For Data Transfer"/>
  </r>
  <r>
    <s v="B09T2WRLJJ"/>
    <x v="382"/>
    <x v="1"/>
    <x v="195"/>
    <n v="26999"/>
    <x v="3"/>
    <n v="697222176"/>
    <n v="0.22"/>
    <x v="1"/>
    <x v="2"/>
    <x v="285"/>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R1S5FUVJK5BDKV"/>
    <s v="Solid phone"/>
    <s v="Solid Phone"/>
  </r>
  <r>
    <s v="B089WB69Y1"/>
    <x v="383"/>
    <x v="1"/>
    <x v="14"/>
    <n v="649"/>
    <x v="1"/>
    <n v="9348196"/>
    <n v="0.62"/>
    <x v="0"/>
    <x v="1"/>
    <x v="309"/>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R1DSLJ58BW45MG"/>
    <s v="Good"/>
    <s v="Good"/>
  </r>
  <r>
    <s v="B0116MIKKC"/>
    <x v="384"/>
    <x v="1"/>
    <x v="24"/>
    <n v="171"/>
    <x v="1"/>
    <n v="1938969"/>
    <n v="0.42"/>
    <x v="1"/>
    <x v="6"/>
    <x v="310"/>
    <s v="LED indicator|Trendy two colours|Compatible with worldwide plugs|Ergonomic product design"/>
    <s v="R3MQME1SHOPH91"/>
    <s v="Good product at a affordable price point"/>
    <s v="Good Product At A Affordable Price Point"/>
  </r>
  <r>
    <s v="B09P858DK8"/>
    <x v="385"/>
    <x v="1"/>
    <x v="76"/>
    <n v="1999"/>
    <x v="0"/>
    <n v="7248374"/>
    <n v="0.76"/>
    <x v="0"/>
    <x v="1"/>
    <x v="311"/>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R1P673FG5GG9AO"/>
    <s v="I like the product"/>
    <s v="I Like The Product"/>
  </r>
  <r>
    <s v="B07DJLFMPS"/>
    <x v="386"/>
    <x v="1"/>
    <x v="179"/>
    <n v="1600"/>
    <x v="0"/>
    <n v="52200000"/>
    <n v="0.77"/>
    <x v="0"/>
    <x v="1"/>
    <x v="312"/>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RPA8V1051ERUL"/>
    <s v="Best"/>
    <s v="Best"/>
  </r>
  <r>
    <s v="B07WHQWXL7"/>
    <x v="366"/>
    <x v="1"/>
    <x v="185"/>
    <n v="20999"/>
    <x v="2"/>
    <n v="404272748"/>
    <n v="0.26"/>
    <x v="1"/>
    <x v="3"/>
    <x v="28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R27MK332LTT5KS"/>
    <s v="Above average phone"/>
    <s v="Above Average Phone"/>
  </r>
  <r>
    <s v="B07WDK3ZS6"/>
    <x v="387"/>
    <x v="1"/>
    <x v="185"/>
    <n v="18999"/>
    <x v="2"/>
    <n v="365768748"/>
    <n v="0.18"/>
    <x v="1"/>
    <x v="3"/>
    <x v="280"/>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R27MK332LTT5KS"/>
    <s v="Above average phone"/>
    <s v="Above Average Phone"/>
  </r>
  <r>
    <s v="B09T2S8X9C"/>
    <x v="356"/>
    <x v="1"/>
    <x v="196"/>
    <n v="28999"/>
    <x v="3"/>
    <n v="748870176"/>
    <n v="0.21"/>
    <x v="1"/>
    <x v="2"/>
    <x v="285"/>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R1S5FUVJK5BDKV"/>
    <s v="Solid phone"/>
    <s v="Solid Phone"/>
  </r>
  <r>
    <s v="B07S9S86BF"/>
    <x v="388"/>
    <x v="1"/>
    <x v="23"/>
    <n v="1490"/>
    <x v="0"/>
    <n v="240901710"/>
    <n v="0.6"/>
    <x v="0"/>
    <x v="3"/>
    <x v="313"/>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R2WQHYFXQ5BCCA"/>
    <s v="Good Sound"/>
    <s v="Good Sound"/>
  </r>
  <r>
    <s v="B07N8RQ6W7"/>
    <x v="389"/>
    <x v="1"/>
    <x v="197"/>
    <n v="699"/>
    <x v="1"/>
    <n v="11662815"/>
    <n v="0.81"/>
    <x v="0"/>
    <x v="3"/>
    <x v="314"/>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R23YK9FCYDZ8D5"/>
    <s v="Good one"/>
    <s v="Good One"/>
  </r>
  <r>
    <s v="B09FKDH6FS"/>
    <x v="390"/>
    <x v="1"/>
    <x v="198"/>
    <n v="7999"/>
    <x v="5"/>
    <n v="247225093"/>
    <n v="0.06"/>
    <x v="1"/>
    <x v="1"/>
    <x v="315"/>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R36T09OX35WPH0"/>
    <s v="Budget Phone"/>
    <s v="Budget Phone"/>
  </r>
  <r>
    <s v="B08HVJCW95"/>
    <x v="391"/>
    <x v="1"/>
    <x v="176"/>
    <n v="2199"/>
    <x v="0"/>
    <n v="393427488"/>
    <n v="0.48"/>
    <x v="1"/>
    <x v="4"/>
    <x v="253"/>
    <s v="10000mAh Lithium Polymer battery|18W Fast Charging|Dual output and input ports|Advanced 12 Layer chip protection|Smart power management|Micro-USB and Type C input port|6 months domestic warranty"/>
    <s v="R31BXRU0GAOB26"/>
    <s v="Ok product to buy"/>
    <s v="Ok Product To Buy"/>
  </r>
  <r>
    <s v="B09YDFDVNS"/>
    <x v="392"/>
    <x v="1"/>
    <x v="199"/>
    <n v="1699"/>
    <x v="0"/>
    <n v="218000389"/>
    <n v="0.22"/>
    <x v="1"/>
    <x v="1"/>
    <x v="258"/>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R1BFOK13WV2QLM"/>
    <s v="Centre key"/>
    <s v="Centre Key"/>
  </r>
  <r>
    <s v="B07WGPKTS4"/>
    <x v="393"/>
    <x v="1"/>
    <x v="13"/>
    <n v="19999"/>
    <x v="2"/>
    <n v="385020748"/>
    <n v="0.3"/>
    <x v="1"/>
    <x v="3"/>
    <x v="280"/>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R27MK332LTT5KS"/>
    <s v="Above average phone"/>
    <s v="Above Average Phone"/>
  </r>
  <r>
    <s v="B0789LZTCJ"/>
    <x v="10"/>
    <x v="0"/>
    <x v="8"/>
    <n v="799"/>
    <x v="1"/>
    <n v="75396836"/>
    <n v="0.63"/>
    <x v="0"/>
    <x v="0"/>
    <x v="288"/>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R3EEUZKKK9J36I"/>
    <s v="Good product"/>
    <s v="Good Product"/>
  </r>
  <r>
    <s v="B09MZCQYHZ"/>
    <x v="374"/>
    <x v="1"/>
    <x v="29"/>
    <n v="1599"/>
    <x v="0"/>
    <n v="11547978"/>
    <n v="0.38"/>
    <x v="1"/>
    <x v="1"/>
    <x v="301"/>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R83JPRO9V52P"/>
    <s v="Nice product"/>
    <s v="Nice Product"/>
  </r>
  <r>
    <s v="B0B4F2ZWL3"/>
    <x v="394"/>
    <x v="1"/>
    <x v="180"/>
    <n v="17999"/>
    <x v="2"/>
    <n v="341945002"/>
    <n v="0.28000000000000003"/>
    <x v="1"/>
    <x v="3"/>
    <x v="271"/>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R2K5OD0MEEBTDL"/>
    <s v="Phone"/>
    <s v="Phone"/>
  </r>
  <r>
    <s v="B08VB2CMR3"/>
    <x v="395"/>
    <x v="1"/>
    <x v="87"/>
    <n v="20990"/>
    <x v="2"/>
    <n v="690906840"/>
    <n v="0.26"/>
    <x v="1"/>
    <x v="0"/>
    <x v="284"/>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R2P0CRDHOMUX"/>
    <s v="Good"/>
    <s v="Good"/>
  </r>
  <r>
    <s v="B095RTJH1M"/>
    <x v="396"/>
    <x v="1"/>
    <x v="29"/>
    <n v="2899"/>
    <x v="0"/>
    <n v="77122097"/>
    <n v="0.66"/>
    <x v="0"/>
    <x v="13"/>
    <x v="316"/>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RE1RVB3YIBPKD"/>
    <s v="Easy to install but a bit slippery"/>
    <s v="Easy To Install But A Bit Slippery"/>
  </r>
  <r>
    <s v="B097R25DP7"/>
    <x v="397"/>
    <x v="1"/>
    <x v="44"/>
    <n v="4999"/>
    <x v="0"/>
    <n v="339682050"/>
    <n v="0.68"/>
    <x v="0"/>
    <x v="1"/>
    <x v="317"/>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R1NARG7VJ59AD3"/>
    <s v="Noise smartwatch"/>
    <s v="Noise Smartwatch"/>
  </r>
  <r>
    <s v="B09YDFKJF8"/>
    <x v="392"/>
    <x v="1"/>
    <x v="199"/>
    <n v="1699"/>
    <x v="0"/>
    <n v="218000389"/>
    <n v="0.22"/>
    <x v="1"/>
    <x v="1"/>
    <x v="258"/>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R1BFOK13WV2QLM"/>
    <s v="Centre key"/>
    <s v="Centre Key"/>
  </r>
  <r>
    <s v="B07WDK3ZS2"/>
    <x v="398"/>
    <x v="1"/>
    <x v="195"/>
    <n v="29990"/>
    <x v="3"/>
    <n v="284875010"/>
    <n v="0.3"/>
    <x v="1"/>
    <x v="4"/>
    <x v="318"/>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RJYLPPJ0FGP7W"/>
    <s v="Good phone "/>
    <s v="Good Phone "/>
  </r>
  <r>
    <s v="B08RZ5K9YH"/>
    <x v="399"/>
    <x v="1"/>
    <x v="29"/>
    <n v="1999"/>
    <x v="0"/>
    <n v="3552223"/>
    <n v="0.5"/>
    <x v="0"/>
    <x v="4"/>
    <x v="319"/>
    <s v="100cm Fast Charging Type C Cable Included|Overheat Protection|BIS Certified|Made in Ind|Universal Support. Customer care: 1800 103 6286 Available from 9 AM - 9 PM Supported Languages : English, Hindi, Tamil, Telugu, Kannada, Malayalam, Marathi, Gujarati, Bengali &amp; Punjabi."/>
    <s v="RM0S8X7RALDXR"/>
    <s v="Very good power charger"/>
    <s v="Very Good Power Charger"/>
  </r>
  <r>
    <s v="B08444S68L"/>
    <x v="400"/>
    <x v="1"/>
    <x v="200"/>
    <n v="15990"/>
    <x v="2"/>
    <n v="935510940"/>
    <n v="0.22"/>
    <x v="1"/>
    <x v="0"/>
    <x v="32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RFPSJKWNCQAO2"/>
    <s v="This is best"/>
    <s v="This Is Best"/>
  </r>
  <r>
    <s v="B07WHQBZLS"/>
    <x v="343"/>
    <x v="1"/>
    <x v="201"/>
    <n v="21990"/>
    <x v="2"/>
    <n v="469486500"/>
    <n v="0.18"/>
    <x v="1"/>
    <x v="1"/>
    <x v="273"/>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R2ZQ3KNS6ADZKG"/>
    <s v="It controls Brightness automatically whenever u go in dark place or in sunlight"/>
    <s v="It Controls Brightness Automatically Whenever U Go In Dark Place Or In Sunlight"/>
  </r>
  <r>
    <s v="B085DTN6R2"/>
    <x v="12"/>
    <x v="0"/>
    <x v="10"/>
    <n v="899"/>
    <x v="1"/>
    <n v="2034437"/>
    <n v="0.61"/>
    <x v="0"/>
    <x v="0"/>
    <x v="321"/>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R1QETDIPRCX4S0"/>
    <s v="Works"/>
    <s v="Works"/>
  </r>
  <r>
    <s v="B09JS562TP"/>
    <x v="401"/>
    <x v="1"/>
    <x v="92"/>
    <n v="1630"/>
    <x v="0"/>
    <n v="15286140"/>
    <n v="0.14000000000000001"/>
    <x v="1"/>
    <x v="1"/>
    <x v="2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R27C4TPKHXYBRU"/>
    <s v="Out of 5 iam giving 3"/>
    <s v="Out Of 5 Iam Giving 3"/>
  </r>
  <r>
    <s v="B09KLVMZ3B"/>
    <x v="4"/>
    <x v="0"/>
    <x v="11"/>
    <n v="399"/>
    <x v="1"/>
    <n v="1902432"/>
    <n v="0.6"/>
    <x v="0"/>
    <x v="3"/>
    <x v="1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R20XIOU25HEX80"/>
    <s v="Great but"/>
    <s v="Great But"/>
  </r>
  <r>
    <s v="B09V17S2BG"/>
    <x v="324"/>
    <x v="1"/>
    <x v="72"/>
    <n v="6990"/>
    <x v="5"/>
    <n v="152354040"/>
    <n v="0.79"/>
    <x v="0"/>
    <x v="2"/>
    <x v="259"/>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R2CU03OULJTK2A"/>
    <s v="Ideal Product"/>
    <s v="Ideal Product"/>
  </r>
  <r>
    <s v="B0B5CGTBKV"/>
    <x v="314"/>
    <x v="1"/>
    <x v="168"/>
    <n v="7990"/>
    <x v="5"/>
    <n v="142485670"/>
    <n v="0.75"/>
    <x v="0"/>
    <x v="11"/>
    <x v="32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R3EKLFGQGV02SG"/>
    <s v="Not Polished Enough"/>
    <s v="Not Polished Enough"/>
  </r>
  <r>
    <s v="B0B23LW7NV"/>
    <x v="402"/>
    <x v="1"/>
    <x v="29"/>
    <n v="2899"/>
    <x v="0"/>
    <n v="22551321"/>
    <n v="0.66"/>
    <x v="0"/>
    <x v="16"/>
    <x v="323"/>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R13CIOIUD1D8UM"/>
    <s v="Easy to install"/>
    <s v="Easy To Install"/>
  </r>
  <r>
    <s v="B09KGV7WSV"/>
    <x v="403"/>
    <x v="1"/>
    <x v="202"/>
    <n v="5999"/>
    <x v="5"/>
    <n v="102756871"/>
    <n v="0.65"/>
    <x v="0"/>
    <x v="4"/>
    <x v="324"/>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R1DVF8WQYO780"/>
    <s v="Really Satisfied with purchase"/>
    <s v="Really Satisfied With Purchase"/>
  </r>
  <r>
    <s v="B0971DWFDT"/>
    <x v="404"/>
    <x v="1"/>
    <x v="203"/>
    <n v="699"/>
    <x v="1"/>
    <n v="3473331"/>
    <n v="0.52"/>
    <x v="0"/>
    <x v="0"/>
    <x v="325"/>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R17AITIJSUGQPX"/>
    <s v="Good charging speed"/>
    <s v="Good Charging Speed"/>
  </r>
  <r>
    <s v="B0BNV7JM5Y"/>
    <x v="405"/>
    <x v="1"/>
    <x v="194"/>
    <n v="7990"/>
    <x v="5"/>
    <n v="1230460"/>
    <n v="0.62"/>
    <x v="0"/>
    <x v="3"/>
    <x v="326"/>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R2IIY08QX4SR46"/>
    <s v="Feature Wise OK at this Price But Sometimes call screen not come on the display of Watch"/>
    <s v="Feature Wise Ok At This Price But Sometimes Call Screen Not Come On The Display Of Watch"/>
  </r>
  <r>
    <s v="B0B53QFZPY"/>
    <x v="406"/>
    <x v="1"/>
    <x v="69"/>
    <n v="5999"/>
    <x v="5"/>
    <n v="26485585"/>
    <n v="0.78"/>
    <x v="0"/>
    <x v="8"/>
    <x v="327"/>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RZ7HZPPMZP6NJ"/>
    <s v="just a watch not smart one"/>
    <s v="Just A Watch Not Smart One"/>
  </r>
  <r>
    <s v="B083342NKJ"/>
    <x v="13"/>
    <x v="0"/>
    <x v="12"/>
    <n v="399"/>
    <x v="1"/>
    <n v="7484043"/>
    <n v="0.13"/>
    <x v="1"/>
    <x v="5"/>
    <x v="13"/>
    <s v="1M Long Cable. Usb 2.0 (Type A)|Toughened Joints|Strong And Sturdy|Country Of Origin: China|6 Months Warranty"/>
    <s v="R2JPQNKCOE10UK"/>
    <s v="Good product"/>
    <s v="Good Product"/>
  </r>
  <r>
    <s v="B07WJWRNVK"/>
    <x v="407"/>
    <x v="1"/>
    <x v="182"/>
    <n v="20990"/>
    <x v="2"/>
    <n v="448136500"/>
    <n v="0.21"/>
    <x v="1"/>
    <x v="1"/>
    <x v="273"/>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R2ZQ3KNS6ADZKG"/>
    <s v="It controls Brightness automatically whenever u go in dark place or in sunlight"/>
    <s v="It Controls Brightness Automatically Whenever U Go In Dark Place Or In Sunlight"/>
  </r>
  <r>
    <s v="B01F25X6RQ"/>
    <x v="408"/>
    <x v="1"/>
    <x v="7"/>
    <n v="499"/>
    <x v="1"/>
    <n v="15737961"/>
    <n v="0"/>
    <x v="1"/>
    <x v="0"/>
    <x v="328"/>
    <s v="In Ear Volume Control|Design: Canal phone|Headphone Jack: 3.5mm|6 months warranty"/>
    <s v="R10FUJSCR3VYHY"/>
    <s v="Works well"/>
    <s v="Works Well"/>
  </r>
  <r>
    <s v="B09C6HXFC1"/>
    <x v="17"/>
    <x v="0"/>
    <x v="16"/>
    <n v="1799"/>
    <x v="0"/>
    <n v="1466185"/>
    <n v="0.46"/>
    <x v="1"/>
    <x v="6"/>
    <x v="17"/>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R12D1BZF9MU8TN"/>
    <s v="Good cable for car"/>
    <s v="Good Cable For Car"/>
  </r>
  <r>
    <s v="B0B244R4KB"/>
    <x v="409"/>
    <x v="1"/>
    <x v="29"/>
    <n v="2899"/>
    <x v="0"/>
    <n v="17767971"/>
    <n v="0.66"/>
    <x v="0"/>
    <x v="13"/>
    <x v="32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R3C2WT83DOSL8U"/>
    <s v="Best For It‚Äôs Money!üî•"/>
    <s v="Best For It‚Äôs Money!Üî•"/>
  </r>
  <r>
    <s v="B0BMGG6NKT"/>
    <x v="326"/>
    <x v="1"/>
    <x v="162"/>
    <n v="13499"/>
    <x v="2"/>
    <n v="3833716"/>
    <n v="0.22"/>
    <x v="1"/>
    <x v="0"/>
    <x v="10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R2RDC6R09NZ0TZ"/>
    <s v="Get it with bundled discounts"/>
    <s v="Get It With Bundled Discounts"/>
  </r>
  <r>
    <s v="B082LSVT4B"/>
    <x v="1"/>
    <x v="0"/>
    <x v="14"/>
    <n v="399"/>
    <x v="1"/>
    <n v="17553606"/>
    <n v="0.38"/>
    <x v="1"/>
    <x v="1"/>
    <x v="1"/>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RGIQEG07R9HS2"/>
    <s v="A Good Braided Cable for Your Type C Device"/>
    <s v="A Good Braided Cable For Your Type C Device"/>
  </r>
  <r>
    <s v="B092JHPL72"/>
    <x v="410"/>
    <x v="1"/>
    <x v="204"/>
    <n v="999"/>
    <x v="1"/>
    <n v="3230766"/>
    <n v="0.75"/>
    <x v="0"/>
    <x v="7"/>
    <x v="330"/>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R2U10LYYC10P7G"/>
    <s v="Sturdy"/>
    <s v="Sturdy"/>
  </r>
  <r>
    <s v="B08WRBG3XW"/>
    <x v="15"/>
    <x v="0"/>
    <x v="1"/>
    <n v="499"/>
    <x v="1"/>
    <n v="6509455"/>
    <n v="0.6"/>
    <x v="0"/>
    <x v="3"/>
    <x v="1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R2BP8Y5OJXKJLF"/>
    <s v="Good for charging and Data transfer"/>
    <s v="Good For Charging And Data Transfer"/>
  </r>
  <r>
    <s v="B09GFM8CGS"/>
    <x v="411"/>
    <x v="1"/>
    <x v="170"/>
    <n v="7999"/>
    <x v="5"/>
    <n v="2510342168"/>
    <n v="0.19"/>
    <x v="1"/>
    <x v="3"/>
    <x v="331"/>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RCP907FSHW2CI"/>
    <s v="Best phone for below normal use"/>
    <s v="Best Phone For Below Normal Use"/>
  </r>
  <r>
    <s v="B0B3MWYCHQ"/>
    <x v="412"/>
    <x v="1"/>
    <x v="194"/>
    <n v="9999"/>
    <x v="5"/>
    <n v="208769121"/>
    <n v="0.7"/>
    <x v="0"/>
    <x v="0"/>
    <x v="332"/>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R1AIQQLE21YDXS"/>
    <s v="pocket friendly  smart watch for people who loves large  screen"/>
    <s v="Pocket Friendly  Smart Watch For People Who Loves Large  Screen"/>
  </r>
  <r>
    <s v="B09J2MM5C6"/>
    <x v="413"/>
    <x v="1"/>
    <x v="17"/>
    <n v="1499"/>
    <x v="0"/>
    <n v="3966354"/>
    <n v="0.81"/>
    <x v="0"/>
    <x v="0"/>
    <x v="333"/>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R3UEORHQEZE02I"/>
    <s v="Overall good"/>
    <s v="Overall Good"/>
  </r>
  <r>
    <s v="B07Q4QV1DL"/>
    <x v="414"/>
    <x v="1"/>
    <x v="54"/>
    <n v="1499"/>
    <x v="0"/>
    <n v="43438022"/>
    <n v="0.82"/>
    <x v="0"/>
    <x v="6"/>
    <x v="334"/>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R35G82LMN1P1V4"/>
    <s v="Good one"/>
    <s v="Good One"/>
  </r>
  <r>
    <s v="B0B56YRBNT"/>
    <x v="415"/>
    <x v="1"/>
    <x v="138"/>
    <n v="13499"/>
    <x v="2"/>
    <n v="42454355"/>
    <n v="0.33"/>
    <x v="1"/>
    <x v="11"/>
    <x v="33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RBBUCW5C77081"/>
    <s v="WORST PHONE EVER! Read this before you buy it"/>
    <s v="Worst Phone Ever! Read This Before You Buy It"/>
  </r>
  <r>
    <s v="B09NHVCHS9"/>
    <x v="20"/>
    <x v="0"/>
    <x v="18"/>
    <n v="199"/>
    <x v="1"/>
    <n v="1866023"/>
    <n v="0.7"/>
    <x v="0"/>
    <x v="1"/>
    <x v="336"/>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R3F4T5TRYPTMIG"/>
    <s v="Worked on iPhone 7 and didn‚Äôt work on XR"/>
    <s v="Worked On Iphone 7 And Didn‚Äôt Work On Xr"/>
  </r>
  <r>
    <s v="B01DF26V7A"/>
    <x v="325"/>
    <x v="1"/>
    <x v="23"/>
    <n v="1299"/>
    <x v="0"/>
    <n v="250173111"/>
    <n v="0.54"/>
    <x v="0"/>
    <x v="3"/>
    <x v="337"/>
    <s v="JBL Signature Sound|Extra Deep Bass, Frequency range: 20-20kHz. Slip Proof : No|One-Button Universal Remote with Mic|Quick Launch Access to Google Assistant / Siri|Noise Cancelling Microphone|Sleek, Glossy &amp; Ergonomic design|Lightweight and Comfortable with 3 sizes of ear tips"/>
    <s v="R2NB2K5XC70FKP"/>
    <s v="Good maybe okay"/>
    <s v="Good Maybe Okay"/>
  </r>
  <r>
    <s v="B08K4PSZ3V"/>
    <x v="416"/>
    <x v="1"/>
    <x v="12"/>
    <n v="999"/>
    <x v="1"/>
    <n v="16540443"/>
    <n v="0.65"/>
    <x v="0"/>
    <x v="11"/>
    <x v="338"/>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R2FRXL54AFATWQ"/>
    <s v="Only affordable Stylus that works with Apple"/>
    <s v="Only Affordable Stylus That Works With Apple"/>
  </r>
  <r>
    <s v="B0B4F1YC3J"/>
    <x v="364"/>
    <x v="1"/>
    <x v="13"/>
    <n v="19499"/>
    <x v="2"/>
    <n v="370442002"/>
    <n v="0.28000000000000003"/>
    <x v="1"/>
    <x v="3"/>
    <x v="271"/>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R2K5OD0MEEBTDL"/>
    <s v="Phone"/>
    <s v="Phone"/>
  </r>
  <r>
    <s v="B08K4RDQ71"/>
    <x v="416"/>
    <x v="1"/>
    <x v="12"/>
    <n v="999"/>
    <x v="1"/>
    <n v="16540443"/>
    <n v="0.65"/>
    <x v="0"/>
    <x v="11"/>
    <x v="338"/>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R2FRXL54AFATWQ"/>
    <s v="Only affordable Stylus that works with Apple"/>
    <s v="Only Affordable Stylus That Works With Apple"/>
  </r>
  <r>
    <s v="B085CZ3SR1"/>
    <x v="417"/>
    <x v="1"/>
    <x v="7"/>
    <n v="599"/>
    <x v="1"/>
    <n v="13127684"/>
    <n v="0.17"/>
    <x v="1"/>
    <x v="0"/>
    <x v="339"/>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R28SHHTDCYFLEK"/>
    <s v="Nice one"/>
    <s v="Nice One"/>
  </r>
  <r>
    <s v="B09YV3K34W"/>
    <x v="341"/>
    <x v="1"/>
    <x v="181"/>
    <n v="9999"/>
    <x v="5"/>
    <n v="294690528"/>
    <n v="0.78"/>
    <x v="0"/>
    <x v="0"/>
    <x v="340"/>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R26YAKWWPQSNL"/>
    <s v="Worth the price"/>
    <s v="Worth The Price"/>
  </r>
  <r>
    <s v="B09Z6WH2N1"/>
    <x v="418"/>
    <x v="1"/>
    <x v="205"/>
    <n v="499"/>
    <x v="1"/>
    <n v="972551"/>
    <n v="0.81"/>
    <x v="0"/>
    <x v="0"/>
    <x v="34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R1EZC4VZXSJG4L"/>
    <s v="Very useful"/>
    <s v="Very Useful"/>
  </r>
  <r>
    <s v="B09NL4DJ2Z"/>
    <x v="419"/>
    <x v="0"/>
    <x v="41"/>
    <n v="249"/>
    <x v="1"/>
    <n v="2334873"/>
    <n v="0.44"/>
    <x v="1"/>
    <x v="1"/>
    <x v="336"/>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R3F4T5TRYPTMIG"/>
    <s v="Worked on iPhone 7 and didn‚Äôt work on XR"/>
    <s v="Worked On Iphone 7 And Didn‚Äôt Work On Xr"/>
  </r>
  <r>
    <s v="B0BGSV43WY"/>
    <x v="420"/>
    <x v="1"/>
    <x v="206"/>
    <n v="7999"/>
    <x v="5"/>
    <n v="295963"/>
    <n v="0.44"/>
    <x v="1"/>
    <x v="12"/>
    <x v="95"/>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RVRVEXC4LY123"/>
    <s v="Tap to wake up issue"/>
    <s v="Tap To Wake Up Issue"/>
  </r>
  <r>
    <s v="B0926V9CTV"/>
    <x v="421"/>
    <x v="1"/>
    <x v="124"/>
    <n v="599"/>
    <x v="1"/>
    <n v="1408249"/>
    <n v="0.85"/>
    <x v="0"/>
    <x v="4"/>
    <x v="342"/>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R18WAOEKUC44AI"/>
    <s v="Handsfree!"/>
    <s v="Handsfree!"/>
  </r>
  <r>
    <s v="B07WGPKMP5"/>
    <x v="393"/>
    <x v="1"/>
    <x v="185"/>
    <n v="20999"/>
    <x v="2"/>
    <n v="404293747"/>
    <n v="0.26"/>
    <x v="1"/>
    <x v="3"/>
    <x v="343"/>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R27MK332LTT5KS"/>
    <s v="Above average phone"/>
    <s v="Above Average Phone"/>
  </r>
  <r>
    <s v="B0BBFJ9M3X"/>
    <x v="422"/>
    <x v="1"/>
    <x v="13"/>
    <n v="15999"/>
    <x v="2"/>
    <n v="34877820"/>
    <n v="0.13"/>
    <x v="1"/>
    <x v="2"/>
    <x v="344"/>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R3KJZVGMCEDPKA"/>
    <s v="Nice phone"/>
    <s v="Nice Phone"/>
  </r>
  <r>
    <s v="B09PLFJ7ZW"/>
    <x v="423"/>
    <x v="1"/>
    <x v="168"/>
    <n v="4999"/>
    <x v="0"/>
    <n v="37847429"/>
    <n v="0.6"/>
    <x v="0"/>
    <x v="2"/>
    <x v="345"/>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R1VSKOXXZVR2QQ"/>
    <s v="Best for this price"/>
    <s v="Best For This Price"/>
  </r>
  <r>
    <s v="B0B53NXFFR"/>
    <x v="406"/>
    <x v="1"/>
    <x v="92"/>
    <n v="5999"/>
    <x v="5"/>
    <n v="26485585"/>
    <n v="0.77"/>
    <x v="0"/>
    <x v="8"/>
    <x v="327"/>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RZ7HZPPMZP6NJ"/>
    <s v="just a watch not smart one"/>
    <s v="Just A Watch Not Smart One"/>
  </r>
  <r>
    <s v="B07GNC2592"/>
    <x v="424"/>
    <x v="1"/>
    <x v="23"/>
    <n v="999"/>
    <x v="1"/>
    <n v="18635346"/>
    <n v="0.4"/>
    <x v="1"/>
    <x v="1"/>
    <x v="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R2RSNVMKFP7F3P"/>
    <s v="No vacuum suction"/>
    <s v="No Vacuum Suction"/>
  </r>
  <r>
    <s v="B09TP5KBN7"/>
    <x v="425"/>
    <x v="1"/>
    <x v="1"/>
    <n v="1099"/>
    <x v="0"/>
    <n v="3513503"/>
    <n v="0.82"/>
    <x v="0"/>
    <x v="1"/>
    <x v="347"/>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RCYM7OUD8PKWH"/>
    <s v="The space between the ports is very less"/>
    <s v="The Space Between The Ports Is Very Less"/>
  </r>
  <r>
    <s v="B0949SBKMP"/>
    <x v="426"/>
    <x v="1"/>
    <x v="166"/>
    <n v="6990"/>
    <x v="5"/>
    <n v="187891200"/>
    <n v="0.74"/>
    <x v="0"/>
    <x v="1"/>
    <x v="348"/>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R2HRFJXDH2U2QF"/>
    <s v="It's pretty decent"/>
    <s v="It'S Pretty Decent"/>
  </r>
  <r>
    <s v="B09V175NP7"/>
    <x v="324"/>
    <x v="1"/>
    <x v="72"/>
    <n v="6990"/>
    <x v="5"/>
    <n v="152354040"/>
    <n v="0.79"/>
    <x v="0"/>
    <x v="2"/>
    <x v="259"/>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R2CU03OULJTK2A"/>
    <s v="Ideal Product"/>
    <s v="Ideal Product"/>
  </r>
  <r>
    <s v="B07WHSJXLF"/>
    <x v="427"/>
    <x v="1"/>
    <x v="195"/>
    <n v="29990"/>
    <x v="3"/>
    <n v="284875010"/>
    <n v="0.3"/>
    <x v="1"/>
    <x v="4"/>
    <x v="318"/>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RJYLPPJ0FGP7W"/>
    <s v="Good phone "/>
    <s v="Good Phone "/>
  </r>
  <r>
    <s v="B0BD3T6Z1D"/>
    <x v="428"/>
    <x v="1"/>
    <x v="180"/>
    <n v="13499"/>
    <x v="2"/>
    <n v="757266902"/>
    <n v="0.04"/>
    <x v="1"/>
    <x v="3"/>
    <x v="349"/>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R2DFHKY9SQTXGF"/>
    <s v="Great"/>
    <s v="Great"/>
  </r>
  <r>
    <s v="B09LHYZ3GJ"/>
    <x v="429"/>
    <x v="1"/>
    <x v="153"/>
    <n v="20999"/>
    <x v="2"/>
    <n v="668230178"/>
    <n v="0.19"/>
    <x v="1"/>
    <x v="3"/>
    <x v="35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R1A2H4LNTTSZKN"/>
    <s v="Good 5g mobile"/>
    <s v="Good 5G Mobile"/>
  </r>
  <r>
    <s v="B07WFPMGQQ"/>
    <x v="398"/>
    <x v="1"/>
    <x v="28"/>
    <n v="27990"/>
    <x v="3"/>
    <n v="265877010"/>
    <n v="0.28999999999999998"/>
    <x v="1"/>
    <x v="4"/>
    <x v="318"/>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RJYLPPJ0FGP7W"/>
    <s v="Good phone "/>
    <s v="Good Phone "/>
  </r>
  <r>
    <s v="B09QS9X9L8"/>
    <x v="430"/>
    <x v="1"/>
    <x v="180"/>
    <n v="18999"/>
    <x v="2"/>
    <n v="964617228"/>
    <n v="0.32"/>
    <x v="1"/>
    <x v="3"/>
    <x v="30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R1GQJYYLCFOXJ8"/>
    <s v="Excellent Phone in the budget segment"/>
    <s v="Excellent Phone In The Budget Segment"/>
  </r>
  <r>
    <s v="B0B6BLTGTT"/>
    <x v="431"/>
    <x v="1"/>
    <x v="194"/>
    <n v="5999"/>
    <x v="5"/>
    <n v="42880852"/>
    <n v="0.5"/>
    <x v="0"/>
    <x v="3"/>
    <x v="351"/>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R2G9RHDQN3S511"/>
    <s v="Value for money smartwatch for those interested in tracking their physical activity"/>
    <s v="Value For Money Smartwatch For Those Interested In Tracking Their Physical Activity"/>
  </r>
  <r>
    <s v="B077Z65HSD"/>
    <x v="26"/>
    <x v="0"/>
    <x v="8"/>
    <n v="999"/>
    <x v="1"/>
    <n v="20829150"/>
    <n v="0.7"/>
    <x v="0"/>
    <x v="4"/>
    <x v="26"/>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R1DXRMVWV2OVE8"/>
    <s v="Quality is good"/>
    <s v="Quality Is Good"/>
  </r>
  <r>
    <s v="B09W5XR9RT"/>
    <x v="25"/>
    <x v="0"/>
    <x v="16"/>
    <n v="1999"/>
    <x v="0"/>
    <n v="367816"/>
    <n v="0.51"/>
    <x v="0"/>
    <x v="5"/>
    <x v="25"/>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R1Y30KU04V3QF4"/>
    <s v="Very good product"/>
    <s v="Very Good Product"/>
  </r>
  <r>
    <s v="B084DTMYWK"/>
    <x v="432"/>
    <x v="1"/>
    <x v="2"/>
    <n v="999"/>
    <x v="1"/>
    <n v="3488508"/>
    <n v="0.67"/>
    <x v="0"/>
    <x v="0"/>
    <x v="352"/>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R3JPYH668MK3JJ"/>
    <s v="Good Quality"/>
    <s v="Good Quality"/>
  </r>
  <r>
    <s v="B0B53QLB9H"/>
    <x v="406"/>
    <x v="1"/>
    <x v="69"/>
    <n v="5999"/>
    <x v="5"/>
    <n v="26485585"/>
    <n v="0.78"/>
    <x v="0"/>
    <x v="8"/>
    <x v="327"/>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RZ7HZPPMZP6NJ"/>
    <s v="just a watch not smart one"/>
    <s v="Just A Watch Not Smart One"/>
  </r>
  <r>
    <s v="B0BDYW3RN3"/>
    <x v="321"/>
    <x v="1"/>
    <x v="207"/>
    <n v="3500"/>
    <x v="0"/>
    <n v="235410000"/>
    <n v="0.43"/>
    <x v="1"/>
    <x v="5"/>
    <x v="353"/>
    <s v="Ideal storage for Android smartphones and tablets|Up to 150MB/s transfer speeds to move up to 1000 photos per minute|Load apps faster with A1-rated performance|Class 10 for Full HD video recording and playback|Compatible with SanDisk MobileMate USB 3.0 microSD card reader"/>
    <s v="R2A7MIUNOW8DOE"/>
    <s v="Fake Product"/>
    <s v="Fake Product"/>
  </r>
  <r>
    <s v="B0B3RS9DNF"/>
    <x v="313"/>
    <x v="1"/>
    <x v="168"/>
    <n v="9999"/>
    <x v="5"/>
    <n v="277012296"/>
    <n v="0.8"/>
    <x v="0"/>
    <x v="4"/>
    <x v="35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R34816YEM3Y2VJ"/>
    <s v=" Decent"/>
    <s v=" Decent"/>
  </r>
  <r>
    <s v="B09QS9X16F"/>
    <x v="381"/>
    <x v="1"/>
    <x v="180"/>
    <n v="18999"/>
    <x v="2"/>
    <n v="964617228"/>
    <n v="0.32"/>
    <x v="1"/>
    <x v="3"/>
    <x v="30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R1GQJYYLCFOXJ8"/>
    <s v="Excellent Phone in the budget segment"/>
    <s v="Excellent Phone In The Budget Segment"/>
  </r>
  <r>
    <s v="B08HV25BBQ"/>
    <x v="433"/>
    <x v="1"/>
    <x v="72"/>
    <n v="4999"/>
    <x v="0"/>
    <n v="462847412"/>
    <n v="0.7"/>
    <x v="0"/>
    <x v="1"/>
    <x v="355"/>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R2IUZKZ2BFCQPB"/>
    <s v="nice product"/>
    <s v="Nice Product"/>
  </r>
  <r>
    <s v="B09LJ116B5"/>
    <x v="434"/>
    <x v="1"/>
    <x v="153"/>
    <n v="20999"/>
    <x v="2"/>
    <n v="668230178"/>
    <n v="0.19"/>
    <x v="1"/>
    <x v="3"/>
    <x v="35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R1A2H4LNTTSZKN"/>
    <s v="Good 5g mobile"/>
    <s v="Good 5G Mobile"/>
  </r>
  <r>
    <s v="B0BMVWKZ8G"/>
    <x v="435"/>
    <x v="1"/>
    <x v="168"/>
    <n v="8499"/>
    <x v="5"/>
    <n v="2039760"/>
    <n v="0.76"/>
    <x v="0"/>
    <x v="4"/>
    <x v="356"/>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R3673WOUZQ8VY4"/>
    <s v="Sensors burnt my wrist upon wearing overnight"/>
    <s v="Sensors Burnt My Wrist Upon Wearing Overnight"/>
  </r>
  <r>
    <s v="B0BD92GDQH"/>
    <x v="436"/>
    <x v="1"/>
    <x v="208"/>
    <n v="6999"/>
    <x v="5"/>
    <n v="5305242"/>
    <n v="0.28999999999999998"/>
    <x v="1"/>
    <x v="11"/>
    <x v="357"/>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R2E39V9PQNSKB2"/>
    <s v="Na"/>
    <s v="Na"/>
  </r>
  <r>
    <s v="B08Y1SJVV5"/>
    <x v="32"/>
    <x v="0"/>
    <x v="24"/>
    <n v="666.66"/>
    <x v="1"/>
    <n v="16579834.199999999"/>
    <n v="0.85"/>
    <x v="0"/>
    <x v="2"/>
    <x v="294"/>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R7S8ANNSDPR40"/>
    <s v="It's pretty good"/>
    <s v="It'S Pretty Good"/>
  </r>
  <r>
    <s v="B0B5GF6DQD"/>
    <x v="437"/>
    <x v="1"/>
    <x v="209"/>
    <n v="5999"/>
    <x v="5"/>
    <n v="4967172"/>
    <n v="0.57999999999999996"/>
    <x v="0"/>
    <x v="7"/>
    <x v="358"/>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RPGI8FD8L5XJ6"/>
    <s v="Noise"/>
    <s v="Noise"/>
  </r>
  <r>
    <s v="B09JS94MBV"/>
    <x v="401"/>
    <x v="1"/>
    <x v="92"/>
    <n v="1630"/>
    <x v="0"/>
    <n v="15286140"/>
    <n v="0.14000000000000001"/>
    <x v="1"/>
    <x v="1"/>
    <x v="2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R27C4TPKHXYBRU"/>
    <s v="Out of 5 iam giving 3"/>
    <s v="Out Of 5 Iam Giving 3"/>
  </r>
  <r>
    <s v="B09YV463SW"/>
    <x v="337"/>
    <x v="1"/>
    <x v="72"/>
    <n v="9999"/>
    <x v="5"/>
    <n v="226357362"/>
    <n v="0.85"/>
    <x v="0"/>
    <x v="0"/>
    <x v="359"/>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R2VEHBS4GTI9SH"/>
    <s v="Premium looking watch"/>
    <s v="Premium Looking Watch"/>
  </r>
  <r>
    <s v="B07XLCFSSN"/>
    <x v="33"/>
    <x v="0"/>
    <x v="25"/>
    <n v="1900"/>
    <x v="0"/>
    <n v="25748800"/>
    <n v="0.53"/>
    <x v="0"/>
    <x v="5"/>
    <x v="3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R213ILI3XNVHQ0"/>
    <s v="Good"/>
    <s v="Good"/>
  </r>
  <r>
    <s v="B09NL4DCXK"/>
    <x v="438"/>
    <x v="1"/>
    <x v="14"/>
    <n v="599"/>
    <x v="1"/>
    <n v="1286053"/>
    <n v="0.57999999999999996"/>
    <x v="0"/>
    <x v="2"/>
    <x v="360"/>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R2XF84DPH68G5Y"/>
    <s v="good till now"/>
    <s v="Good Till Now"/>
  </r>
  <r>
    <s v="B0B8CHJLWJ"/>
    <x v="439"/>
    <x v="1"/>
    <x v="8"/>
    <n v="1199"/>
    <x v="0"/>
    <n v="714604"/>
    <n v="0.75"/>
    <x v="0"/>
    <x v="6"/>
    <x v="361"/>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R3SMBF0YI93Z13"/>
    <s v="Good quality screen protector"/>
    <s v="Good Quality Screen Protector"/>
  </r>
  <r>
    <s v="B0B8ZWNR5T"/>
    <x v="418"/>
    <x v="1"/>
    <x v="210"/>
    <n v="499"/>
    <x v="1"/>
    <n v="972551"/>
    <n v="0.84"/>
    <x v="0"/>
    <x v="0"/>
    <x v="34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R1EZC4VZXSJG4L"/>
    <s v="Very useful"/>
    <s v="Very Useful"/>
  </r>
  <r>
    <s v="B0BBFJLP21"/>
    <x v="440"/>
    <x v="1"/>
    <x v="13"/>
    <n v="15999"/>
    <x v="2"/>
    <n v="34877820"/>
    <n v="0.13"/>
    <x v="1"/>
    <x v="2"/>
    <x v="344"/>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R3KJZVGMCEDPKA"/>
    <s v="Nice phone"/>
    <s v="Nice Phone"/>
  </r>
  <r>
    <s v="B01F262EUU"/>
    <x v="441"/>
    <x v="1"/>
    <x v="96"/>
    <n v="999"/>
    <x v="1"/>
    <n v="31507461"/>
    <n v="0.05"/>
    <x v="1"/>
    <x v="0"/>
    <x v="328"/>
    <s v="In Ear Volume Control. Water Resistant: Yes|Design: Canal phone|Headphone Jack: 3.5mm|6 months warranty"/>
    <s v="R10FUJSCR3VYHY"/>
    <s v="Works well"/>
    <s v="Works Well"/>
  </r>
  <r>
    <s v="B09VZBGL1N"/>
    <x v="442"/>
    <x v="1"/>
    <x v="24"/>
    <n v="499"/>
    <x v="1"/>
    <n v="1223049"/>
    <n v="0.8"/>
    <x v="0"/>
    <x v="3"/>
    <x v="362"/>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R1SWNKZP36AU1J"/>
    <s v="Totally worth rs99"/>
    <s v="Totally Worth Rs99"/>
  </r>
  <r>
    <s v="B0BNVBJW2S"/>
    <x v="405"/>
    <x v="1"/>
    <x v="209"/>
    <n v="7990"/>
    <x v="5"/>
    <n v="1230460"/>
    <n v="0.69"/>
    <x v="0"/>
    <x v="3"/>
    <x v="326"/>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R2IIY08QX4SR46"/>
    <s v="Feature Wise OK at this Price But Sometimes call screen not come on the display of Watch"/>
    <s v="Feature Wise Ok At This Price But Sometimes Call Screen Not Come On The Display Of Watch"/>
  </r>
  <r>
    <s v="B0B2DJ5RVQ"/>
    <x v="443"/>
    <x v="1"/>
    <x v="78"/>
    <n v="1999"/>
    <x v="0"/>
    <n v="2384807"/>
    <n v="0.66"/>
    <x v="0"/>
    <x v="4"/>
    <x v="12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RMN6DAWRN6MNN"/>
    <s v="Quite firm and steady"/>
    <s v="Quite Firm And Steady"/>
  </r>
  <r>
    <s v="B096TWZRJC"/>
    <x v="444"/>
    <x v="1"/>
    <x v="7"/>
    <n v="1899"/>
    <x v="0"/>
    <n v="2801025"/>
    <n v="0.74"/>
    <x v="0"/>
    <x v="3"/>
    <x v="363"/>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R3IBC8ULMDZUKM"/>
    <s v="Very sturdy and convenient"/>
    <s v="Very Sturdy And Convenient"/>
  </r>
  <r>
    <s v="B09GP6FBZT"/>
    <x v="445"/>
    <x v="1"/>
    <x v="8"/>
    <n v="999"/>
    <x v="1"/>
    <n v="8882109"/>
    <n v="0.7"/>
    <x v="0"/>
    <x v="4"/>
    <x v="267"/>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RRF41F2P7DFYP"/>
    <s v="Prompt service"/>
    <s v="Prompt Service"/>
  </r>
  <r>
    <s v="B0B3DV7S9B"/>
    <x v="446"/>
    <x v="1"/>
    <x v="27"/>
    <n v="499"/>
    <x v="1"/>
    <n v="51896"/>
    <n v="0.57999999999999996"/>
    <x v="0"/>
    <x v="9"/>
    <x v="364"/>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R3M6TF2LH1H23Q"/>
    <s v="Ok but not bad"/>
    <s v="Ok But Not Bad"/>
  </r>
  <r>
    <s v="B09MKP344P"/>
    <x v="447"/>
    <x v="1"/>
    <x v="73"/>
    <n v="12999"/>
    <x v="2"/>
    <n v="86599338"/>
    <n v="0.35"/>
    <x v="1"/>
    <x v="3"/>
    <x v="365"/>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RMGE5B6FD1FS5"/>
    <s v="I have been using this phone since 2month it's very good on problem"/>
    <s v="I Have Been Using This Phone Since 2Month It'S Very Good On Problem"/>
  </r>
  <r>
    <s v="B08JW1GVS7"/>
    <x v="448"/>
    <x v="1"/>
    <x v="211"/>
    <n v="3999"/>
    <x v="0"/>
    <n v="33511620"/>
    <n v="0.46"/>
    <x v="1"/>
    <x v="1"/>
    <x v="366"/>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R1PRZD3XZDNYN9"/>
    <s v="Handy"/>
    <s v="Handy"/>
  </r>
  <r>
    <s v="B09LHZSMRR"/>
    <x v="449"/>
    <x v="1"/>
    <x v="153"/>
    <n v="20999"/>
    <x v="2"/>
    <n v="668230178"/>
    <n v="0.19"/>
    <x v="1"/>
    <x v="3"/>
    <x v="350"/>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R1A2H4LNTTSZKN"/>
    <s v="Good 5g mobile"/>
    <s v="Good 5G Mobile"/>
  </r>
  <r>
    <s v="B0B5V47VK4"/>
    <x v="450"/>
    <x v="1"/>
    <x v="212"/>
    <n v="49999"/>
    <x v="3"/>
    <n v="153746925"/>
    <n v="0.1"/>
    <x v="1"/>
    <x v="4"/>
    <x v="367"/>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R28G51B8I2WH0N"/>
    <s v="A conditional beast"/>
    <s v="A Conditional Beast"/>
  </r>
  <r>
    <s v="B08H21B6V7"/>
    <x v="451"/>
    <x v="1"/>
    <x v="213"/>
    <n v="2999"/>
    <x v="0"/>
    <n v="42783734"/>
    <n v="0.13"/>
    <x v="1"/>
    <x v="2"/>
    <x v="368"/>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RGIN9AS9WAQNP"/>
    <s v="Ok phone"/>
    <s v="Ok Phone"/>
  </r>
  <r>
    <s v="B09BNXQ6BR"/>
    <x v="452"/>
    <x v="1"/>
    <x v="214"/>
    <n v="6499"/>
    <x v="5"/>
    <n v="252674621"/>
    <n v="0.56999999999999995"/>
    <x v="0"/>
    <x v="3"/>
    <x v="369"/>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R1JO87DOGUEQHC"/>
    <s v="Budget friendly watch"/>
    <s v="Budget Friendly Watch"/>
  </r>
  <r>
    <s v="B01FSYQ2A4"/>
    <x v="453"/>
    <x v="1"/>
    <x v="92"/>
    <n v="2990"/>
    <x v="0"/>
    <n v="290553250"/>
    <n v="0.53"/>
    <x v="0"/>
    <x v="3"/>
    <x v="37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R2E3GV1LFGQNFD"/>
    <s v="Worth Every Square Inch"/>
    <s v="Worth Every Square Inch"/>
  </r>
  <r>
    <s v="B08L5FM4JC"/>
    <x v="454"/>
    <x v="1"/>
    <x v="37"/>
    <n v="2400"/>
    <x v="0"/>
    <n v="161424000"/>
    <n v="0.73"/>
    <x v="0"/>
    <x v="5"/>
    <x v="353"/>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R2A7MIUNOW8DOE"/>
    <s v="Fake Product"/>
    <s v="Fake Product"/>
  </r>
  <r>
    <s v="B0B54Y2SNX"/>
    <x v="455"/>
    <x v="1"/>
    <x v="34"/>
    <n v="3990"/>
    <x v="0"/>
    <n v="474810"/>
    <n v="0.8"/>
    <x v="0"/>
    <x v="11"/>
    <x v="371"/>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R3VBC6VU8OT0QP"/>
    <s v="It‚Äôs worth"/>
    <s v="It‚Äôs Worth"/>
  </r>
  <r>
    <s v="B08BQ947H3"/>
    <x v="456"/>
    <x v="0"/>
    <x v="4"/>
    <n v="149"/>
    <x v="1"/>
    <n v="1614117"/>
    <n v="0"/>
    <x v="1"/>
    <x v="4"/>
    <x v="372"/>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R18D9LZAYX9JSY"/>
    <s v="Merges with the device"/>
    <s v="Merges With The Device"/>
  </r>
  <r>
    <s v="B082T6V3DT"/>
    <x v="48"/>
    <x v="0"/>
    <x v="34"/>
    <n v="2100"/>
    <x v="0"/>
    <n v="17194800"/>
    <n v="0.62"/>
    <x v="0"/>
    <x v="4"/>
    <x v="44"/>
    <s v="Added Protection: An additional layer of protection has been added to the Lightning and USB ends to improve durability and reduce fraying;"/>
    <s v="R1Q0PEVL6X8WZJ"/>
    <s v="Good product but costly"/>
    <s v="Good Product But Costly"/>
  </r>
  <r>
    <s v="B0B7DHSKS7"/>
    <x v="457"/>
    <x v="1"/>
    <x v="215"/>
    <n v="5299"/>
    <x v="5"/>
    <n v="8695659"/>
    <n v="0.28000000000000003"/>
    <x v="1"/>
    <x v="12"/>
    <x v="373"/>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R3T70N2JGTAPV2"/>
    <s v="Good to use as a secondary mobile"/>
    <s v="Good To Use As A Secondary Mobile"/>
  </r>
  <r>
    <s v="B09SJ1FTYV"/>
    <x v="458"/>
    <x v="1"/>
    <x v="1"/>
    <n v="1899"/>
    <x v="0"/>
    <n v="9001260"/>
    <n v="0.9"/>
    <x v="0"/>
    <x v="1"/>
    <x v="374"/>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R1E6PBJHMY4C1G"/>
    <s v="Perfect fit n finish"/>
    <s v="Perfect Fit N Finish"/>
  </r>
  <r>
    <s v="B09XJ5LD6L"/>
    <x v="459"/>
    <x v="1"/>
    <x v="77"/>
    <n v="32999"/>
    <x v="3"/>
    <n v="292569134"/>
    <n v="0.27"/>
    <x v="1"/>
    <x v="2"/>
    <x v="375"/>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RRKAMPIXSKUW"/>
    <s v="Received defective phone and running from one customer care to another to replace the phone"/>
    <s v="Received Defective Phone And Running From One Customer Care To Another To Replace The Phone"/>
  </r>
  <r>
    <s v="B07WHS7MZ1"/>
    <x v="460"/>
    <x v="1"/>
    <x v="85"/>
    <n v="39990"/>
    <x v="3"/>
    <n v="335876010"/>
    <n v="0.25"/>
    <x v="1"/>
    <x v="4"/>
    <x v="376"/>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RJOCZ7VETYOPA"/>
    <s v="Real Monster üëΩ"/>
    <s v="Real Monster Üëω"/>
  </r>
  <r>
    <s v="B0BBVKRP7B"/>
    <x v="461"/>
    <x v="1"/>
    <x v="216"/>
    <n v="1999"/>
    <x v="0"/>
    <n v="173913"/>
    <n v="0.86"/>
    <x v="0"/>
    <x v="18"/>
    <x v="226"/>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RQOWF9MFTN6CQ"/>
    <s v="Very Good prodat"/>
    <s v="Very Good Prodat"/>
  </r>
  <r>
    <s v="B09NY7W8YD"/>
    <x v="462"/>
    <x v="1"/>
    <x v="217"/>
    <n v="11999"/>
    <x v="2"/>
    <n v="1499875"/>
    <n v="0.33"/>
    <x v="1"/>
    <x v="11"/>
    <x v="377"/>
    <s v="4 GB RAM | 64 GB ROM | Expandable Upto 512 GB|16.59 cm (6.53 inch) HD+ Display|13MP + 2MP + 2MP | 5MP Front Camera|5000 mAh Lithium-ion Polymer Battery|MediaTek Helio G35 Processor"/>
    <s v="RQRTXJPYHHSFL"/>
    <s v="Value For Money"/>
    <s v="Value For Money"/>
  </r>
  <r>
    <s v="B0BMM7R92G"/>
    <x v="463"/>
    <x v="1"/>
    <x v="14"/>
    <n v="999"/>
    <x v="1"/>
    <n v="37962"/>
    <n v="0.75"/>
    <x v="0"/>
    <x v="6"/>
    <x v="378"/>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R1WVE2XLG4MKR0"/>
    <s v="Must Buy"/>
    <s v="Must Buy"/>
  </r>
  <r>
    <s v="B08M66K48D"/>
    <x v="464"/>
    <x v="1"/>
    <x v="8"/>
    <n v="599"/>
    <x v="1"/>
    <n v="2799726"/>
    <n v="0.5"/>
    <x v="0"/>
    <x v="4"/>
    <x v="379"/>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R2K2YNHJ952H5J"/>
    <s v="Big Bubble dont go away"/>
    <s v="Big Bubble Dont Go Away"/>
  </r>
  <r>
    <s v="B09RFB2SJQ"/>
    <x v="465"/>
    <x v="1"/>
    <x v="7"/>
    <n v="1899"/>
    <x v="0"/>
    <n v="782388"/>
    <n v="0.74"/>
    <x v="0"/>
    <x v="3"/>
    <x v="380"/>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R31BGTIUFLQNT5"/>
    <s v="It's worth for money and satisfied"/>
    <s v="It'S Worth For Money And Satisfied"/>
  </r>
  <r>
    <s v="B0B82YGCF6"/>
    <x v="466"/>
    <x v="1"/>
    <x v="25"/>
    <n v="3499"/>
    <x v="0"/>
    <n v="2382819"/>
    <n v="0.74"/>
    <x v="0"/>
    <x v="17"/>
    <x v="381"/>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RGEDIZCX7LB34"/>
    <s v="Its is good but battery life is very poor"/>
    <s v="Its Is Good But Battery Life Is Very Poor"/>
  </r>
  <r>
    <s v="B08HF4W2CT"/>
    <x v="467"/>
    <x v="1"/>
    <x v="44"/>
    <n v="3499"/>
    <x v="0"/>
    <n v="127307616"/>
    <n v="0.54"/>
    <x v="0"/>
    <x v="1"/>
    <x v="382"/>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R3FQMPLCZV75E"/>
    <s v="Worth the price"/>
    <s v="Worth The Price"/>
  </r>
  <r>
    <s v="B08BCKN299"/>
    <x v="468"/>
    <x v="1"/>
    <x v="218"/>
    <n v="999"/>
    <x v="1"/>
    <n v="6484509"/>
    <n v="0.88"/>
    <x v="0"/>
    <x v="2"/>
    <x v="383"/>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RO163Q6WRVSZZ"/>
    <s v="Recommended !"/>
    <s v="Recommended !"/>
  </r>
  <r>
    <s v="B0B2X35B1K"/>
    <x v="469"/>
    <x v="1"/>
    <x v="183"/>
    <n v="6999"/>
    <x v="5"/>
    <n v="71592771"/>
    <n v="0.43"/>
    <x v="1"/>
    <x v="3"/>
    <x v="384"/>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R3PAFFUU229VTJ"/>
    <s v="Wonderful smart watch"/>
    <s v="Wonderful Smart Watch"/>
  </r>
  <r>
    <s v="B09QS9CWLV"/>
    <x v="430"/>
    <x v="1"/>
    <x v="180"/>
    <n v="18999"/>
    <x v="2"/>
    <n v="964617228"/>
    <n v="0.32"/>
    <x v="1"/>
    <x v="3"/>
    <x v="30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R1GQJYYLCFOXJ8"/>
    <s v="Excellent Phone in the budget segment"/>
    <s v="Excellent Phone In The Budget Segment"/>
  </r>
  <r>
    <s v="B0B1NX6JTN"/>
    <x v="470"/>
    <x v="1"/>
    <x v="44"/>
    <n v="2599"/>
    <x v="0"/>
    <n v="4680799"/>
    <n v="0.38"/>
    <x v="1"/>
    <x v="4"/>
    <x v="385"/>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R6LNTBPRGQ5SH"/>
    <s v="Good Looking Sturdy cover"/>
    <s v="Good Looking Sturdy Cover"/>
  </r>
  <r>
    <s v="B078G6ZF5Z"/>
    <x v="471"/>
    <x v="1"/>
    <x v="154"/>
    <n v="1199"/>
    <x v="0"/>
    <n v="17270396"/>
    <n v="0.42"/>
    <x v="1"/>
    <x v="1"/>
    <x v="309"/>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R1DSLJ58BW45MG"/>
    <s v="Good"/>
    <s v="Good"/>
  </r>
  <r>
    <s v="B0BBW521YC"/>
    <x v="472"/>
    <x v="1"/>
    <x v="24"/>
    <n v="999"/>
    <x v="1"/>
    <n v="304695"/>
    <n v="0.9"/>
    <x v="0"/>
    <x v="5"/>
    <x v="386"/>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R173QPQASTIM5E"/>
    <s v="It's OK"/>
    <s v="It'S Ok"/>
  </r>
  <r>
    <s v="B09HSKYMB3"/>
    <x v="473"/>
    <x v="1"/>
    <x v="219"/>
    <n v="9999"/>
    <x v="5"/>
    <n v="13758624"/>
    <n v="0.21"/>
    <x v="1"/>
    <x v="4"/>
    <x v="106"/>
    <s v="Operating System Android 10|Primary Clock Speed 2 GHz|Secondary Clock Speed 1.5 GHz"/>
    <s v="R1GS92IDBGXYCS"/>
    <s v="Good"/>
    <s v="Good"/>
  </r>
  <r>
    <s v="B09YV42QHZ"/>
    <x v="337"/>
    <x v="1"/>
    <x v="72"/>
    <n v="7999"/>
    <x v="5"/>
    <n v="181081362"/>
    <n v="0.81"/>
    <x v="0"/>
    <x v="0"/>
    <x v="359"/>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R2VEHBS4GTI9SH"/>
    <s v="Premium looking watch"/>
    <s v="Premium Looking Watch"/>
  </r>
  <r>
    <s v="B09BF8JBWX"/>
    <x v="474"/>
    <x v="1"/>
    <x v="220"/>
    <n v="1249"/>
    <x v="0"/>
    <n v="2937648"/>
    <n v="0.16"/>
    <x v="1"/>
    <x v="11"/>
    <x v="387"/>
    <s v="Display Size- 1.77Inch|Battery- 800MAh | 4 days long Battery|Auto Call recording available|Bluetooth Support|Number Talker"/>
    <s v="R2FRXUVIUPO3JD"/>
    <s v="Very Bad mobile"/>
    <s v="Very Bad Mobile"/>
  </r>
  <r>
    <s v="B0B5YBGCKD"/>
    <x v="475"/>
    <x v="1"/>
    <x v="221"/>
    <n v="599"/>
    <x v="1"/>
    <n v="427686"/>
    <n v="0.75"/>
    <x v="0"/>
    <x v="4"/>
    <x v="388"/>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RM88OEEDBGL7E"/>
    <s v="Great product if you don‚Äôt mind the edges"/>
    <s v="Great Product If You Don‚Äôt Mind The Edges"/>
  </r>
  <r>
    <s v="B01GGKYKQM"/>
    <x v="63"/>
    <x v="0"/>
    <x v="9"/>
    <n v="700"/>
    <x v="1"/>
    <n v="14036400"/>
    <n v="0.69"/>
    <x v="0"/>
    <x v="4"/>
    <x v="389"/>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R1BC08IFG4REKS"/>
    <s v="You can trust on this one"/>
    <s v="You Can Trust On This One"/>
  </r>
  <r>
    <s v="B09MY4W73Q"/>
    <x v="476"/>
    <x v="1"/>
    <x v="222"/>
    <n v="1799"/>
    <x v="0"/>
    <n v="2615746"/>
    <n v="0.74"/>
    <x v="0"/>
    <x v="4"/>
    <x v="243"/>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R1B4DF1E33G2SC"/>
    <s v="Okay product"/>
    <s v="Okay Product"/>
  </r>
  <r>
    <s v="B08R69VDHT"/>
    <x v="67"/>
    <x v="0"/>
    <x v="46"/>
    <n v="499"/>
    <x v="1"/>
    <n v="3858268"/>
    <n v="0.77"/>
    <x v="0"/>
    <x v="1"/>
    <x v="61"/>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R2VUNGNI96EEJ7"/>
    <s v="Very good product and met my need"/>
    <s v="Very Good Product And Met My Need"/>
  </r>
  <r>
    <s v="B09T37CKQ5"/>
    <x v="477"/>
    <x v="1"/>
    <x v="108"/>
    <n v="599"/>
    <x v="1"/>
    <n v="1286053"/>
    <n v="0.6"/>
    <x v="0"/>
    <x v="2"/>
    <x v="360"/>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R2XF84DPH68G5Y"/>
    <s v="good till now"/>
    <s v="Good Till Now"/>
  </r>
  <r>
    <s v="B09GFPN6TP"/>
    <x v="345"/>
    <x v="1"/>
    <x v="198"/>
    <n v="9499"/>
    <x v="5"/>
    <n v="2981090168"/>
    <n v="0.21"/>
    <x v="1"/>
    <x v="3"/>
    <x v="331"/>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RCP907FSHW2CI"/>
    <s v="Best phone for below normal use"/>
    <s v="Best Phone For Below Normal Use"/>
  </r>
  <r>
    <s v="B0B298D54H"/>
    <x v="478"/>
    <x v="1"/>
    <x v="223"/>
    <n v="999"/>
    <x v="1"/>
    <n v="464535"/>
    <n v="0.73"/>
    <x v="0"/>
    <x v="7"/>
    <x v="390"/>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R1A8VRVLZEPPCO"/>
    <s v="Good Product"/>
    <s v="Good Product"/>
  </r>
  <r>
    <s v="B08VB57558"/>
    <x v="479"/>
    <x v="1"/>
    <x v="224"/>
    <n v="74999"/>
    <x v="4"/>
    <n v="2084222210"/>
    <n v="0.49"/>
    <x v="1"/>
    <x v="0"/>
    <x v="391"/>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R3R5DS04EXELTJ"/>
    <s v="WORTH BUY ! THE BEST"/>
    <s v="Worth Buy ! The Best"/>
  </r>
  <r>
    <s v="B09CMP1SC8"/>
    <x v="69"/>
    <x v="0"/>
    <x v="1"/>
    <n v="499"/>
    <x v="1"/>
    <n v="300398"/>
    <n v="0.6"/>
    <x v="0"/>
    <x v="3"/>
    <x v="63"/>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R37D7HJR4MR520"/>
    <s v="Good product"/>
    <s v="Good Product"/>
  </r>
  <r>
    <s v="B09YLXYP7Y"/>
    <x v="70"/>
    <x v="0"/>
    <x v="21"/>
    <n v="399"/>
    <x v="1"/>
    <n v="567777"/>
    <n v="0.55000000000000004"/>
    <x v="0"/>
    <x v="1"/>
    <x v="64"/>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R8QBCR9MM1LGY"/>
    <s v="GOOD"/>
    <s v="Good"/>
  </r>
  <r>
    <s v="B0B9BXKBC7"/>
    <x v="480"/>
    <x v="1"/>
    <x v="166"/>
    <n v="3999"/>
    <x v="0"/>
    <n v="979755"/>
    <n v="0.55000000000000004"/>
    <x v="0"/>
    <x v="13"/>
    <x v="392"/>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R2MI4KSWYUEMDR"/>
    <s v="Good"/>
    <s v="Good"/>
  </r>
  <r>
    <s v="B09NY6TRXG"/>
    <x v="481"/>
    <x v="1"/>
    <x v="73"/>
    <n v="11999"/>
    <x v="2"/>
    <n v="3311724"/>
    <n v="0.28999999999999998"/>
    <x v="1"/>
    <x v="2"/>
    <x v="393"/>
    <s v="4 GB RAM | 64 GB ROM | Expandable Upto 512 GB 16.59 cm (6.53 inch) HD+ Display 13MP + 2MP + 2MP | 5MP Front Camera 5000 mAh Lithium-ion Polymer Battery MediaTek Helio G35 Processor"/>
    <s v="R2FHGVLNMCEDS3"/>
    <s v="Decent"/>
    <s v="Decent"/>
  </r>
  <r>
    <s v="B09NVPJ3P4"/>
    <x v="336"/>
    <x v="1"/>
    <x v="168"/>
    <n v="3999"/>
    <x v="0"/>
    <n v="120985746"/>
    <n v="0.5"/>
    <x v="0"/>
    <x v="1"/>
    <x v="268"/>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R3B5HP4PJ8JIOG"/>
    <s v="Ranjitha"/>
    <s v="Ranjitha"/>
  </r>
  <r>
    <s v="B0B3NDPCS9"/>
    <x v="348"/>
    <x v="1"/>
    <x v="183"/>
    <n v="17999"/>
    <x v="2"/>
    <n v="308880839"/>
    <n v="0.78"/>
    <x v="0"/>
    <x v="4"/>
    <x v="394"/>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R2FY1Z66KZXJWD"/>
    <s v="Nice watch but some cons"/>
    <s v="Nice Watch But Some Cons"/>
  </r>
  <r>
    <s v="B09VGKFM7Y"/>
    <x v="482"/>
    <x v="1"/>
    <x v="9"/>
    <n v="499"/>
    <x v="1"/>
    <n v="6986"/>
    <n v="0.56000000000000005"/>
    <x v="0"/>
    <x v="5"/>
    <x v="395"/>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R33M2Q7OES3GBK"/>
    <s v="Quality product"/>
    <s v="Quality Product"/>
  </r>
  <r>
    <s v="B07QCWY5XV"/>
    <x v="483"/>
    <x v="1"/>
    <x v="23"/>
    <n v="1399"/>
    <x v="0"/>
    <n v="20369440"/>
    <n v="0.56999999999999995"/>
    <x v="0"/>
    <x v="3"/>
    <x v="396"/>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R3EUHZXX3UEYSH"/>
    <s v="Best selfie stick"/>
    <s v="Best Selfie Stick"/>
  </r>
  <r>
    <s v="B098QXR9X2"/>
    <x v="484"/>
    <x v="1"/>
    <x v="209"/>
    <n v="2999"/>
    <x v="0"/>
    <n v="9464844"/>
    <n v="0.17"/>
    <x v="1"/>
    <x v="3"/>
    <x v="397"/>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RF8105HZQ4I7N"/>
    <s v="The first light  Is not working idk why"/>
    <s v="The First Light  Is Not Working Idk Why"/>
  </r>
  <r>
    <s v="B07H1S7XW8"/>
    <x v="485"/>
    <x v="1"/>
    <x v="124"/>
    <n v="499"/>
    <x v="1"/>
    <n v="4660660"/>
    <n v="0.82"/>
    <x v="0"/>
    <x v="3"/>
    <x v="398"/>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RVNP5UR9UECQW"/>
    <s v="Good"/>
    <s v="Good"/>
  </r>
  <r>
    <s v="B0BNXFDTZ2"/>
    <x v="486"/>
    <x v="1"/>
    <x v="194"/>
    <n v="11999"/>
    <x v="2"/>
    <n v="9215232"/>
    <n v="0.75"/>
    <x v="0"/>
    <x v="5"/>
    <x v="399"/>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R1TK3BJ0V4TTCW"/>
    <s v="Perfect Value for money"/>
    <s v="Perfect Value For Money"/>
  </r>
  <r>
    <s v="B088ZFJY82"/>
    <x v="487"/>
    <x v="1"/>
    <x v="225"/>
    <n v="1499"/>
    <x v="0"/>
    <n v="43438022"/>
    <n v="0.79"/>
    <x v="0"/>
    <x v="6"/>
    <x v="334"/>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R35G82LMN1P1V4"/>
    <s v="Good one"/>
    <s v="Good One"/>
  </r>
  <r>
    <s v="B0B4F4QZ1H"/>
    <x v="488"/>
    <x v="1"/>
    <x v="13"/>
    <n v="19499"/>
    <x v="2"/>
    <n v="370442002"/>
    <n v="0.28000000000000003"/>
    <x v="1"/>
    <x v="3"/>
    <x v="271"/>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R2K5OD0MEEBTDL"/>
    <s v="Phone"/>
    <s v="Phone"/>
  </r>
  <r>
    <s v="B09BCNQ9R2"/>
    <x v="489"/>
    <x v="1"/>
    <x v="41"/>
    <n v="499"/>
    <x v="1"/>
    <n v="2480529"/>
    <n v="0.72"/>
    <x v="0"/>
    <x v="0"/>
    <x v="400"/>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RZN676INI7CXB"/>
    <s v="Good"/>
    <s v="Good"/>
  </r>
  <r>
    <s v="B0B9BD2YL4"/>
    <x v="490"/>
    <x v="1"/>
    <x v="213"/>
    <n v="6999"/>
    <x v="5"/>
    <n v="10680474"/>
    <n v="0.63"/>
    <x v="0"/>
    <x v="6"/>
    <x v="401"/>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R1HOV97NOJFX4W"/>
    <s v="Quite Good"/>
    <s v="Quite Good"/>
  </r>
  <r>
    <s v="B071Z8M4KX"/>
    <x v="491"/>
    <x v="1"/>
    <x v="226"/>
    <n v="999"/>
    <x v="1"/>
    <n v="363347289"/>
    <n v="0.63"/>
    <x v="0"/>
    <x v="3"/>
    <x v="402"/>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R2DD2M5YARW7R2"/>
    <s v="Best value for money"/>
    <s v="Best Value For Money"/>
  </r>
  <r>
    <s v="B09N3ZNHTY"/>
    <x v="492"/>
    <x v="1"/>
    <x v="72"/>
    <n v="4490"/>
    <x v="0"/>
    <n v="614923460"/>
    <n v="0.67"/>
    <x v="0"/>
    <x v="2"/>
    <x v="403"/>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R3LJ3MMSH7Z1BT"/>
    <s v="Beast in budget!"/>
    <s v="Beast In Budget!"/>
  </r>
  <r>
    <s v="B0B3RRWSF6"/>
    <x v="313"/>
    <x v="1"/>
    <x v="167"/>
    <n v="9999"/>
    <x v="5"/>
    <n v="277062291"/>
    <n v="0.8"/>
    <x v="0"/>
    <x v="4"/>
    <x v="4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R34816YEM3Y2VJ"/>
    <s v=" Decent"/>
    <s v=" Decent"/>
  </r>
  <r>
    <s v="B0B5B6PQCT"/>
    <x v="314"/>
    <x v="1"/>
    <x v="166"/>
    <n v="7990"/>
    <x v="5"/>
    <n v="142485670"/>
    <n v="0.77"/>
    <x v="0"/>
    <x v="11"/>
    <x v="32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R3EKLFGQGV02SG"/>
    <s v="Not Polished Enough"/>
    <s v="Not Polished Enough"/>
  </r>
  <r>
    <s v="B005FYNT3G"/>
    <x v="493"/>
    <x v="0"/>
    <x v="227"/>
    <n v="650"/>
    <x v="1"/>
    <n v="164518250"/>
    <n v="0.56000000000000005"/>
    <x v="0"/>
    <x v="4"/>
    <x v="405"/>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R2XCI5KR2H8QEI"/>
    <s v="Good product"/>
    <s v="Good Product"/>
  </r>
  <r>
    <s v="B01J0XWYKQ"/>
    <x v="494"/>
    <x v="0"/>
    <x v="23"/>
    <n v="895"/>
    <x v="1"/>
    <n v="54876030"/>
    <n v="0.33"/>
    <x v="1"/>
    <x v="5"/>
    <x v="406"/>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R2Z4GQU0ZVOH1G"/>
    <s v="Small"/>
    <s v="Small"/>
  </r>
  <r>
    <s v="B09CTRPSJR"/>
    <x v="495"/>
    <x v="0"/>
    <x v="228"/>
    <n v="237"/>
    <x v="1"/>
    <n v="1742898"/>
    <n v="0.08"/>
    <x v="1"/>
    <x v="11"/>
    <x v="407"/>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R32QHTM45T5S7N"/>
    <s v="Good Product"/>
    <s v="Good Product"/>
  </r>
  <r>
    <s v="B08JQN8DGZ"/>
    <x v="496"/>
    <x v="1"/>
    <x v="69"/>
    <n v="2990"/>
    <x v="0"/>
    <n v="541184020"/>
    <n v="0.56999999999999995"/>
    <x v="0"/>
    <x v="11"/>
    <x v="408"/>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R2SIAIJ2R8203U"/>
    <s v="Good sound quality but not 40 hours backup!"/>
    <s v="Good Sound Quality But Not 40 Hours Backup!"/>
  </r>
  <r>
    <s v="B0B72BSW7K"/>
    <x v="497"/>
    <x v="0"/>
    <x v="42"/>
    <n v="699"/>
    <x v="1"/>
    <n v="482310"/>
    <n v="0.62"/>
    <x v="0"/>
    <x v="12"/>
    <x v="409"/>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R2TD3N245ZRZKA"/>
    <s v="Good as per price"/>
    <s v="Good As Per Price"/>
  </r>
  <r>
    <s v="B0BDRVFDKP"/>
    <x v="321"/>
    <x v="1"/>
    <x v="172"/>
    <n v="1000"/>
    <x v="1"/>
    <n v="67262000"/>
    <n v="0.43"/>
    <x v="1"/>
    <x v="5"/>
    <x v="410"/>
    <s v="Ideal storage for Android smartphones and tablets|Up to 140MB/s transfer speeds to move up to 1000 photos per minute|Load apps faster with A1-rated performance|Class 10 for Full HD video recording and playback|Compatible with SanDisk MobileMate USB 3.0 microSD card reader"/>
    <s v="R2A7MIUNOW8DOE"/>
    <s v="Fake Product"/>
    <s v="Fake Product"/>
  </r>
  <r>
    <s v="B0B5LVS732"/>
    <x v="322"/>
    <x v="1"/>
    <x v="168"/>
    <n v="4999"/>
    <x v="0"/>
    <n v="53434311"/>
    <n v="0.6"/>
    <x v="0"/>
    <x v="3"/>
    <x v="257"/>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R10I6UIAQIP9TN"/>
    <s v="Sumit Nath"/>
    <s v="Sumit Nath"/>
  </r>
  <r>
    <s v="B08TV2P1N8"/>
    <x v="498"/>
    <x v="1"/>
    <x v="92"/>
    <n v="3990"/>
    <x v="0"/>
    <n v="565945590"/>
    <n v="0.65"/>
    <x v="0"/>
    <x v="3"/>
    <x v="411"/>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R1O3A2CX9YG69H"/>
    <s v="The rebel with a defect"/>
    <s v="The Rebel With A Defect"/>
  </r>
  <r>
    <s v="B07XCM6T4N"/>
    <x v="499"/>
    <x v="0"/>
    <x v="12"/>
    <n v="1499"/>
    <x v="0"/>
    <n v="37161709"/>
    <n v="0.77"/>
    <x v="0"/>
    <x v="4"/>
    <x v="412"/>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R1JKJ6JRX7SGEL"/>
    <s v="Product is very good "/>
    <s v="Product Is Very Good "/>
  </r>
  <r>
    <s v="B07T5DKR5D"/>
    <x v="500"/>
    <x v="1"/>
    <x v="4"/>
    <n v="399"/>
    <x v="1"/>
    <n v="8683836"/>
    <n v="0.63"/>
    <x v="0"/>
    <x v="12"/>
    <x v="413"/>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R27GRSZF2YL5ZO"/>
    <s v="Build quality material is not good"/>
    <s v="Build Quality Material Is Not Good"/>
  </r>
  <r>
    <s v="B01DEWVZ2C"/>
    <x v="325"/>
    <x v="1"/>
    <x v="23"/>
    <n v="999"/>
    <x v="1"/>
    <n v="192394413"/>
    <n v="0.4"/>
    <x v="1"/>
    <x v="3"/>
    <x v="414"/>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R2NB2K5XC70FKP"/>
    <s v="Good maybe okay"/>
    <s v="Good Maybe Okay"/>
  </r>
  <r>
    <s v="B07PR1CL3S"/>
    <x v="501"/>
    <x v="1"/>
    <x v="229"/>
    <n v="3990"/>
    <x v="0"/>
    <n v="427532490"/>
    <n v="0.69"/>
    <x v="0"/>
    <x v="3"/>
    <x v="415"/>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RIRMEEQUWCCJK"/>
    <s v="Authentic review"/>
    <s v="Authentic Review"/>
  </r>
  <r>
    <s v="B09V12K8NT"/>
    <x v="324"/>
    <x v="1"/>
    <x v="72"/>
    <n v="6990"/>
    <x v="5"/>
    <n v="152361030"/>
    <n v="0.79"/>
    <x v="0"/>
    <x v="2"/>
    <x v="41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R19QUEKHANF087"/>
    <s v="Overall good except connectivity"/>
    <s v="Overall Good Except Connectivity"/>
  </r>
  <r>
    <s v="B07JQKQ91F"/>
    <x v="502"/>
    <x v="1"/>
    <x v="7"/>
    <n v="999"/>
    <x v="1"/>
    <n v="92902005"/>
    <n v="0.5"/>
    <x v="0"/>
    <x v="2"/>
    <x v="417"/>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RW3YCZCKGOBH"/>
    <s v="Good"/>
    <s v="Good"/>
  </r>
  <r>
    <s v="B08W56G1K9"/>
    <x v="503"/>
    <x v="0"/>
    <x v="24"/>
    <n v="999"/>
    <x v="1"/>
    <n v="8742249"/>
    <n v="0.9"/>
    <x v="0"/>
    <x v="3"/>
    <x v="418"/>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R8UDGYG74HT52"/>
    <s v="Value for money but"/>
    <s v="Value For Money But"/>
  </r>
  <r>
    <s v="B07WG8PDCW"/>
    <x v="329"/>
    <x v="1"/>
    <x v="12"/>
    <n v="1299"/>
    <x v="0"/>
    <n v="18553617"/>
    <n v="0.73"/>
    <x v="0"/>
    <x v="1"/>
    <x v="419"/>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R3HLDGIDF7PO8C"/>
    <s v="Good"/>
    <s v="Good"/>
  </r>
  <r>
    <s v="B01L8ZNWN2"/>
    <x v="504"/>
    <x v="0"/>
    <x v="230"/>
    <n v="1500"/>
    <x v="0"/>
    <n v="96409500"/>
    <n v="0.68"/>
    <x v="0"/>
    <x v="0"/>
    <x v="42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R3SSOBQITYNPKB"/>
    <s v="Solid and stylish"/>
    <s v="Solid And Stylish"/>
  </r>
  <r>
    <s v="B009VCGPSY"/>
    <x v="505"/>
    <x v="0"/>
    <x v="54"/>
    <n v="649"/>
    <x v="1"/>
    <n v="35250435"/>
    <n v="0.59"/>
    <x v="0"/>
    <x v="4"/>
    <x v="421"/>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RZK0M87UXFG2"/>
    <s v="Decent mouse from trusted brand"/>
    <s v="Decent Mouse From Trusted Brand"/>
  </r>
  <r>
    <s v="B0B296NTFV"/>
    <x v="506"/>
    <x v="0"/>
    <x v="8"/>
    <n v="599"/>
    <x v="1"/>
    <n v="956603"/>
    <n v="0.5"/>
    <x v="0"/>
    <x v="3"/>
    <x v="422"/>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R1Y9N553TGL8LN"/>
    <s v="Noisy clicks - otherwise fine"/>
    <s v="Noisy Clicks - Otherwise Fine"/>
  </r>
  <r>
    <s v="B09NVPSCQT"/>
    <x v="336"/>
    <x v="1"/>
    <x v="44"/>
    <n v="3999"/>
    <x v="0"/>
    <n v="120985746"/>
    <n v="0.6"/>
    <x v="0"/>
    <x v="1"/>
    <x v="268"/>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R3B5HP4PJ8JIOG"/>
    <s v="Ranjitha"/>
    <s v="Ranjitha"/>
  </r>
  <r>
    <s v="B09YV4RG4D"/>
    <x v="337"/>
    <x v="1"/>
    <x v="72"/>
    <n v="7999"/>
    <x v="5"/>
    <n v="181081362"/>
    <n v="0.81"/>
    <x v="0"/>
    <x v="0"/>
    <x v="359"/>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R2VEHBS4GTI9SH"/>
    <s v="Premium looking watch"/>
    <s v="Premium Looking Watch"/>
  </r>
  <r>
    <s v="B07TCN5VR9"/>
    <x v="507"/>
    <x v="1"/>
    <x v="2"/>
    <n v="999"/>
    <x v="1"/>
    <n v="76949973"/>
    <n v="0.67"/>
    <x v="0"/>
    <x v="2"/>
    <x v="42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R2GVOJLXANNFG2"/>
    <s v="A Good wired headset in budget"/>
    <s v="A Good Wired Headset In Budget"/>
  </r>
  <r>
    <s v="B00ZYLMQH0"/>
    <x v="508"/>
    <x v="0"/>
    <x v="125"/>
    <n v="1799"/>
    <x v="0"/>
    <n v="51863371"/>
    <n v="0.69"/>
    <x v="0"/>
    <x v="4"/>
    <x v="424"/>
    <s v="DEVICE TYPE: Keyboard|CONNECTIVITY TECHNOLOGY: Wired|INTERFACE: USB|HOT KEYS FUNCTION: Volume, Mute, Play/Pause, Backward, Forward|KEYS STYLE: Chiclet"/>
    <s v="R1REJSSQVMNGVO"/>
    <s v="Sturdy key-board for office use"/>
    <s v="Sturdy Key-Board For Office Use"/>
  </r>
  <r>
    <s v="B09YV4MW2T"/>
    <x v="341"/>
    <x v="1"/>
    <x v="181"/>
    <n v="9999"/>
    <x v="5"/>
    <n v="294750522"/>
    <n v="0.78"/>
    <x v="0"/>
    <x v="0"/>
    <x v="425"/>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R26YAKWWPQSNL"/>
    <s v="Worth the price"/>
    <s v="Worth The Price"/>
  </r>
  <r>
    <s v="B01HJI0FS2"/>
    <x v="509"/>
    <x v="0"/>
    <x v="8"/>
    <n v="650"/>
    <x v="1"/>
    <n v="21564400"/>
    <n v="0.54"/>
    <x v="0"/>
    <x v="6"/>
    <x v="426"/>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R2K3IBMM9I3HQH"/>
    <s v="Big in size as comparison to other normal sized mouse but works very well"/>
    <s v="Big In Size As Comparison To Other Normal Sized Mouse But Works Very Well"/>
  </r>
  <r>
    <s v="B076B8G5D8"/>
    <x v="510"/>
    <x v="2"/>
    <x v="231"/>
    <n v="1995"/>
    <x v="0"/>
    <n v="136984680"/>
    <n v="0.6"/>
    <x v="0"/>
    <x v="1"/>
    <x v="427"/>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R1ZSCBBOGJ8VB"/>
    <s v="DETAILED REVIEW with Best settings for better Sound output !!!"/>
    <s v="Detailed Review With Best Settings For Better Sound Output !!!"/>
  </r>
  <r>
    <s v="B07JW9H4J1"/>
    <x v="0"/>
    <x v="0"/>
    <x v="0"/>
    <n v="1099"/>
    <x v="0"/>
    <n v="26671631"/>
    <n v="0.64"/>
    <x v="0"/>
    <x v="0"/>
    <x v="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R3HXWT0LRP0NMF"/>
    <s v="Satisfied"/>
    <s v="Satisfied"/>
  </r>
  <r>
    <s v="B014SZO90Y"/>
    <x v="511"/>
    <x v="1"/>
    <x v="232"/>
    <n v="315"/>
    <x v="1"/>
    <n v="8829450"/>
    <n v="0.16"/>
    <x v="1"/>
    <x v="6"/>
    <x v="428"/>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R31X4I2TGYDUN8"/>
    <s v="That's a nice one"/>
    <s v="That'S A Nice One"/>
  </r>
  <r>
    <s v="B07KCMR8D6"/>
    <x v="512"/>
    <x v="3"/>
    <x v="233"/>
    <n v="50"/>
    <x v="1"/>
    <n v="289600"/>
    <n v="0"/>
    <x v="1"/>
    <x v="4"/>
    <x v="429"/>
    <s v="5 vibrant Neon body color|Smooth and fast writing|Japanese waterproof ink|Country of Origin: India"/>
    <s v="RZAAQFY7BDSWC"/>
    <s v="Nice ball pen"/>
    <s v="Nice Ball Pen"/>
  </r>
  <r>
    <s v="B00N1U9AJS"/>
    <x v="513"/>
    <x v="4"/>
    <x v="234"/>
    <n v="165"/>
    <x v="1"/>
    <n v="2438370"/>
    <n v="0.21"/>
    <x v="1"/>
    <x v="2"/>
    <x v="430"/>
    <s v="Sticks to most surfaces includingwalls, ceramic tiles and wood-surfacesthat are clean, dry and smooth#.|A no-mess alternative to glue forlight-duty attaching andmounting tasks.|Ideal for permanent mounting tasks."/>
    <s v="R2U4L5Y1EI2L9P"/>
    <s v="Good Quality adhesive"/>
    <s v="Good Quality Adhesive"/>
  </r>
  <r>
    <s v="B07KY3FNQP"/>
    <x v="514"/>
    <x v="1"/>
    <x v="63"/>
    <n v="1290"/>
    <x v="0"/>
    <n v="118383300"/>
    <n v="0.65"/>
    <x v="0"/>
    <x v="3"/>
    <x v="431"/>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RZ7BLWVBP91F3"/>
    <s v="Mediocre"/>
    <s v="Mediocre"/>
  </r>
  <r>
    <s v="B0B3N7LR6K"/>
    <x v="348"/>
    <x v="1"/>
    <x v="183"/>
    <n v="16999"/>
    <x v="2"/>
    <n v="291736838"/>
    <n v="0.76"/>
    <x v="0"/>
    <x v="4"/>
    <x v="432"/>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R2FY1Z66KZXJWD"/>
    <s v="Nice watch but some cons"/>
    <s v="Nice Watch But Some Cons"/>
  </r>
  <r>
    <s v="B07QZ3CZ48"/>
    <x v="515"/>
    <x v="1"/>
    <x v="0"/>
    <n v="1290"/>
    <x v="0"/>
    <n v="265740"/>
    <n v="0.69"/>
    <x v="0"/>
    <x v="0"/>
    <x v="433"/>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RUVNSVGR3C0ZK"/>
    <s v="Boats are the best"/>
    <s v="Boats Are The Best"/>
  </r>
  <r>
    <s v="B09T3H12GV"/>
    <x v="516"/>
    <x v="0"/>
    <x v="92"/>
    <n v="2498"/>
    <x v="0"/>
    <n v="84225066"/>
    <n v="0.44"/>
    <x v="1"/>
    <x v="0"/>
    <x v="434"/>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R1SNDKJ3F47REI"/>
    <s v="Best for general use"/>
    <s v="Best For General Use"/>
  </r>
  <r>
    <s v="B098NS6PVG"/>
    <x v="1"/>
    <x v="0"/>
    <x v="1"/>
    <n v="349"/>
    <x v="1"/>
    <n v="15353906"/>
    <n v="0.43"/>
    <x v="1"/>
    <x v="1"/>
    <x v="1"/>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RGIQEG07R9HS2"/>
    <s v="A Good Braided Cable for Your Type C Device"/>
    <s v="A Good Braided Cable For Your Type C Device"/>
  </r>
  <r>
    <s v="B096MSW6CT"/>
    <x v="2"/>
    <x v="0"/>
    <x v="1"/>
    <n v="999"/>
    <x v="1"/>
    <n v="7920072"/>
    <n v="0.8"/>
    <x v="0"/>
    <x v="2"/>
    <x v="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R3J3EQQ9TZI5ZJ"/>
    <s v="Good speed for earlier versions"/>
    <s v="Good Speed For Earlier Versions"/>
  </r>
  <r>
    <s v="B09ZQK9X8G"/>
    <x v="349"/>
    <x v="1"/>
    <x v="184"/>
    <n v="5999"/>
    <x v="5"/>
    <n v="31068821"/>
    <n v="0.5"/>
    <x v="0"/>
    <x v="3"/>
    <x v="278"/>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R14ALM4LONM07K"/>
    <s v="Some improvement required"/>
    <s v="Some Improvement Required"/>
  </r>
  <r>
    <s v="B08ZJDWTJ1"/>
    <x v="517"/>
    <x v="0"/>
    <x v="235"/>
    <n v="4999"/>
    <x v="0"/>
    <n v="253999190"/>
    <n v="0.18"/>
    <x v="1"/>
    <x v="6"/>
    <x v="435"/>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R2BYIBOB1SJCU5"/>
    <s v="Good"/>
    <s v="Good"/>
  </r>
  <r>
    <s v="B08FTFXNNB"/>
    <x v="518"/>
    <x v="1"/>
    <x v="7"/>
    <n v="1999"/>
    <x v="0"/>
    <n v="6734631"/>
    <n v="0.75"/>
    <x v="0"/>
    <x v="7"/>
    <x v="436"/>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RXPIU94G6Y8XR"/>
    <s v="Value for money"/>
    <s v="Value For Money"/>
  </r>
  <r>
    <s v="B08YDFX7Y1"/>
    <x v="519"/>
    <x v="0"/>
    <x v="8"/>
    <n v="449"/>
    <x v="1"/>
    <n v="5310323"/>
    <n v="0.33"/>
    <x v="1"/>
    <x v="12"/>
    <x v="437"/>
    <s v="DESIGN: Wireless Mouse with Ergonomic form factor|BUTTONS: 4 Buttons: Left/Right/Scroll Click/DPI Switch|RECEIVER: USB Nano Receiver|FEATURES: 2.4GHz High Precision mouse with Power saving mode|TRACKING: 800/1200/1600 DPI Optical Sensor|USAGE: Best for Laptop/PC/Mac"/>
    <s v="RLR4ETD7RIB3P"/>
    <s v="Useful for simple use"/>
    <s v="Useful For Simple Use"/>
  </r>
  <r>
    <s v="B08HDJ86NZ"/>
    <x v="3"/>
    <x v="0"/>
    <x v="2"/>
    <n v="699"/>
    <x v="1"/>
    <n v="65960436"/>
    <n v="0.53"/>
    <x v="0"/>
    <x v="0"/>
    <x v="288"/>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R3EEUZKKK9J36I"/>
    <s v="Good product"/>
    <s v="Good Product"/>
  </r>
  <r>
    <s v="B087FXHB6J"/>
    <x v="520"/>
    <x v="0"/>
    <x v="154"/>
    <n v="999"/>
    <x v="1"/>
    <n v="15279705"/>
    <n v="0.3"/>
    <x v="1"/>
    <x v="12"/>
    <x v="438"/>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R1ZFP957X6NEUB"/>
    <s v="Worth Buying !"/>
    <s v="Worth Buying !"/>
  </r>
  <r>
    <s v="B07N42JB4S"/>
    <x v="521"/>
    <x v="1"/>
    <x v="34"/>
    <n v="3990"/>
    <x v="0"/>
    <n v="108284610"/>
    <n v="0.8"/>
    <x v="0"/>
    <x v="4"/>
    <x v="439"/>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R2BUP3AXKYUHYP"/>
    <s v="Very Good for Beginners"/>
    <s v="Very Good For Beginners"/>
  </r>
  <r>
    <s v="B0B31BYXQQ"/>
    <x v="522"/>
    <x v="1"/>
    <x v="92"/>
    <n v="5499"/>
    <x v="5"/>
    <n v="52262496"/>
    <n v="0.75"/>
    <x v="0"/>
    <x v="2"/>
    <x v="440"/>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R3Q0EFB6CKAL4W"/>
    <s v="Best to use wid like any phone"/>
    <s v="Best To Use Wid Like Any Phone"/>
  </r>
  <r>
    <s v="B08CF3B7N1"/>
    <x v="4"/>
    <x v="0"/>
    <x v="3"/>
    <n v="399"/>
    <x v="1"/>
    <n v="6745095"/>
    <n v="0.61"/>
    <x v="0"/>
    <x v="0"/>
    <x v="4"/>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R1BP4L2HH9TFUP"/>
    <s v="As good as original"/>
    <s v="As Good As Original"/>
  </r>
  <r>
    <s v="B07SLMR1K6"/>
    <x v="523"/>
    <x v="0"/>
    <x v="236"/>
    <n v="1350"/>
    <x v="0"/>
    <n v="40578300"/>
    <n v="0.62"/>
    <x v="0"/>
    <x v="4"/>
    <x v="441"/>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R1HP1ZGFB28GM7"/>
    <s v="Great pendrive"/>
    <s v="Great Pendrive"/>
  </r>
  <r>
    <s v="B09MQSCJQ1"/>
    <x v="360"/>
    <x v="1"/>
    <x v="136"/>
    <n v="7990"/>
    <x v="5"/>
    <n v="556255810"/>
    <n v="0.71"/>
    <x v="0"/>
    <x v="0"/>
    <x v="44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R2LYKHFGZWSYDL"/>
    <s v="Best Budget watch"/>
    <s v="Best Budget Watch"/>
  </r>
  <r>
    <s v="B094YFFSMY"/>
    <x v="361"/>
    <x v="1"/>
    <x v="0"/>
    <n v="1999"/>
    <x v="0"/>
    <n v="6760618"/>
    <n v="0.8"/>
    <x v="0"/>
    <x v="1"/>
    <x v="291"/>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R3BGA0IR8XWNFF"/>
    <s v="Value for Money"/>
    <s v="Value For Money"/>
  </r>
  <r>
    <s v="B092X94QNQ"/>
    <x v="524"/>
    <x v="1"/>
    <x v="72"/>
    <n v="3990"/>
    <x v="0"/>
    <n v="438357360"/>
    <n v="0.62"/>
    <x v="0"/>
    <x v="3"/>
    <x v="443"/>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R1E0E2U9FSYVCE"/>
    <s v="First day impressions: A BEAST!"/>
    <s v="First Day Impressions: A Beast!"/>
  </r>
  <r>
    <s v="B0846D5CBP"/>
    <x v="525"/>
    <x v="3"/>
    <x v="237"/>
    <n v="1295"/>
    <x v="0"/>
    <n v="7459200"/>
    <n v="0"/>
    <x v="1"/>
    <x v="6"/>
    <x v="444"/>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R2MYHLYRBQ49CU"/>
    <s v="Nice"/>
    <s v="Nice"/>
  </r>
  <r>
    <s v="B00KXULGJQ"/>
    <x v="526"/>
    <x v="0"/>
    <x v="238"/>
    <n v="5499"/>
    <x v="5"/>
    <n v="272480949"/>
    <n v="0.66"/>
    <x v="0"/>
    <x v="0"/>
    <x v="445"/>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R3QXJLS2BDGPZU"/>
    <s v="Works as advertised"/>
    <s v="Works As Advertised"/>
  </r>
  <r>
    <s v="B08H9Z3XQW"/>
    <x v="527"/>
    <x v="1"/>
    <x v="239"/>
    <n v="1490"/>
    <x v="0"/>
    <n v="240898730"/>
    <n v="0.69"/>
    <x v="0"/>
    <x v="3"/>
    <x v="446"/>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R2WQHYFXQ5BCCA"/>
    <s v="Good Sound"/>
    <s v="Good Sound"/>
  </r>
  <r>
    <s v="B08LPJZSSW"/>
    <x v="528"/>
    <x v="1"/>
    <x v="0"/>
    <n v="995"/>
    <x v="1"/>
    <n v="21265140"/>
    <n v="0.6"/>
    <x v="0"/>
    <x v="2"/>
    <x v="447"/>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R1I66H8DGGS985"/>
    <s v="Fantastic Cute Tripod"/>
    <s v="Fantastic Cute Tripod"/>
  </r>
  <r>
    <s v="B09MT84WV5"/>
    <x v="362"/>
    <x v="1"/>
    <x v="240"/>
    <n v="3999"/>
    <x v="0"/>
    <n v="559999965"/>
    <n v="0.74"/>
    <x v="0"/>
    <x v="4"/>
    <x v="448"/>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R2ZYS8OJWNY7VY"/>
    <s v="Got less storage"/>
    <s v="Got Less Storage"/>
  </r>
  <r>
    <s v="B08Y1TFSP6"/>
    <x v="5"/>
    <x v="0"/>
    <x v="4"/>
    <n v="1000"/>
    <x v="1"/>
    <n v="24870000"/>
    <n v="0.85"/>
    <x v="0"/>
    <x v="2"/>
    <x v="294"/>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R7S8ANNSDPR40"/>
    <s v="It's pretty good"/>
    <s v="It'S Pretty Good"/>
  </r>
  <r>
    <s v="B08CYPB15D"/>
    <x v="529"/>
    <x v="0"/>
    <x v="241"/>
    <n v="761"/>
    <x v="1"/>
    <n v="5478439"/>
    <n v="0.06"/>
    <x v="1"/>
    <x v="1"/>
    <x v="449"/>
    <s v="Cartridge color: Black|Yield: 120 pages|Ink type: Pigment-based ink cartridge|Compatible with printers: HP DeskJet Plus All-in-One (4121, 4122, 4123), HP DeskJet All-in-One (2720, 2721, 2722, 2723, 2729, 2332, 2330, 2331, 2333), HP DeskJet (1212, 1210, 1211, 1213)"/>
    <s v="R1LAI2YEEUW0E0"/>
    <s v="Best"/>
    <s v="Best"/>
  </r>
  <r>
    <s v="B085HY1DGR"/>
    <x v="370"/>
    <x v="0"/>
    <x v="24"/>
    <n v="999"/>
    <x v="1"/>
    <n v="1394604"/>
    <n v="0.9"/>
    <x v="0"/>
    <x v="1"/>
    <x v="297"/>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R3TQ32UCRS81WR"/>
    <s v="Nice and soft product"/>
    <s v="Nice And Soft Product"/>
  </r>
  <r>
    <s v="B00MFPCY5C"/>
    <x v="530"/>
    <x v="0"/>
    <x v="242"/>
    <n v="299"/>
    <x v="1"/>
    <n v="4554667"/>
    <n v="0.87"/>
    <x v="0"/>
    <x v="12"/>
    <x v="450"/>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R3NB1CQXEVVQIT"/>
    <s v="Good"/>
    <s v="Good"/>
  </r>
  <r>
    <s v="B07JJFSG2B"/>
    <x v="531"/>
    <x v="0"/>
    <x v="243"/>
    <n v="2500"/>
    <x v="0"/>
    <n v="139367500"/>
    <n v="0.64"/>
    <x v="0"/>
    <x v="4"/>
    <x v="451"/>
    <s v="USB 3.0 enabled (USB 2.0 compatible)|Transfer up to 10 times faster than standard USB 2.0 drives; up to 100MB/s read speed|Secure file encryption and password protection|Stylish and portable design|SanDisk secure access software keeps files private|Country of Origin: Malaysia"/>
    <s v="R1MOAI12S1FJV1"/>
    <s v="Speed is not as expected"/>
    <s v="Speed Is Not As Expected"/>
  </r>
  <r>
    <s v="B09NR6G588"/>
    <x v="532"/>
    <x v="1"/>
    <x v="33"/>
    <n v="4999"/>
    <x v="0"/>
    <n v="74790039"/>
    <n v="0.76"/>
    <x v="0"/>
    <x v="11"/>
    <x v="452"/>
    <s v="Note : If the size of the earbud tips does not match the size of your ear canals or the headset is not worn properly in your ears, you may not obtain the correct sound qualities or call performance. Change the earbud tips to ones that fit more snugly in your ears"/>
    <s v="R274KY6VMEYJ66"/>
    <s v="Worst Customer Support "/>
    <s v="Worst Customer Support "/>
  </r>
  <r>
    <s v="B07JPX9CR7"/>
    <x v="533"/>
    <x v="0"/>
    <x v="172"/>
    <n v="1299"/>
    <x v="0"/>
    <n v="12048225"/>
    <n v="0.56000000000000005"/>
    <x v="0"/>
    <x v="5"/>
    <x v="453"/>
    <s v="Enjoy the freedom of an easy and reliable wireless connection|Designed to enhance daily productivity|Long, efficient battery life|Power Source Type: Battery Powered"/>
    <s v="R27S4UNXONW7O4"/>
    <s v="It's is working is super"/>
    <s v="It'S Is Working Is Super"/>
  </r>
  <r>
    <s v="B08D11DZ2W"/>
    <x v="534"/>
    <x v="1"/>
    <x v="72"/>
    <n v="8999"/>
    <x v="5"/>
    <n v="254887676"/>
    <n v="0.83"/>
    <x v="0"/>
    <x v="7"/>
    <x v="454"/>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R2TM1SQ2JK9S7K"/>
    <s v="Really good for the price [6/8 months update]"/>
    <s v="Really Good For The Price [6/8 Months Update]"/>
  </r>
  <r>
    <s v="B07Q7561HD"/>
    <x v="535"/>
    <x v="1"/>
    <x v="4"/>
    <n v="180"/>
    <x v="1"/>
    <n v="115920"/>
    <n v="0.17"/>
    <x v="1"/>
    <x v="5"/>
    <x v="455"/>
    <s v="Eveready‚Äôs Zinc Carbon Battery are considered one of the best battery for remote controls, clocks, small toys, torches, etc.|Highly durable &amp; reliable technology|Available in wide range of sizes - AAA, AA, D, C and 9V sizes"/>
    <s v="R25BZYL3L6NDM3"/>
    <s v="Value for Money"/>
    <s v="Value For Money"/>
  </r>
  <r>
    <s v="B0819HZPXL"/>
    <x v="536"/>
    <x v="0"/>
    <x v="0"/>
    <n v="549"/>
    <x v="1"/>
    <n v="9958311"/>
    <n v="0.27"/>
    <x v="1"/>
    <x v="5"/>
    <x v="456"/>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R3IPDT2UXX2O63"/>
    <s v="Nad performance and no customer support"/>
    <s v="Nad Performance And No Customer Support"/>
  </r>
  <r>
    <s v="B00LXTFMRS"/>
    <x v="537"/>
    <x v="4"/>
    <x v="244"/>
    <n v="225"/>
    <x v="1"/>
    <n v="1620675"/>
    <n v="0.15"/>
    <x v="1"/>
    <x v="5"/>
    <x v="457"/>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R3FQZ41R2YXT87"/>
    <s v="It's worth it"/>
    <s v="It'S Worth It"/>
  </r>
  <r>
    <s v="B0B9LDCX89"/>
    <x v="538"/>
    <x v="0"/>
    <x v="104"/>
    <n v="999"/>
    <x v="1"/>
    <n v="490509"/>
    <n v="0.87"/>
    <x v="0"/>
    <x v="0"/>
    <x v="143"/>
    <s v="9.4 Inches X 7.9 Inches) 240mm x 200mm x 2mm Size: This mouse pad is ideal for Gamers, Graphic Designers, Students, or anyone using mouse for long sessions. This helps to improve the gaming experience for gamers or the work efficiency in the office."/>
    <s v="R3ET8JTEIDTNU0"/>
    <s v="Decent quality"/>
    <s v="Decent Quality"/>
  </r>
  <r>
    <s v="B0765B3TH7"/>
    <x v="539"/>
    <x v="0"/>
    <x v="1"/>
    <n v="599"/>
    <x v="1"/>
    <n v="8127232"/>
    <n v="0.67"/>
    <x v="0"/>
    <x v="6"/>
    <x v="458"/>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RZZWEYTD4NC3T"/>
    <s v="Good"/>
    <s v="Good"/>
  </r>
  <r>
    <s v="B0B1F6GQPS"/>
    <x v="540"/>
    <x v="1"/>
    <x v="29"/>
    <n v="4499"/>
    <x v="0"/>
    <n v="15251610"/>
    <n v="0.78"/>
    <x v="0"/>
    <x v="11"/>
    <x v="459"/>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R2888CE3TDHQMW"/>
    <s v="Noise cancellation is just a hype"/>
    <s v="Noise Cancellation Is Just A Hype"/>
  </r>
  <r>
    <s v="B07LG59NPV"/>
    <x v="541"/>
    <x v="1"/>
    <x v="25"/>
    <n v="4499"/>
    <x v="0"/>
    <n v="463630948"/>
    <n v="0.8"/>
    <x v="0"/>
    <x v="11"/>
    <x v="460"/>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R25T0UEZY5MCOJ"/>
    <s v="Superb headphone one of the best"/>
    <s v="Superb Headphone One Of The Best"/>
  </r>
  <r>
    <s v="B07RD611Z8"/>
    <x v="377"/>
    <x v="1"/>
    <x v="166"/>
    <n v="2499"/>
    <x v="0"/>
    <n v="46676322"/>
    <n v="0.28000000000000003"/>
    <x v="1"/>
    <x v="3"/>
    <x v="303"/>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R3C219XKJW9GI2"/>
    <s v="Decent Product at about right price"/>
    <s v="Decent Product At About Right Price"/>
  </r>
  <r>
    <s v="B08WRWPM22"/>
    <x v="6"/>
    <x v="0"/>
    <x v="5"/>
    <n v="499"/>
    <x v="1"/>
    <n v="7579311"/>
    <n v="0.65"/>
    <x v="0"/>
    <x v="3"/>
    <x v="304"/>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R8E73K2KWJRDS"/>
    <s v="Long durable"/>
    <s v="Long Durable"/>
  </r>
  <r>
    <s v="B00AXHBBXU"/>
    <x v="542"/>
    <x v="3"/>
    <x v="245"/>
    <n v="550"/>
    <x v="1"/>
    <n v="6698450"/>
    <n v="0.05"/>
    <x v="1"/>
    <x v="5"/>
    <x v="461"/>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R36XQGHL3TG2S2"/>
    <s v="Not bad"/>
    <s v="Not Bad"/>
  </r>
  <r>
    <s v="B08MCD9JFY"/>
    <x v="543"/>
    <x v="1"/>
    <x v="34"/>
    <n v="1999"/>
    <x v="0"/>
    <n v="25903042"/>
    <n v="0.6"/>
    <x v="0"/>
    <x v="11"/>
    <x v="46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R2UT2VQEDPGN1H"/>
    <s v="Average:/ Works but light is not that attractive"/>
    <s v="Average:/ Works But Light Is Not That Attractive"/>
  </r>
  <r>
    <s v="B083RCTXLL"/>
    <x v="544"/>
    <x v="0"/>
    <x v="246"/>
    <n v="1199"/>
    <x v="0"/>
    <n v="9901342"/>
    <n v="0.43"/>
    <x v="1"/>
    <x v="0"/>
    <x v="463"/>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RMJTIHWOEVJ2S"/>
    <s v="Wow"/>
    <s v="Wow"/>
  </r>
  <r>
    <s v="B08HLZ28QC"/>
    <x v="545"/>
    <x v="0"/>
    <x v="33"/>
    <n v="3490"/>
    <x v="0"/>
    <n v="40888840"/>
    <n v="0.66"/>
    <x v="0"/>
    <x v="3"/>
    <x v="464"/>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R3EGID2HUY7LU8"/>
    <s v="Very useful product - but hardware is not so sturdy"/>
    <s v="Very Useful Product - But Hardware Is Not So Sturdy"/>
  </r>
  <r>
    <s v="B07GVR9TG7"/>
    <x v="546"/>
    <x v="0"/>
    <x v="209"/>
    <n v="4999"/>
    <x v="0"/>
    <n v="175084976"/>
    <n v="0.5"/>
    <x v="0"/>
    <x v="5"/>
    <x v="465"/>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R1KQN0FQ8TQUYP"/>
    <s v="Excellent offering from TP-Link"/>
    <s v="Excellent Offering From Tp-Link"/>
  </r>
  <r>
    <s v="B0856HY85J"/>
    <x v="547"/>
    <x v="1"/>
    <x v="166"/>
    <n v="4999"/>
    <x v="0"/>
    <n v="275904808"/>
    <n v="0.64"/>
    <x v="0"/>
    <x v="3"/>
    <x v="466"/>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R16XVVFYUNVL5L"/>
    <s v="Good but check the below mentioned things"/>
    <s v="Good But Check The Below Mentioned Things"/>
  </r>
  <r>
    <s v="B07CD2BN46"/>
    <x v="548"/>
    <x v="1"/>
    <x v="247"/>
    <n v="599"/>
    <x v="1"/>
    <n v="71560134"/>
    <n v="0.28000000000000003"/>
    <x v="1"/>
    <x v="3"/>
    <x v="467"/>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R13Z8MSR50H9UK"/>
    <s v="Best buy you will not regret"/>
    <s v="Best Buy You Will Not Regret"/>
  </r>
  <r>
    <s v="B07PLHTTB4"/>
    <x v="549"/>
    <x v="0"/>
    <x v="248"/>
    <n v="499"/>
    <x v="1"/>
    <n v="4809362"/>
    <n v="0.8"/>
    <x v="0"/>
    <x v="12"/>
    <x v="468"/>
    <s v="Size: 8. 5 inch|Good grade"/>
    <s v="R2MSV2JRVJGRQN"/>
    <s v="Good"/>
    <s v="Good"/>
  </r>
  <r>
    <s v="B077T3BG5L"/>
    <x v="550"/>
    <x v="0"/>
    <x v="2"/>
    <n v="399"/>
    <x v="1"/>
    <n v="13460265"/>
    <n v="0.18"/>
    <x v="1"/>
    <x v="9"/>
    <x v="469"/>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R3I9ZZITI5NO9G"/>
    <s v="Keys got hard after 2 months usage"/>
    <s v="Keys Got Hard After 2 Months Usage"/>
  </r>
  <r>
    <s v="B08DDRGWTJ"/>
    <x v="7"/>
    <x v="0"/>
    <x v="6"/>
    <n v="299"/>
    <x v="1"/>
    <n v="9092889"/>
    <n v="0.23"/>
    <x v="1"/>
    <x v="4"/>
    <x v="7"/>
    <s v="1m long Type-C USB Cable|Sturdy and Durable. With USB cable you can transfer data with speeds of upto 480 Mbps|Upto 3A output|6months warranty|Sturdy and Durable. With USB cable you can transfer data with speeds of upto 480 Mbps|6months warranty|Up To 3A Output"/>
    <s v="R2X090D1YHACKR"/>
    <s v="Worth for money - suitable for Android auto"/>
    <s v="Worth For Money - Suitable For Android Auto"/>
  </r>
  <r>
    <s v="B079Y6JZC8"/>
    <x v="551"/>
    <x v="0"/>
    <x v="41"/>
    <n v="299"/>
    <x v="1"/>
    <n v="910156"/>
    <n v="0.54"/>
    <x v="0"/>
    <x v="11"/>
    <x v="470"/>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R2SLVB4IDEDVF4"/>
    <s v="Nice"/>
    <s v="Nice"/>
  </r>
  <r>
    <s v="B0856HNMR7"/>
    <x v="552"/>
    <x v="1"/>
    <x v="33"/>
    <n v="2499"/>
    <x v="0"/>
    <n v="83926416"/>
    <n v="0.52"/>
    <x v="0"/>
    <x v="1"/>
    <x v="471"/>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R2JKCB5MNWKW9N"/>
    <s v="Best quality &amp; value for money"/>
    <s v="Best Quality &amp; Value For Money"/>
  </r>
  <r>
    <s v="B0B12K5BPM"/>
    <x v="553"/>
    <x v="1"/>
    <x v="249"/>
    <n v="2299"/>
    <x v="0"/>
    <n v="4089921"/>
    <n v="0.54"/>
    <x v="0"/>
    <x v="2"/>
    <x v="472"/>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R2F293IOSSP7QX"/>
    <s v="Awesome sound"/>
    <s v="Awesome Sound"/>
  </r>
  <r>
    <s v="B08MTCKDYN"/>
    <x v="380"/>
    <x v="1"/>
    <x v="141"/>
    <n v="299"/>
    <x v="1"/>
    <n v="1793701"/>
    <n v="0.6"/>
    <x v="0"/>
    <x v="3"/>
    <x v="307"/>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R10KEMT1N336ZD"/>
    <s v="Awesome Product"/>
    <s v="Awesome Product"/>
  </r>
  <r>
    <s v="B08CF3D7QR"/>
    <x v="9"/>
    <x v="0"/>
    <x v="3"/>
    <n v="339"/>
    <x v="1"/>
    <n v="4539549"/>
    <n v="0.55000000000000004"/>
    <x v="0"/>
    <x v="4"/>
    <x v="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R11MQS7WD9C3I0"/>
    <s v="Good for fast charge but not for data transfer"/>
    <s v="Good For Fast Charge But Not For Data Transfer"/>
  </r>
  <r>
    <s v="B00LVMTA2A"/>
    <x v="554"/>
    <x v="1"/>
    <x v="105"/>
    <n v="250"/>
    <x v="1"/>
    <n v="6639000"/>
    <n v="0.1"/>
    <x v="1"/>
    <x v="5"/>
    <x v="473"/>
    <s v="Used in CMOS battery|Used in car remotes|Used in calculators|Used in scientific instruments|Used in watch"/>
    <s v="R2DRWYU4KRZG8M"/>
    <s v="Excellent Product"/>
    <s v="Excellent Product"/>
  </r>
  <r>
    <s v="B07TR5HSR9"/>
    <x v="555"/>
    <x v="0"/>
    <x v="250"/>
    <n v="1499"/>
    <x v="0"/>
    <n v="38828597"/>
    <n v="0.56000000000000005"/>
    <x v="0"/>
    <x v="4"/>
    <x v="474"/>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RF73D5K5ZPBIU"/>
    <s v="Good quality but one defect"/>
    <s v="Good Quality But One Defect"/>
  </r>
  <r>
    <s v="B0819ZZK5K"/>
    <x v="556"/>
    <x v="0"/>
    <x v="251"/>
    <n v="2800"/>
    <x v="0"/>
    <n v="149699200"/>
    <n v="0.6"/>
    <x v="0"/>
    <x v="4"/>
    <x v="475"/>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R3PB00C7ZEBAMG"/>
    <s v="Fast"/>
    <s v="Fast"/>
  </r>
  <r>
    <s v="B096VF5YYF"/>
    <x v="360"/>
    <x v="1"/>
    <x v="194"/>
    <n v="7990"/>
    <x v="5"/>
    <n v="387099520"/>
    <n v="0.62"/>
    <x v="0"/>
    <x v="3"/>
    <x v="476"/>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R1ZQQKZCCG4KD2"/>
    <s v="NOt worth the money"/>
    <s v="Not Worth The Money"/>
  </r>
  <r>
    <s v="B08QJJCY2Q"/>
    <x v="557"/>
    <x v="0"/>
    <x v="252"/>
    <n v="299"/>
    <x v="1"/>
    <n v="1547624"/>
    <n v="0.43"/>
    <x v="1"/>
    <x v="5"/>
    <x v="477"/>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R10758I9J937X1"/>
    <s v="Nice product"/>
    <s v="Nice Product"/>
  </r>
  <r>
    <s v="B07L5L4GTB"/>
    <x v="558"/>
    <x v="0"/>
    <x v="32"/>
    <n v="404"/>
    <x v="1"/>
    <n v="3480056"/>
    <n v="0.24"/>
    <x v="1"/>
    <x v="5"/>
    <x v="478"/>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R4S7MHI8MJKLU"/>
    <s v="Got it for 280/309MRP in amazon sale"/>
    <s v="Got It For 280/309Mrp In Amazon Sale"/>
  </r>
  <r>
    <s v="B07L8KNP5F"/>
    <x v="559"/>
    <x v="1"/>
    <x v="23"/>
    <n v="1399"/>
    <x v="0"/>
    <n v="83976374"/>
    <n v="0.56999999999999995"/>
    <x v="0"/>
    <x v="11"/>
    <x v="479"/>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R11O7WDJVC8065"/>
    <s v="Note it before purchase headphone"/>
    <s v="Note It Before Purchase Headphone"/>
  </r>
  <r>
    <s v="B08CF4SCNP"/>
    <x v="560"/>
    <x v="0"/>
    <x v="8"/>
    <n v="599"/>
    <x v="1"/>
    <n v="1836534"/>
    <n v="0.5"/>
    <x v="0"/>
    <x v="11"/>
    <x v="480"/>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R2L4XIZ518GOR1"/>
    <s v="Comfortable keys and smooth typing"/>
    <s v="Comfortable Keys And Smooth Typing"/>
  </r>
  <r>
    <s v="B09XX51X2G"/>
    <x v="561"/>
    <x v="0"/>
    <x v="63"/>
    <n v="999"/>
    <x v="1"/>
    <n v="2099898"/>
    <n v="0.55000000000000004"/>
    <x v="0"/>
    <x v="1"/>
    <x v="481"/>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R1INL4UFJMHNYR"/>
    <s v="bit wobbly and too compact"/>
    <s v="Bit Wobbly And Too Compact"/>
  </r>
  <r>
    <s v="B01M72LILF"/>
    <x v="562"/>
    <x v="0"/>
    <x v="34"/>
    <n v="1295"/>
    <x v="0"/>
    <n v="45133340"/>
    <n v="0.38"/>
    <x v="1"/>
    <x v="5"/>
    <x v="482"/>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R2ZXDFN8U4X0T3"/>
    <s v="Worth buying it"/>
    <s v="Worth Buying It"/>
  </r>
  <r>
    <s v="B07KSMBL2H"/>
    <x v="11"/>
    <x v="1"/>
    <x v="9"/>
    <n v="700"/>
    <x v="1"/>
    <n v="298880400"/>
    <n v="0.69"/>
    <x v="0"/>
    <x v="5"/>
    <x v="483"/>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R1FKOKZ3HHKJBZ"/>
    <s v="It's quite good and value for money"/>
    <s v="It'S Quite Good And Value For Money"/>
  </r>
  <r>
    <s v="B00LZLQ624"/>
    <x v="563"/>
    <x v="3"/>
    <x v="253"/>
    <n v="160"/>
    <x v="1"/>
    <n v="1378880"/>
    <n v="0.02"/>
    <x v="1"/>
    <x v="6"/>
    <x v="484"/>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R2QV1JD5V8C2S1"/>
    <s v="An Overall Good Product"/>
    <s v="An Overall Good Product"/>
  </r>
  <r>
    <s v="B07DJLFMPS"/>
    <x v="386"/>
    <x v="1"/>
    <x v="179"/>
    <n v="1600"/>
    <x v="0"/>
    <n v="52200000"/>
    <n v="0.77"/>
    <x v="0"/>
    <x v="1"/>
    <x v="312"/>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RPA8V1051ERUL"/>
    <s v="Best"/>
    <s v="Best"/>
  </r>
  <r>
    <s v="B09GB5B4BK"/>
    <x v="564"/>
    <x v="0"/>
    <x v="23"/>
    <n v="899"/>
    <x v="1"/>
    <n v="3612182"/>
    <n v="0.33"/>
    <x v="1"/>
    <x v="1"/>
    <x v="485"/>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R30U9FM8KQM6XF"/>
    <s v="Nice"/>
    <s v="Nice"/>
  </r>
  <r>
    <s v="B015ZXUDD0"/>
    <x v="565"/>
    <x v="1"/>
    <x v="254"/>
    <n v="599"/>
    <x v="1"/>
    <n v="7000513"/>
    <n v="0.2"/>
    <x v="1"/>
    <x v="4"/>
    <x v="486"/>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R32VTB32ABV5KD"/>
    <s v="Decent Product"/>
    <s v="Decent Product"/>
  </r>
  <r>
    <s v="B085DTN6R2"/>
    <x v="12"/>
    <x v="0"/>
    <x v="10"/>
    <n v="899"/>
    <x v="1"/>
    <n v="2033538"/>
    <n v="0.61"/>
    <x v="0"/>
    <x v="0"/>
    <x v="11"/>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R1QETDIPRCX4S0"/>
    <s v="Works"/>
    <s v="Works"/>
  </r>
  <r>
    <s v="B09PL79D2X"/>
    <x v="566"/>
    <x v="1"/>
    <x v="255"/>
    <n v="2990"/>
    <x v="0"/>
    <n v="32934850"/>
    <n v="0.47"/>
    <x v="1"/>
    <x v="11"/>
    <x v="487"/>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RO77OQG21KZ7C"/>
    <s v="Works just fine"/>
    <s v="Works Just Fine"/>
  </r>
  <r>
    <s v="B098K3H92Z"/>
    <x v="567"/>
    <x v="0"/>
    <x v="23"/>
    <n v="899"/>
    <x v="1"/>
    <n v="85509284"/>
    <n v="0.33"/>
    <x v="1"/>
    <x v="4"/>
    <x v="488"/>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R3NMEJ9FHUKIM5"/>
    <s v="**UPDATE MARCH2021**Decent for a USB 2"/>
    <s v="**Update March2021**Decent For A Usb 2"/>
  </r>
  <r>
    <s v="B09KLVMZ3B"/>
    <x v="4"/>
    <x v="0"/>
    <x v="11"/>
    <n v="399"/>
    <x v="1"/>
    <n v="1902432"/>
    <n v="0.6"/>
    <x v="0"/>
    <x v="3"/>
    <x v="1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R20XIOU25HEX80"/>
    <s v="Great but"/>
    <s v="Great But"/>
  </r>
  <r>
    <s v="B084PJSSQ1"/>
    <x v="568"/>
    <x v="0"/>
    <x v="69"/>
    <n v="3000"/>
    <x v="0"/>
    <n v="69066000"/>
    <n v="0.56999999999999995"/>
    <x v="0"/>
    <x v="4"/>
    <x v="489"/>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R21XRUZQ2MQ2ME"/>
    <s v="Ya Nice"/>
    <s v="Ya Nice"/>
  </r>
  <r>
    <s v="B097R25DP7"/>
    <x v="397"/>
    <x v="1"/>
    <x v="44"/>
    <n v="4999"/>
    <x v="0"/>
    <n v="339687049"/>
    <n v="0.68"/>
    <x v="0"/>
    <x v="1"/>
    <x v="49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R1NARG7VJ59AD3"/>
    <s v="Noise smartwatch"/>
    <s v="Noise Smartwatch"/>
  </r>
  <r>
    <s v="B097C564GC"/>
    <x v="569"/>
    <x v="0"/>
    <x v="256"/>
    <n v="4999"/>
    <x v="0"/>
    <n v="22125574"/>
    <n v="0.94"/>
    <x v="0"/>
    <x v="4"/>
    <x v="491"/>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R3CUNCZTU43JPP"/>
    <s v="Tiny helping hand"/>
    <s v="Tiny Helping Hand"/>
  </r>
  <r>
    <s v="B08CYNJ5KY"/>
    <x v="570"/>
    <x v="0"/>
    <x v="257"/>
    <n v="861"/>
    <x v="1"/>
    <n v="3932187"/>
    <n v="0.04"/>
    <x v="1"/>
    <x v="0"/>
    <x v="492"/>
    <s v="Page yield-480|Compatible with HP Deskjet plus ink advantage 6075, 6078, 6475, 6478|Original HP ink cartridge"/>
    <s v="R3C592OSGL2F93"/>
    <s v="On average is ok ok pricing"/>
    <s v="On Average Is Ok Ok Pricing"/>
  </r>
  <r>
    <s v="B00Y4ORQ46"/>
    <x v="571"/>
    <x v="1"/>
    <x v="258"/>
    <n v="795"/>
    <x v="1"/>
    <n v="10968615"/>
    <n v="0.06"/>
    <x v="1"/>
    <x v="1"/>
    <x v="493"/>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R3H4H2BLYJ8K54"/>
    <s v="Good product but low quality at less price"/>
    <s v="Good Product But Low Quality At Less Price"/>
  </r>
  <r>
    <s v="B074CWD7MS"/>
    <x v="572"/>
    <x v="1"/>
    <x v="259"/>
    <n v="2495"/>
    <x v="0"/>
    <n v="37766815"/>
    <n v="0.38"/>
    <x v="1"/>
    <x v="5"/>
    <x v="494"/>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R2QDKL6M3BGGR8"/>
    <s v="Worth a Purchase"/>
    <s v="Worth A Purchase"/>
  </r>
  <r>
    <s v="B083342NKJ"/>
    <x v="13"/>
    <x v="0"/>
    <x v="12"/>
    <n v="399"/>
    <x v="1"/>
    <n v="7484043"/>
    <n v="0.13"/>
    <x v="1"/>
    <x v="5"/>
    <x v="13"/>
    <s v="1M Long Cable. Usb 2.0 (Type A)|Braided Usb Type C Cable|Toughened Joints|Strong And Sturdy|Country Of Origin: China|6 Months Warranty"/>
    <s v="R2JPQNKCOE10UK"/>
    <s v="Good product"/>
    <s v="Good Product"/>
  </r>
  <r>
    <s v="B09C6HXFC1"/>
    <x v="17"/>
    <x v="0"/>
    <x v="16"/>
    <n v="1799"/>
    <x v="0"/>
    <n v="1466185"/>
    <n v="0.46"/>
    <x v="1"/>
    <x v="6"/>
    <x v="17"/>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R12D1BZF9MU8TN"/>
    <s v="Good cable for car"/>
    <s v="Good Cable For Car"/>
  </r>
  <r>
    <s v="B00A0VCJPI"/>
    <x v="573"/>
    <x v="0"/>
    <x v="260"/>
    <n v="2499"/>
    <x v="0"/>
    <n v="391438362"/>
    <n v="0.41"/>
    <x v="1"/>
    <x v="0"/>
    <x v="495"/>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RU4VUDDZCAKWJ"/>
    <s v="Okay to use"/>
    <s v="Okay To Use"/>
  </r>
  <r>
    <s v="B00UGZWM2I"/>
    <x v="574"/>
    <x v="3"/>
    <x v="261"/>
    <n v="800"/>
    <x v="1"/>
    <n v="7475200"/>
    <n v="0.75"/>
    <x v="0"/>
    <x v="3"/>
    <x v="496"/>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R1XME75YUKM2OB"/>
    <s v="Multipurpose and time-saving"/>
    <s v="Multipurpose And Time-Saving"/>
  </r>
  <r>
    <s v="B00R1P3B4O"/>
    <x v="575"/>
    <x v="1"/>
    <x v="125"/>
    <n v="549"/>
    <x v="1"/>
    <n v="2676375"/>
    <n v="0"/>
    <x v="1"/>
    <x v="6"/>
    <x v="497"/>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RPGQI0SP1LWQD"/>
    <s v="The quality is surprisingly good! Happy with the purchase!!!"/>
    <s v="The Quality Is Surprisingly Good! Happy With The Purchase!!!"/>
  </r>
  <r>
    <s v="B0B3MWYCHQ"/>
    <x v="412"/>
    <x v="1"/>
    <x v="194"/>
    <n v="9999"/>
    <x v="5"/>
    <n v="208789119"/>
    <n v="0.7"/>
    <x v="0"/>
    <x v="0"/>
    <x v="498"/>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R1AIQQLE21YDXS"/>
    <s v="pocket friendly  smart watch for people who loves large  screen"/>
    <s v="Pocket Friendly  Smart Watch For People Who Loves Large  Screen"/>
  </r>
  <r>
    <s v="B09DG9VNWB"/>
    <x v="576"/>
    <x v="1"/>
    <x v="262"/>
    <n v="29999"/>
    <x v="3"/>
    <n v="142315256"/>
    <n v="0.6"/>
    <x v="0"/>
    <x v="4"/>
    <x v="499"/>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R3KPZ8P5M4PG72"/>
    <s v="LTE features (no other feature tested)"/>
    <s v="Lte Features (No Other Feature Tested)"/>
  </r>
  <r>
    <s v="B09Y5MP7C4"/>
    <x v="577"/>
    <x v="1"/>
    <x v="69"/>
    <n v="3499"/>
    <x v="0"/>
    <n v="43569548"/>
    <n v="0.63"/>
    <x v="0"/>
    <x v="2"/>
    <x v="500"/>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R2XES5SVJG8YP1"/>
    <s v="BUDGET TWS"/>
    <s v="Budget Tws"/>
  </r>
  <r>
    <s v="B01DJJVFPC"/>
    <x v="578"/>
    <x v="1"/>
    <x v="54"/>
    <n v="315"/>
    <x v="1"/>
    <n v="5610150"/>
    <n v="0.15"/>
    <x v="1"/>
    <x v="6"/>
    <x v="501"/>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R3NINARQVMB04K"/>
    <s v="Longevity isn‚Äôt as long as I thought it would be"/>
    <s v="Longevity Isn‚Äôt As Long As I Thought It Would Be"/>
  </r>
  <r>
    <s v="B07DFYJRQV"/>
    <x v="579"/>
    <x v="1"/>
    <x v="34"/>
    <n v="1499"/>
    <x v="0"/>
    <n v="80418352"/>
    <n v="0.47"/>
    <x v="1"/>
    <x v="3"/>
    <x v="50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RO083A44QXKV9"/>
    <s v="The price should be less than 500"/>
    <s v="The Price Should Be Less Than 500"/>
  </r>
  <r>
    <s v="B08L879JSN"/>
    <x v="580"/>
    <x v="0"/>
    <x v="263"/>
    <n v="13750"/>
    <x v="2"/>
    <n v="27692500"/>
    <n v="0.54"/>
    <x v="0"/>
    <x v="0"/>
    <x v="503"/>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R12NQTT6JQ7IUU"/>
    <s v="Good monitor in this price range"/>
    <s v="Good Monitor In This Price Range"/>
  </r>
  <r>
    <s v="B08TDJNM3G"/>
    <x v="581"/>
    <x v="0"/>
    <x v="18"/>
    <n v="59"/>
    <x v="1"/>
    <n v="351522"/>
    <n v="0"/>
    <x v="1"/>
    <x v="11"/>
    <x v="504"/>
    <s v="Portable, easy to use|LED lights for maximum illumination|Plugs into any USB port|Multipurpose Energy Use|4Pcs of USB light."/>
    <s v="R3CEIRJ8YFRONO"/>
    <s v="Good"/>
    <s v="Good"/>
  </r>
  <r>
    <s v="B06XSK3XL6"/>
    <x v="582"/>
    <x v="1"/>
    <x v="264"/>
    <n v="999"/>
    <x v="1"/>
    <n v="38182779"/>
    <n v="0.43"/>
    <x v="1"/>
    <x v="4"/>
    <x v="505"/>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R9OEDGO6AP6W"/>
    <s v="Good product"/>
    <s v="Good Product"/>
  </r>
  <r>
    <s v="B07YNTJ8ZM"/>
    <x v="583"/>
    <x v="1"/>
    <x v="125"/>
    <n v="999"/>
    <x v="1"/>
    <n v="64640295"/>
    <n v="0.45"/>
    <x v="1"/>
    <x v="2"/>
    <x v="506"/>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R2SK5PPC2ZKCL5"/>
    <s v="To good"/>
    <s v="To Good"/>
  </r>
  <r>
    <s v="B09KGV7WSV"/>
    <x v="403"/>
    <x v="1"/>
    <x v="202"/>
    <n v="5999"/>
    <x v="5"/>
    <n v="102756871"/>
    <n v="0.65"/>
    <x v="0"/>
    <x v="4"/>
    <x v="324"/>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R1DVF8WQYO780"/>
    <s v="Really Satisfied with purchase"/>
    <s v="Really Satisfied With Purchase"/>
  </r>
  <r>
    <s v="B08DPLCM6T"/>
    <x v="16"/>
    <x v="1"/>
    <x v="15"/>
    <n v="21990"/>
    <x v="2"/>
    <n v="263352240"/>
    <n v="0.39"/>
    <x v="1"/>
    <x v="4"/>
    <x v="1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R2PNR69G0BQG2F"/>
    <s v="Sound quality"/>
    <s v="Sound Quality"/>
  </r>
  <r>
    <s v="B07KR5P3YD"/>
    <x v="584"/>
    <x v="0"/>
    <x v="265"/>
    <n v="699"/>
    <x v="1"/>
    <n v="12126252"/>
    <n v="0.36"/>
    <x v="1"/>
    <x v="2"/>
    <x v="507"/>
    <s v="Keyboard : Standard keyboard|Rupee key, Comfortable|Silent Durable keys|Mouse : Ergonomic design, Accurate optical sensor|High resolution enabling faster navigation"/>
    <s v="R1JXCQXDJH1CEV"/>
    <s v="light weight okay in this price range"/>
    <s v="Light Weight Okay In This Price Range"/>
  </r>
  <r>
    <s v="B08FB2LNSZ"/>
    <x v="585"/>
    <x v="1"/>
    <x v="72"/>
    <n v="2999"/>
    <x v="0"/>
    <n v="263306202"/>
    <n v="0.5"/>
    <x v="0"/>
    <x v="7"/>
    <x v="508"/>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R3NMIVJ17E0X21"/>
    <s v="Good headphones"/>
    <s v="Good Headphones"/>
  </r>
  <r>
    <s v="B01IBRHE3E"/>
    <x v="586"/>
    <x v="1"/>
    <x v="8"/>
    <n v="499"/>
    <x v="1"/>
    <n v="12191568"/>
    <n v="0.4"/>
    <x v="1"/>
    <x v="0"/>
    <x v="509"/>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R1B4X8ITOATQ0C"/>
    <s v="Very fine product"/>
    <s v="Very Fine Product"/>
  </r>
  <r>
    <s v="B01N6LU1VF"/>
    <x v="587"/>
    <x v="0"/>
    <x v="266"/>
    <n v="1400"/>
    <x v="0"/>
    <n v="264745600"/>
    <n v="0.59"/>
    <x v="0"/>
    <x v="4"/>
    <x v="51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R3D9U8JX5A9TUJ"/>
    <s v="It takes Forever - to transfer anything"/>
    <s v="It Takes Forever - To Transfer Anything"/>
  </r>
  <r>
    <s v="B07XLML2YS"/>
    <x v="588"/>
    <x v="1"/>
    <x v="209"/>
    <n v="3299"/>
    <x v="0"/>
    <n v="307176488"/>
    <n v="0.24"/>
    <x v="1"/>
    <x v="0"/>
    <x v="511"/>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R3B27WULJTV0TX"/>
    <s v="VFM indoor use (living room/bedrrom) use and clear view upto 120sqft rooms"/>
    <s v="Vfm Indoor Use (Living Room/Bedrrom) Use And Clear View Upto 120Sqft Rooms"/>
  </r>
  <r>
    <s v="B086WMSCN3"/>
    <x v="589"/>
    <x v="1"/>
    <x v="33"/>
    <n v="5999"/>
    <x v="5"/>
    <n v="285078479"/>
    <n v="0.8"/>
    <x v="0"/>
    <x v="2"/>
    <x v="512"/>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R9WFEPTQ1AVOT"/>
    <s v="Good"/>
    <s v="Good"/>
  </r>
  <r>
    <s v="B003B00484"/>
    <x v="590"/>
    <x v="1"/>
    <x v="0"/>
    <n v="499"/>
    <x v="1"/>
    <n v="13573299"/>
    <n v="0.2"/>
    <x v="1"/>
    <x v="4"/>
    <x v="513"/>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R5L3FAFS6JXJF"/>
    <s v="Works Good"/>
    <s v="Works Good"/>
  </r>
  <r>
    <s v="B085194JFL"/>
    <x v="18"/>
    <x v="1"/>
    <x v="17"/>
    <n v="499"/>
    <x v="1"/>
    <n v="5470038"/>
    <n v="0.44"/>
    <x v="1"/>
    <x v="7"/>
    <x v="1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R1GYK05NN6747O"/>
    <s v="Good product "/>
    <s v="Good Product "/>
  </r>
  <r>
    <s v="B09F6S8BT6"/>
    <x v="19"/>
    <x v="1"/>
    <x v="15"/>
    <n v="22900"/>
    <x v="2"/>
    <n v="373247100"/>
    <n v="0.41"/>
    <x v="1"/>
    <x v="4"/>
    <x v="1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R1SN0D4DFBKAZI"/>
    <s v="Good"/>
    <s v="Good"/>
  </r>
  <r>
    <s v="B003L62T7W"/>
    <x v="591"/>
    <x v="0"/>
    <x v="17"/>
    <n v="375"/>
    <x v="1"/>
    <n v="11825250"/>
    <n v="0.26"/>
    <x v="1"/>
    <x v="4"/>
    <x v="514"/>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R3U9FRV2Q625DO"/>
    <s v="Handy Mouse"/>
    <s v="Handy Mouse"/>
  </r>
  <r>
    <s v="B09P18XVW6"/>
    <x v="423"/>
    <x v="1"/>
    <x v="209"/>
    <n v="4999"/>
    <x v="0"/>
    <n v="37847429"/>
    <n v="0.5"/>
    <x v="0"/>
    <x v="2"/>
    <x v="345"/>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R1VSKOXXZVR2QQ"/>
    <s v="Best for this price"/>
    <s v="Best For This Price"/>
  </r>
  <r>
    <s v="B00LZLPYHW"/>
    <x v="592"/>
    <x v="3"/>
    <x v="267"/>
    <n v="160"/>
    <x v="1"/>
    <n v="1045920"/>
    <n v="0.14000000000000001"/>
    <x v="1"/>
    <x v="5"/>
    <x v="515"/>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R2GUYHS0CU32OU"/>
    <s v="Good"/>
    <s v="Good"/>
  </r>
  <r>
    <s v="B09NHVCHS9"/>
    <x v="20"/>
    <x v="0"/>
    <x v="18"/>
    <n v="199"/>
    <x v="1"/>
    <n v="1866023"/>
    <n v="0.7"/>
    <x v="0"/>
    <x v="1"/>
    <x v="336"/>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R3F4T5TRYPTMIG"/>
    <s v="Worked on iPhone 7 and didn‚Äôt work on XR"/>
    <s v="Worked On Iphone 7 And Didn‚Äôt Work On Xr"/>
  </r>
  <r>
    <s v="B00NNQMYNE"/>
    <x v="593"/>
    <x v="0"/>
    <x v="8"/>
    <n v="499"/>
    <x v="1"/>
    <n v="10483990"/>
    <n v="0.4"/>
    <x v="1"/>
    <x v="6"/>
    <x v="516"/>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R3CX62IV0TSF01"/>
    <s v="Super"/>
    <s v="Super"/>
  </r>
  <r>
    <s v="B0B217Z5VK"/>
    <x v="594"/>
    <x v="1"/>
    <x v="166"/>
    <n v="3999"/>
    <x v="0"/>
    <n v="14064483"/>
    <n v="0.55000000000000004"/>
    <x v="0"/>
    <x v="2"/>
    <x v="517"/>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R1H4NEOQ6UEAUO"/>
    <s v="Clear voice"/>
    <s v="Clear Voice"/>
  </r>
  <r>
    <s v="B07B88KQZ8"/>
    <x v="595"/>
    <x v="1"/>
    <x v="168"/>
    <n v="2999"/>
    <x v="0"/>
    <n v="191633101"/>
    <n v="0.33"/>
    <x v="1"/>
    <x v="4"/>
    <x v="518"/>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R1HX6VQS2UYU8R"/>
    <s v="Don't believe the other reviews"/>
    <s v="Don'T Believe The Other Reviews"/>
  </r>
  <r>
    <s v="B01M4GGIVU"/>
    <x v="22"/>
    <x v="1"/>
    <x v="1"/>
    <n v="699"/>
    <x v="1"/>
    <n v="8494947"/>
    <n v="0.72"/>
    <x v="0"/>
    <x v="0"/>
    <x v="22"/>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R2DIHMHOPYEASB"/>
    <s v="Cheap product and same is the performance but does the job"/>
    <s v="Cheap Product And Same Is The Performance But Does The Job"/>
  </r>
  <r>
    <s v="B07Z3K96FR"/>
    <x v="596"/>
    <x v="0"/>
    <x v="0"/>
    <n v="1499"/>
    <x v="0"/>
    <n v="8589270"/>
    <n v="0.73"/>
    <x v="0"/>
    <x v="3"/>
    <x v="519"/>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R207L99B0HON4H"/>
    <s v="Gud for the price"/>
    <s v="Gud For The Price"/>
  </r>
  <r>
    <s v="B0756CLQWL"/>
    <x v="597"/>
    <x v="0"/>
    <x v="79"/>
    <n v="3999"/>
    <x v="0"/>
    <n v="101926512"/>
    <n v="0.57999999999999996"/>
    <x v="0"/>
    <x v="0"/>
    <x v="520"/>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R1CKJXFP143T9U"/>
    <s v="Value for money"/>
    <s v="Value For Money"/>
  </r>
  <r>
    <s v="B004IO5BMQ"/>
    <x v="598"/>
    <x v="0"/>
    <x v="154"/>
    <n v="995"/>
    <x v="1"/>
    <n v="54132975"/>
    <n v="0.3"/>
    <x v="1"/>
    <x v="6"/>
    <x v="521"/>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R28ZB0YUM6FKKB"/>
    <s v="Good silent mouse"/>
    <s v="Good Silent Mouse"/>
  </r>
  <r>
    <s v="B09Z6WH2N1"/>
    <x v="418"/>
    <x v="1"/>
    <x v="205"/>
    <n v="499"/>
    <x v="1"/>
    <n v="972551"/>
    <n v="0.81"/>
    <x v="0"/>
    <x v="0"/>
    <x v="34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R1EZC4VZXSJG4L"/>
    <s v="Very useful"/>
    <s v="Very Useful"/>
  </r>
  <r>
    <s v="B01HGCLUH6"/>
    <x v="599"/>
    <x v="0"/>
    <x v="176"/>
    <n v="1699"/>
    <x v="0"/>
    <n v="208090122"/>
    <n v="0.32"/>
    <x v="1"/>
    <x v="0"/>
    <x v="5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RYVGISVDMR782"/>
    <s v="Received defective item update: better now"/>
    <s v="Received Defective Item Update: Better Now"/>
  </r>
  <r>
    <s v="B01N4EV2TL"/>
    <x v="600"/>
    <x v="0"/>
    <x v="268"/>
    <n v="1995"/>
    <x v="0"/>
    <n v="14445795"/>
    <n v="0.25"/>
    <x v="1"/>
    <x v="4"/>
    <x v="523"/>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R1RUKN8RB2RKOV"/>
    <s v="Good for typing"/>
    <s v="Good For Typing"/>
  </r>
  <r>
    <s v="B08MZQBFLN"/>
    <x v="601"/>
    <x v="0"/>
    <x v="61"/>
    <n v="4999"/>
    <x v="0"/>
    <n v="102264543"/>
    <n v="0.83"/>
    <x v="0"/>
    <x v="1"/>
    <x v="524"/>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R1GJXMBEY4O49A"/>
    <s v="Nice but price should be reduced"/>
    <s v="Nice But Price Should Be Reduced"/>
  </r>
  <r>
    <s v="B0752LL57V"/>
    <x v="602"/>
    <x v="3"/>
    <x v="269"/>
    <n v="440"/>
    <x v="1"/>
    <n v="3788400"/>
    <n v="0"/>
    <x v="1"/>
    <x v="6"/>
    <x v="525"/>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R3S29FN21O2CMZ"/>
    <s v="Very easy to use"/>
    <s v="Very Easy To Use"/>
  </r>
  <r>
    <s v="B08K4PSZ3V"/>
    <x v="416"/>
    <x v="1"/>
    <x v="12"/>
    <n v="999"/>
    <x v="1"/>
    <n v="16540443"/>
    <n v="0.65"/>
    <x v="0"/>
    <x v="11"/>
    <x v="338"/>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R2FRXL54AFATWQ"/>
    <s v="Only affordable Stylus that works with Apple"/>
    <s v="Only Affordable Stylus That Works With Apple"/>
  </r>
  <r>
    <s v="B09Z28BQZT"/>
    <x v="603"/>
    <x v="0"/>
    <x v="23"/>
    <n v="3999"/>
    <x v="0"/>
    <n v="4346913"/>
    <n v="0.85"/>
    <x v="0"/>
    <x v="2"/>
    <x v="526"/>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R1IF6OX5EMCHRA"/>
    <s v="Good product but little costly"/>
    <s v="Good Product But Little Costly"/>
  </r>
  <r>
    <s v="B094DQWV9B"/>
    <x v="604"/>
    <x v="0"/>
    <x v="4"/>
    <n v="399"/>
    <x v="1"/>
    <n v="614460"/>
    <n v="0.63"/>
    <x v="0"/>
    <x v="1"/>
    <x v="527"/>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R1QIWMR6C3F3U0"/>
    <s v="Good and does it‚Äôs work"/>
    <s v="Good And Does It‚Äôs Work"/>
  </r>
  <r>
    <s v="B0BBMPH39N"/>
    <x v="605"/>
    <x v="0"/>
    <x v="227"/>
    <n v="999"/>
    <x v="1"/>
    <n v="400599"/>
    <n v="0.71"/>
    <x v="0"/>
    <x v="3"/>
    <x v="528"/>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R37B1CGX8LWLNS"/>
    <s v="I like to draw on it"/>
    <s v="I Like To Draw On It"/>
  </r>
  <r>
    <s v="B097JQ1J5G"/>
    <x v="606"/>
    <x v="0"/>
    <x v="21"/>
    <n v="499"/>
    <x v="1"/>
    <n v="4683115"/>
    <n v="0.64"/>
    <x v="0"/>
    <x v="10"/>
    <x v="529"/>
    <s v="4-Port USB 2.0 Hub. Cable length 50 cm|Useful for Laptops, PC &amp; Computers, Mac book|Pocket Sized, Easy to Carry|Plug &amp; Play"/>
    <s v="R2OTWTVJ7UBDIL"/>
    <s v="Average usb hub"/>
    <s v="Average Usb Hub"/>
  </r>
  <r>
    <s v="B07YY1BY5B"/>
    <x v="607"/>
    <x v="1"/>
    <x v="72"/>
    <n v="4999"/>
    <x v="0"/>
    <n v="462847412"/>
    <n v="0.7"/>
    <x v="0"/>
    <x v="1"/>
    <x v="355"/>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R2IUZKZ2BFCQPB"/>
    <s v="nice product"/>
    <s v="Nice Product"/>
  </r>
  <r>
    <s v="B08VRMK55F"/>
    <x v="608"/>
    <x v="1"/>
    <x v="0"/>
    <n v="699"/>
    <x v="1"/>
    <n v="2414346"/>
    <n v="0.43"/>
    <x v="1"/>
    <x v="10"/>
    <x v="530"/>
    <s v="Metallic Design, Sturdy Built|Comfortable Fit|Extra Ear tips|Compatible with Phone, Tablet, Audio Devices with Type C Input Port"/>
    <s v="R14UKNZTUGMLYJ"/>
    <s v="Dissapointed in the microphone"/>
    <s v="Dissapointed In The Microphone"/>
  </r>
  <r>
    <s v="B08CHZ3ZQ7"/>
    <x v="609"/>
    <x v="0"/>
    <x v="23"/>
    <n v="799"/>
    <x v="1"/>
    <n v="12616210"/>
    <n v="0.25"/>
    <x v="1"/>
    <x v="4"/>
    <x v="531"/>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RU005HHB0U3FV"/>
    <s v="Very good mouse Under 500"/>
    <s v="Very Good Mouse Under 500"/>
  </r>
  <r>
    <s v="B08SCCG9D4"/>
    <x v="610"/>
    <x v="0"/>
    <x v="96"/>
    <n v="2000"/>
    <x v="0"/>
    <n v="29938000"/>
    <n v="0.53"/>
    <x v="0"/>
    <x v="2"/>
    <x v="532"/>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R20M6JOASW88SS"/>
    <s v="It's just good !"/>
    <s v="It'S Just Good !"/>
  </r>
  <r>
    <s v="B0972BQ2RS"/>
    <x v="611"/>
    <x v="1"/>
    <x v="209"/>
    <n v="9999"/>
    <x v="5"/>
    <n v="421347861"/>
    <n v="0.75"/>
    <x v="0"/>
    <x v="3"/>
    <x v="533"/>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R2WBBSKN8SRWUM"/>
    <s v="Overall Watch Review"/>
    <s v="Overall Watch Review"/>
  </r>
  <r>
    <s v="B00ZRBWPA0"/>
    <x v="612"/>
    <x v="1"/>
    <x v="11"/>
    <n v="180"/>
    <x v="1"/>
    <n v="178020"/>
    <n v="0.12"/>
    <x v="1"/>
    <x v="4"/>
    <x v="534"/>
    <s v="Think Battery - Think Eveready - Eveready Red 1012 AAA batteries are the No. 1 choice to Power your devices|Trusted by Millions - dependable performance from India's No. 1 Battery Brand"/>
    <s v="R1VCGAPSS4LWYQ"/>
    <s v="Nice "/>
    <s v="Nice "/>
  </r>
  <r>
    <s v="B0B2DD66GS"/>
    <x v="613"/>
    <x v="1"/>
    <x v="270"/>
    <n v="2900"/>
    <x v="0"/>
    <n v="56909600"/>
    <n v="0.54"/>
    <x v="0"/>
    <x v="6"/>
    <x v="535"/>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R1360ADBA61XQM"/>
    <s v="Good quality product"/>
    <s v="Good Quality Product"/>
  </r>
  <r>
    <s v="B09M869Z5V"/>
    <x v="614"/>
    <x v="0"/>
    <x v="271"/>
    <n v="999"/>
    <x v="1"/>
    <n v="3197799"/>
    <n v="0.43"/>
    <x v="1"/>
    <x v="0"/>
    <x v="536"/>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R26P3IBAM6K3G2"/>
    <s v="Value For Money But"/>
    <s v="Value For Money But"/>
  </r>
  <r>
    <s v="B07W6VWZ8C"/>
    <x v="615"/>
    <x v="1"/>
    <x v="25"/>
    <n v="1999"/>
    <x v="0"/>
    <n v="60907531"/>
    <n v="0.55000000000000004"/>
    <x v="0"/>
    <x v="3"/>
    <x v="537"/>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RELVLPI29SFMO"/>
    <s v="Best Speaker at low price"/>
    <s v="Best Speaker At Low Price"/>
  </r>
  <r>
    <s v="B07Z1X6VFC"/>
    <x v="616"/>
    <x v="0"/>
    <x v="63"/>
    <n v="999"/>
    <x v="1"/>
    <n v="9930060"/>
    <n v="0.55000000000000004"/>
    <x v="0"/>
    <x v="5"/>
    <x v="538"/>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R1ECNC3Z6G8AI6"/>
    <s v="Quality is worth the price!"/>
    <s v="Quality Is Worth The Price!"/>
  </r>
  <r>
    <s v="B07YL54NVJ"/>
    <x v="617"/>
    <x v="0"/>
    <x v="125"/>
    <n v="999"/>
    <x v="1"/>
    <n v="7750242"/>
    <n v="0.45"/>
    <x v="1"/>
    <x v="4"/>
    <x v="539"/>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R2WYKIWLGH956S"/>
    <s v="Worth Buying"/>
    <s v="Worth Buying"/>
  </r>
  <r>
    <s v="B0759QMF85"/>
    <x v="618"/>
    <x v="0"/>
    <x v="272"/>
    <n v="2399"/>
    <x v="0"/>
    <n v="164113191"/>
    <n v="0.36"/>
    <x v="1"/>
    <x v="4"/>
    <x v="540"/>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R2BEEAB4R73028"/>
    <s v="Con = no bandwidth control"/>
    <s v="Con = No Bandwidth Control"/>
  </r>
  <r>
    <s v="B00LM4X0KU"/>
    <x v="619"/>
    <x v="3"/>
    <x v="248"/>
    <n v="100"/>
    <x v="1"/>
    <n v="309500"/>
    <n v="0"/>
    <x v="1"/>
    <x v="4"/>
    <x v="541"/>
    <s v="Blue colour is washable in nature.|30ml Bottle|High quality ink"/>
    <s v="R1T4TKPYU5EJCB"/>
    <s v="Clearly makes a difference"/>
    <s v="Clearly Makes A Difference"/>
  </r>
  <r>
    <s v="B08PFSZ7FH"/>
    <x v="620"/>
    <x v="0"/>
    <x v="8"/>
    <n v="1499"/>
    <x v="0"/>
    <n v="1353597"/>
    <n v="0.8"/>
    <x v="0"/>
    <x v="0"/>
    <x v="542"/>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R1150W07XAD9VL"/>
    <s v="Decent quality product for the price"/>
    <s v="Decent Quality Product For The Price"/>
  </r>
  <r>
    <s v="B012MQS060"/>
    <x v="621"/>
    <x v="0"/>
    <x v="237"/>
    <n v="1795"/>
    <x v="0"/>
    <n v="46258945"/>
    <n v="0.28000000000000003"/>
    <x v="1"/>
    <x v="3"/>
    <x v="543"/>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R3VOHGBLWI7YD3"/>
    <s v="Early impression comparing MK215 with MK270  - bit underwhelmed"/>
    <s v="Early Impression Comparing Mk215 With Mk270  - Bit Underwhelmed"/>
  </r>
  <r>
    <s v="B01MF8MB65"/>
    <x v="622"/>
    <x v="1"/>
    <x v="154"/>
    <n v="999"/>
    <x v="1"/>
    <n v="272915811"/>
    <n v="0.3"/>
    <x v="1"/>
    <x v="3"/>
    <x v="544"/>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R1MI8HNTIFTDYT"/>
    <s v="The best earphones you can find out there under 500 Bucks"/>
    <s v="The Best Earphones You Can Find Out There Under 500 Bucks"/>
  </r>
  <r>
    <s v="B00LHZWD0C"/>
    <x v="623"/>
    <x v="3"/>
    <x v="111"/>
    <n v="315"/>
    <x v="1"/>
    <n v="1192275"/>
    <n v="0.2"/>
    <x v="1"/>
    <x v="6"/>
    <x v="545"/>
    <s v="Twin wiro binding|Paper color: White|Paper density: 70 gsm|No of pages 300"/>
    <s v="R1ERT7AXR5RE2"/>
    <s v="Good note book"/>
    <s v="Good Note Book"/>
  </r>
  <r>
    <s v="B08QDPB1SL"/>
    <x v="624"/>
    <x v="1"/>
    <x v="273"/>
    <n v="220"/>
    <x v="1"/>
    <n v="630520"/>
    <n v="0.14000000000000001"/>
    <x v="1"/>
    <x v="5"/>
    <x v="546"/>
    <s v="Duracell AA Chota Power Batteries|Alkaline LR03/MN2400|Pack of 10"/>
    <s v="R1S4YGGQJ3UWOL"/>
    <s v="Does not fit the Duracell label"/>
    <s v="Does Not Fit The Duracell Label"/>
  </r>
  <r>
    <s v="B07BRKK9JQ"/>
    <x v="625"/>
    <x v="0"/>
    <x v="69"/>
    <n v="1599"/>
    <x v="0"/>
    <n v="43529577"/>
    <n v="0.19"/>
    <x v="1"/>
    <x v="4"/>
    <x v="54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R1WLR0EBTL2IX6"/>
    <s v="Click-Bet"/>
    <s v="Click-Bet"/>
  </r>
  <r>
    <s v="B01EZ0X3L8"/>
    <x v="626"/>
    <x v="0"/>
    <x v="274"/>
    <n v="1650"/>
    <x v="0"/>
    <n v="135887400"/>
    <n v="0.56000000000000005"/>
    <x v="0"/>
    <x v="4"/>
    <x v="548"/>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R26QLWXRSR9RZS"/>
    <s v="Average pendrive with mobile connectivity"/>
    <s v="Average Pendrive With Mobile Connectivity"/>
  </r>
  <r>
    <s v="B00LM4W1N2"/>
    <x v="627"/>
    <x v="3"/>
    <x v="275"/>
    <n v="600"/>
    <x v="1"/>
    <n v="3431400"/>
    <n v="0.2"/>
    <x v="1"/>
    <x v="4"/>
    <x v="549"/>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R18AG9M9HHC6RB"/>
    <s v="So good "/>
    <s v="So Good "/>
  </r>
  <r>
    <s v="B0949SBKMP"/>
    <x v="426"/>
    <x v="1"/>
    <x v="166"/>
    <n v="6990"/>
    <x v="5"/>
    <n v="187891200"/>
    <n v="0.74"/>
    <x v="0"/>
    <x v="1"/>
    <x v="348"/>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R2HRFJXDH2U2QF"/>
    <s v="It's pretty decent"/>
    <s v="It'S Pretty Decent"/>
  </r>
  <r>
    <s v="B08YD264ZS"/>
    <x v="628"/>
    <x v="0"/>
    <x v="29"/>
    <n v="2499"/>
    <x v="0"/>
    <n v="4223310"/>
    <n v="0.6"/>
    <x v="0"/>
    <x v="4"/>
    <x v="55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R236C7OLIIWMX1"/>
    <s v="Good"/>
    <s v="Good"/>
  </r>
  <r>
    <s v="B094JNXNPV"/>
    <x v="24"/>
    <x v="0"/>
    <x v="8"/>
    <n v="399"/>
    <x v="1"/>
    <n v="1103634"/>
    <n v="0.25"/>
    <x v="1"/>
    <x v="1"/>
    <x v="2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R249YCZVKYR5XD"/>
    <s v="Ok cable"/>
    <s v="Ok Cable"/>
  </r>
  <r>
    <s v="B00GZLB57U"/>
    <x v="629"/>
    <x v="0"/>
    <x v="276"/>
    <n v="699"/>
    <x v="1"/>
    <n v="5852028"/>
    <n v="0.66"/>
    <x v="0"/>
    <x v="5"/>
    <x v="551"/>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R1ORJ2TKW4MHLY"/>
    <s v="Good product"/>
    <s v="Good Product"/>
  </r>
  <r>
    <s v="B07V82W5CN"/>
    <x v="630"/>
    <x v="0"/>
    <x v="277"/>
    <n v="2198"/>
    <x v="0"/>
    <n v="15634374"/>
    <n v="0.39"/>
    <x v="1"/>
    <x v="1"/>
    <x v="552"/>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R15X8TSLB82W2J"/>
    <s v="Great for typing horrible for gaming"/>
    <s v="Great For Typing Horrible For Gaming"/>
  </r>
  <r>
    <s v="B077Z65HSD"/>
    <x v="26"/>
    <x v="0"/>
    <x v="8"/>
    <n v="999"/>
    <x v="1"/>
    <n v="20829150"/>
    <n v="0.7"/>
    <x v="0"/>
    <x v="4"/>
    <x v="26"/>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R1G4I5FLAHM16P"/>
    <s v="Just buy it dont even 2nd guess it"/>
    <s v="Just Buy It Dont Even 2Nd Guess It"/>
  </r>
  <r>
    <s v="B08HD7JQHX"/>
    <x v="631"/>
    <x v="0"/>
    <x v="1"/>
    <n v="499"/>
    <x v="1"/>
    <n v="1399196"/>
    <n v="0.6"/>
    <x v="0"/>
    <x v="8"/>
    <x v="553"/>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REQ74ZVYY2I01"/>
    <s v="No TRRS to TRS converter in the box"/>
    <s v="No Trrs To Trs Converter In The Box"/>
  </r>
  <r>
    <s v="B0B31FR4Y2"/>
    <x v="632"/>
    <x v="1"/>
    <x v="168"/>
    <n v="9999"/>
    <x v="5"/>
    <n v="19858014"/>
    <n v="0.8"/>
    <x v="0"/>
    <x v="7"/>
    <x v="554"/>
    <s v="Note : If the size of the earbud tips does not match the size of your ear canals or the headset is not worn properly in your ears, you may not obtain the correct sound qualities or call performance. Change the earbud tips to ones that fit more snugly in your ears"/>
    <s v="R2IMML4LPCQ5C0"/>
    <s v="Fits well in ears"/>
    <s v="Fits Well In Ears"/>
  </r>
  <r>
    <s v="B09Y14JLP3"/>
    <x v="633"/>
    <x v="1"/>
    <x v="24"/>
    <n v="499"/>
    <x v="1"/>
    <n v="1223049"/>
    <n v="0.8"/>
    <x v="0"/>
    <x v="3"/>
    <x v="362"/>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R1SWNKZP36AU1J"/>
    <s v="Totally worth rs99"/>
    <s v="Totally Worth Rs99"/>
  </r>
  <r>
    <s v="B09ZHCJDP1"/>
    <x v="634"/>
    <x v="0"/>
    <x v="7"/>
    <n v="1000"/>
    <x v="1"/>
    <n v="23000"/>
    <n v="0.5"/>
    <x v="0"/>
    <x v="15"/>
    <x v="205"/>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R76XPXMKXLWKH"/>
    <s v="Very responsive and stylish mouse"/>
    <s v="Very Responsive And Stylish Mouse"/>
  </r>
  <r>
    <s v="B08C4Z69LN"/>
    <x v="635"/>
    <x v="0"/>
    <x v="278"/>
    <n v="3500"/>
    <x v="0"/>
    <n v="91679000"/>
    <n v="0.49"/>
    <x v="1"/>
    <x v="6"/>
    <x v="555"/>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R3KX3LZE5DF03I"/>
    <s v="FPS increased in games after installing it üòç"/>
    <s v="Fps Increased In Games After Installing It Üòç"/>
  </r>
  <r>
    <s v="B016XVRKZM"/>
    <x v="636"/>
    <x v="0"/>
    <x v="279"/>
    <n v="4100"/>
    <x v="0"/>
    <n v="64710300"/>
    <n v="0.2"/>
    <x v="1"/>
    <x v="2"/>
    <x v="556"/>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R2IKZK0CHQ08WM"/>
    <s v="Most featured UPS"/>
    <s v="Most Featured Ups"/>
  </r>
  <r>
    <s v="B00LHZW3XY"/>
    <x v="637"/>
    <x v="3"/>
    <x v="280"/>
    <n v="180"/>
    <x v="1"/>
    <n v="1449540"/>
    <n v="0.31"/>
    <x v="1"/>
    <x v="5"/>
    <x v="557"/>
    <s v="Twin wiro binding|Paper color: White|Paper density: 70 gsm"/>
    <s v="R278Z7QRKL9FVR"/>
    <s v="Value for money"/>
    <s v="Value For Money"/>
  </r>
  <r>
    <s v="B098JYT4SY"/>
    <x v="638"/>
    <x v="0"/>
    <x v="0"/>
    <n v="1190"/>
    <x v="0"/>
    <n v="3342710"/>
    <n v="0.66"/>
    <x v="0"/>
    <x v="3"/>
    <x v="558"/>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RJ12PR5BVXX0Q"/>
    <s v="Good work"/>
    <s v="Good Work"/>
  </r>
  <r>
    <s v="B08CFCK6CW"/>
    <x v="639"/>
    <x v="1"/>
    <x v="33"/>
    <n v="7999"/>
    <x v="5"/>
    <n v="207254090"/>
    <n v="0.85"/>
    <x v="0"/>
    <x v="9"/>
    <x v="559"/>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R3T1GTTWKWWNZZ"/>
    <s v="Worst productüò°"/>
    <s v="Worst ProductÜò°"/>
  </r>
  <r>
    <s v="B09P564ZTJ"/>
    <x v="640"/>
    <x v="0"/>
    <x v="114"/>
    <n v="1599"/>
    <x v="0"/>
    <n v="1875627"/>
    <n v="0.85"/>
    <x v="0"/>
    <x v="11"/>
    <x v="560"/>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R1CJX9OC7AG847"/>
    <s v="Brightness effect"/>
    <s v="Brightness Effect"/>
  </r>
  <r>
    <s v="B07MSLTW8Z"/>
    <x v="641"/>
    <x v="0"/>
    <x v="125"/>
    <n v="1999"/>
    <x v="0"/>
    <n v="12837578"/>
    <n v="0.73"/>
    <x v="0"/>
    <x v="9"/>
    <x v="561"/>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R2YQPN91YO0X0O"/>
    <s v="No any specific"/>
    <s v="No Any Specific"/>
  </r>
  <r>
    <s v="B09N6TTHT6"/>
    <x v="642"/>
    <x v="0"/>
    <x v="124"/>
    <n v="99"/>
    <x v="1"/>
    <n v="23859"/>
    <n v="0.1"/>
    <x v="1"/>
    <x v="0"/>
    <x v="562"/>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R1YVU5NMCJDX8M"/>
    <s v="Good &amp; attractive"/>
    <s v="Good &amp; Attractive"/>
  </r>
  <r>
    <s v="B09W5XR9RT"/>
    <x v="25"/>
    <x v="0"/>
    <x v="16"/>
    <n v="1999"/>
    <x v="0"/>
    <n v="367816"/>
    <n v="0.51"/>
    <x v="0"/>
    <x v="5"/>
    <x v="25"/>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R1Y30KU04V3QF4"/>
    <s v="Very good product"/>
    <s v="Very Good Product"/>
  </r>
  <r>
    <s v="B098R25TGC"/>
    <x v="643"/>
    <x v="1"/>
    <x v="69"/>
    <n v="2999"/>
    <x v="0"/>
    <n v="43872371"/>
    <n v="0.56999999999999995"/>
    <x v="0"/>
    <x v="11"/>
    <x v="563"/>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RXB5KHLQUXONP"/>
    <s v="[Updated] decent tws for under 1k"/>
    <s v="[Updated] Decent Tws For Under 1K"/>
  </r>
  <r>
    <s v="B0B2PQL5N3"/>
    <x v="644"/>
    <x v="0"/>
    <x v="36"/>
    <n v="999"/>
    <x v="1"/>
    <n v="1526472"/>
    <n v="0.77"/>
    <x v="0"/>
    <x v="0"/>
    <x v="564"/>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RDZVWJ2BSZH21"/>
    <s v="Worth the proce"/>
    <s v="Worth The Proce"/>
  </r>
  <r>
    <s v="B07DKZCZ89"/>
    <x v="645"/>
    <x v="1"/>
    <x v="141"/>
    <n v="499"/>
    <x v="1"/>
    <n v="7500968"/>
    <n v="0.76"/>
    <x v="0"/>
    <x v="4"/>
    <x v="565"/>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R2MDGELCMDX7QG"/>
    <s v="Good quality"/>
    <s v="Good Quality"/>
  </r>
  <r>
    <s v="B08GYG6T12"/>
    <x v="646"/>
    <x v="1"/>
    <x v="63"/>
    <n v="800"/>
    <x v="1"/>
    <n v="55668000"/>
    <n v="0.44"/>
    <x v="1"/>
    <x v="5"/>
    <x v="566"/>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R25MV5W3PW3AZM"/>
    <s v="Good Product But Spped Upto 30mbps"/>
    <s v="Good Product But Spped Upto 30Mbps"/>
  </r>
  <r>
    <s v="B09BN2NPBD"/>
    <x v="647"/>
    <x v="1"/>
    <x v="79"/>
    <n v="3495"/>
    <x v="0"/>
    <n v="50226645"/>
    <n v="0.51"/>
    <x v="0"/>
    <x v="3"/>
    <x v="567"/>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R2CT4DH25YL8VY"/>
    <s v="Worst Quality Stand"/>
    <s v="Worst Quality Stand"/>
  </r>
  <r>
    <s v="B00J4YG0PC"/>
    <x v="648"/>
    <x v="3"/>
    <x v="281"/>
    <n v="720"/>
    <x v="1"/>
    <n v="2291040"/>
    <n v="0.22"/>
    <x v="1"/>
    <x v="5"/>
    <x v="568"/>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RSB9VP4KY975L"/>
    <s v="Good üëç"/>
    <s v="Good Üëç"/>
  </r>
  <r>
    <s v="B073BRXPZX"/>
    <x v="649"/>
    <x v="0"/>
    <x v="227"/>
    <n v="590"/>
    <x v="1"/>
    <n v="15272740"/>
    <n v="0.51"/>
    <x v="0"/>
    <x v="5"/>
    <x v="569"/>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R8W5BHTVFMCB2"/>
    <s v="worth buying this mouse!"/>
    <s v="Worth Buying This Mouse!"/>
  </r>
  <r>
    <s v="B08LHTJTBB"/>
    <x v="650"/>
    <x v="0"/>
    <x v="23"/>
    <n v="1999"/>
    <x v="0"/>
    <n v="9467264"/>
    <n v="0.7"/>
    <x v="0"/>
    <x v="5"/>
    <x v="570"/>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R2VX3WP87K1FJ7"/>
    <s v="Price wise the best in Category"/>
    <s v="Price Wise The Best In Category"/>
  </r>
  <r>
    <s v="B07VTFN6HM"/>
    <x v="651"/>
    <x v="0"/>
    <x v="282"/>
    <n v="7350"/>
    <x v="5"/>
    <n v="536586750"/>
    <n v="0.24"/>
    <x v="1"/>
    <x v="5"/>
    <x v="571"/>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RCUOZRUAOVZKU"/>
    <s v="Good enough for now"/>
    <s v="Good Enough For Now"/>
  </r>
  <r>
    <s v="B008QS9J6Y"/>
    <x v="652"/>
    <x v="0"/>
    <x v="135"/>
    <n v="2595"/>
    <x v="0"/>
    <n v="52932810"/>
    <n v="0.23"/>
    <x v="1"/>
    <x v="4"/>
    <x v="572"/>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R1J7T5AF9JYH0A"/>
    <s v="Amazing Product!"/>
    <s v="Amazing Product!"/>
  </r>
  <r>
    <s v="B09M8888DM"/>
    <x v="653"/>
    <x v="0"/>
    <x v="7"/>
    <n v="799"/>
    <x v="1"/>
    <n v="1697875"/>
    <n v="0.38"/>
    <x v="1"/>
    <x v="4"/>
    <x v="573"/>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R1AUCEV80AWV4E"/>
    <s v="Nice product"/>
    <s v="Nice Product"/>
  </r>
  <r>
    <s v="B07Z1YVP72"/>
    <x v="654"/>
    <x v="0"/>
    <x v="63"/>
    <n v="999"/>
    <x v="1"/>
    <n v="11318670"/>
    <n v="0.55000000000000004"/>
    <x v="0"/>
    <x v="4"/>
    <x v="574"/>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R1D6BKF30HRM19"/>
    <s v="Decent Prodyuct"/>
    <s v="Decent Prodyuct"/>
  </r>
  <r>
    <s v="B082FTPRSK"/>
    <x v="655"/>
    <x v="0"/>
    <x v="29"/>
    <n v="1999"/>
    <x v="0"/>
    <n v="54854559"/>
    <n v="0.5"/>
    <x v="0"/>
    <x v="0"/>
    <x v="575"/>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R2OP8NFYDOS39J"/>
    <s v="Good for cooling"/>
    <s v="Good For Cooling"/>
  </r>
  <r>
    <s v="B09RF2QXGX"/>
    <x v="656"/>
    <x v="0"/>
    <x v="283"/>
    <n v="299"/>
    <x v="1"/>
    <n v="76245"/>
    <n v="0.77"/>
    <x v="0"/>
    <x v="4"/>
    <x v="576"/>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R73A6T8MRDZIC"/>
    <s v="Good"/>
    <s v="Good"/>
  </r>
  <r>
    <s v="B01KK0HU3Y"/>
    <x v="657"/>
    <x v="0"/>
    <x v="25"/>
    <n v="1499"/>
    <x v="0"/>
    <n v="34737826"/>
    <n v="0.4"/>
    <x v="1"/>
    <x v="0"/>
    <x v="577"/>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R1PPN2ZEJNHJMZ"/>
    <s v="Could be better"/>
    <s v="Could Be Better"/>
  </r>
  <r>
    <s v="B07JF9B592"/>
    <x v="658"/>
    <x v="2"/>
    <x v="284"/>
    <n v="699"/>
    <x v="1"/>
    <n v="14132382"/>
    <n v="0.32"/>
    <x v="1"/>
    <x v="11"/>
    <x v="578"/>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RKBKQKSEET7CC"/>
    <s v="loud &amp; clear"/>
    <s v="Loud &amp; Clear"/>
  </r>
  <r>
    <s v="B086394NY5"/>
    <x v="659"/>
    <x v="0"/>
    <x v="92"/>
    <n v="2490"/>
    <x v="0"/>
    <n v="27574260"/>
    <n v="0.44"/>
    <x v="1"/>
    <x v="4"/>
    <x v="579"/>
    <s v="The 18-in-1 multipurpose table 6-height quick adjustment Min- 54cm (21.25√¢?¬ù) Max-73cm (28.75√¢?¬ù) surely accommodate all age group. Quick and effortless 3 angles adjustment of top, no tool required to assemble or adjust height and angles"/>
    <s v="R21VW93DSBYENF"/>
    <s v="Not sturdy enough but good"/>
    <s v="Not Sturdy Enough But Good"/>
  </r>
  <r>
    <s v="B00NH11PEY"/>
    <x v="27"/>
    <x v="0"/>
    <x v="1"/>
    <n v="750"/>
    <x v="1"/>
    <n v="56232000"/>
    <n v="0.73"/>
    <x v="0"/>
    <x v="6"/>
    <x v="27"/>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R1C8MVU3EIX56Y"/>
    <s v="Nice"/>
    <s v="Nice"/>
  </r>
  <r>
    <s v="B017PDR9N0"/>
    <x v="660"/>
    <x v="0"/>
    <x v="4"/>
    <n v="499"/>
    <x v="1"/>
    <n v="12777893"/>
    <n v="0.7"/>
    <x v="0"/>
    <x v="3"/>
    <x v="580"/>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R3ZXPPAOL3P9C"/>
    <s v="Okay product in picture"/>
    <s v="Okay Product In Picture"/>
  </r>
  <r>
    <s v="B07NC12T2R"/>
    <x v="661"/>
    <x v="1"/>
    <x v="166"/>
    <n v="4990"/>
    <x v="0"/>
    <n v="205717740"/>
    <n v="0.64"/>
    <x v="0"/>
    <x v="0"/>
    <x v="581"/>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R2HAE08L30C2AN"/>
    <s v="Sound Quality : Boat Stone 650 vs Nakamichi Speck vs Boat Stone 200"/>
    <s v="Sound Quality : Boat Stone 650 Vs Nakamichi Speck Vs Boat Stone 200"/>
  </r>
  <r>
    <s v="B07WKBD37W"/>
    <x v="662"/>
    <x v="5"/>
    <x v="285"/>
    <n v="999"/>
    <x v="1"/>
    <n v="2578419"/>
    <n v="0.56999999999999995"/>
    <x v="0"/>
    <x v="1"/>
    <x v="87"/>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R186EFJU37UPS6"/>
    <s v="Material not worth"/>
    <s v="Material Not Worth"/>
  </r>
  <r>
    <s v="B08JMC1988"/>
    <x v="663"/>
    <x v="1"/>
    <x v="29"/>
    <n v="2490"/>
    <x v="0"/>
    <n v="45644190"/>
    <n v="0.6"/>
    <x v="0"/>
    <x v="3"/>
    <x v="582"/>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R16I46MPR0NO8S"/>
    <s v="Stone 180 is good as a portable speaker"/>
    <s v="Stone 180 Is Good As A Portable Speaker"/>
  </r>
  <r>
    <s v="B09GFN8WZL"/>
    <x v="664"/>
    <x v="0"/>
    <x v="286"/>
    <n v="999"/>
    <x v="1"/>
    <n v="1777221"/>
    <n v="0.62"/>
    <x v="0"/>
    <x v="3"/>
    <x v="472"/>
    <s v="Easy Electronic Writing|Environment Friendly|Single-Tap Erase|Long Battery Life"/>
    <s v="R20Q4B16AEFTPT"/>
    <s v="Average"/>
    <s v="Average"/>
  </r>
  <r>
    <s v="B095X38CJS"/>
    <x v="665"/>
    <x v="3"/>
    <x v="24"/>
    <n v="99"/>
    <x v="1"/>
    <n v="38412"/>
    <n v="0"/>
    <x v="1"/>
    <x v="4"/>
    <x v="583"/>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R2ETD6AVA4AFF1"/>
    <s v="Good"/>
    <s v="Good"/>
  </r>
  <r>
    <s v="B07ZKD8T1Q"/>
    <x v="666"/>
    <x v="0"/>
    <x v="72"/>
    <n v="2999"/>
    <x v="0"/>
    <n v="25959344"/>
    <n v="0.5"/>
    <x v="0"/>
    <x v="6"/>
    <x v="58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R322EU1EPO0EFK"/>
    <s v="Cute one"/>
    <s v="Cute One"/>
  </r>
  <r>
    <s v="B07G3YNLJB"/>
    <x v="667"/>
    <x v="0"/>
    <x v="287"/>
    <n v="3100"/>
    <x v="0"/>
    <n v="288067500"/>
    <n v="0.41"/>
    <x v="1"/>
    <x v="6"/>
    <x v="585"/>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R34WAR6NQSVZBI"/>
    <s v="Absolutely worth the price"/>
    <s v="Absolutely Worth The Price"/>
  </r>
  <r>
    <s v="B00P93X2H6"/>
    <x v="668"/>
    <x v="3"/>
    <x v="288"/>
    <n v="75"/>
    <x v="1"/>
    <n v="95175"/>
    <n v="0.11"/>
    <x v="1"/>
    <x v="3"/>
    <x v="100"/>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R3QLOAFS794JE2"/>
    <s v="it's nice"/>
    <s v="It'S Nice"/>
  </r>
  <r>
    <s v="B0798PJPCL"/>
    <x v="669"/>
    <x v="0"/>
    <x v="238"/>
    <n v="2699"/>
    <x v="0"/>
    <n v="46946406"/>
    <n v="0.3"/>
    <x v="1"/>
    <x v="4"/>
    <x v="58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R3MDF3ZNTMFS3M"/>
    <s v="Nice Product"/>
    <s v="Nice Product"/>
  </r>
  <r>
    <s v="B09GFWJDY1"/>
    <x v="670"/>
    <x v="1"/>
    <x v="7"/>
    <n v="1499"/>
    <x v="0"/>
    <n v="13744331"/>
    <n v="0.67"/>
    <x v="0"/>
    <x v="9"/>
    <x v="587"/>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R1ZVVISXKO1JOK"/>
    <s v="Best at this price range"/>
    <s v="Best At This Price Range"/>
  </r>
  <r>
    <s v="B09MZ6WZ6V"/>
    <x v="671"/>
    <x v="0"/>
    <x v="7"/>
    <n v="999"/>
    <x v="1"/>
    <n v="1028970"/>
    <n v="0.5"/>
    <x v="0"/>
    <x v="5"/>
    <x v="588"/>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R116YMD72TSY5Z"/>
    <s v="nice design"/>
    <s v="Nice Design"/>
  </r>
  <r>
    <s v="B094QZLJQ6"/>
    <x v="672"/>
    <x v="0"/>
    <x v="289"/>
    <n v="7999"/>
    <x v="5"/>
    <n v="402133727"/>
    <n v="0.28000000000000003"/>
    <x v="1"/>
    <x v="6"/>
    <x v="589"/>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R2X0Z7BS12ZYFD"/>
    <s v="sometimes writes are little slow"/>
    <s v="Sometimes Writes Are Little Slow"/>
  </r>
  <r>
    <s v="B07L3NDN24"/>
    <x v="673"/>
    <x v="1"/>
    <x v="7"/>
    <n v="799"/>
    <x v="1"/>
    <n v="5386858"/>
    <n v="0.38"/>
    <x v="1"/>
    <x v="2"/>
    <x v="590"/>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RQ03WWKIJ86VR"/>
    <s v="Thik thak he"/>
    <s v="Thik Thak He"/>
  </r>
  <r>
    <s v="B08WD18LJZ"/>
    <x v="674"/>
    <x v="0"/>
    <x v="14"/>
    <n v="600"/>
    <x v="1"/>
    <n v="724800"/>
    <n v="0.59"/>
    <x v="0"/>
    <x v="1"/>
    <x v="591"/>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R3SIBLYM5T5AFY"/>
    <s v="Product is good"/>
    <s v="Product Is Good"/>
  </r>
  <r>
    <s v="B09CMM3VGK"/>
    <x v="28"/>
    <x v="0"/>
    <x v="21"/>
    <n v="499"/>
    <x v="1"/>
    <n v="964567"/>
    <n v="0.64"/>
    <x v="0"/>
    <x v="1"/>
    <x v="592"/>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R223OIZPTZ994S"/>
    <s v="Good product"/>
    <s v="Good Product"/>
  </r>
  <r>
    <s v="B06XDKWLJH"/>
    <x v="675"/>
    <x v="0"/>
    <x v="290"/>
    <n v="5734"/>
    <x v="5"/>
    <n v="143384404"/>
    <n v="0.22"/>
    <x v="1"/>
    <x v="5"/>
    <x v="593"/>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R3JLT7LH2SOF0V"/>
    <s v="Good for my work"/>
    <s v="Good For My Work"/>
  </r>
  <r>
    <s v="B01J1CFO5I"/>
    <x v="676"/>
    <x v="0"/>
    <x v="8"/>
    <n v="550"/>
    <x v="1"/>
    <n v="18388700"/>
    <n v="0.46"/>
    <x v="1"/>
    <x v="13"/>
    <x v="594"/>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R3358EO9V9WHQ0"/>
    <s v="Good product"/>
    <s v="Good Product"/>
  </r>
  <r>
    <s v="B07J2NGB69"/>
    <x v="677"/>
    <x v="0"/>
    <x v="291"/>
    <n v="1390"/>
    <x v="0"/>
    <n v="8758390"/>
    <n v="0.55000000000000004"/>
    <x v="0"/>
    <x v="5"/>
    <x v="595"/>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R3WA8CHZXMRJR"/>
    <s v="Not to the mark"/>
    <s v="Not To The Mark"/>
  </r>
  <r>
    <s v="B00MUTWLW4"/>
    <x v="678"/>
    <x v="0"/>
    <x v="292"/>
    <n v="3295"/>
    <x v="0"/>
    <n v="74526310"/>
    <n v="0.21"/>
    <x v="1"/>
    <x v="5"/>
    <x v="596"/>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R1AJ6U452B6VPM"/>
    <s v="Very very very good in terms of ergonomic"/>
    <s v="Very Very Very Good In Terms Of Ergonomic"/>
  </r>
  <r>
    <s v="B08QSC1XY8"/>
    <x v="29"/>
    <x v="0"/>
    <x v="22"/>
    <n v="1099"/>
    <x v="0"/>
    <n v="1070426"/>
    <n v="0.65"/>
    <x v="0"/>
    <x v="4"/>
    <x v="29"/>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R2S0AYWUV349HP"/>
    <s v="Great Cable"/>
    <s v="Great Cable"/>
  </r>
  <r>
    <s v="B017NC2IPM"/>
    <x v="679"/>
    <x v="0"/>
    <x v="166"/>
    <n v="2911"/>
    <x v="0"/>
    <n v="59215562"/>
    <n v="0.38"/>
    <x v="1"/>
    <x v="4"/>
    <x v="597"/>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R3IAV5LSI3J7ME"/>
    <s v="12V2A RouterUPS"/>
    <s v="12V2A Routerups"/>
  </r>
  <r>
    <s v="B00N1U7JXM"/>
    <x v="680"/>
    <x v="3"/>
    <x v="293"/>
    <n v="175"/>
    <x v="1"/>
    <n v="1300075"/>
    <n v="0.49"/>
    <x v="1"/>
    <x v="5"/>
    <x v="598"/>
    <s v="Material: Paper; Size: 3&quot;x3&quot;|Colour:Multicolour|Add creativity to your communication|Bring variety and personality to your note|Colour code your tasks"/>
    <s v="R3JRQ21J8LHK67"/>
    <s v="Adhesion"/>
    <s v="Adhesion"/>
  </r>
  <r>
    <s v="B08HQL67D6"/>
    <x v="681"/>
    <x v="0"/>
    <x v="23"/>
    <n v="599"/>
    <x v="1"/>
    <n v="15827377"/>
    <n v="0"/>
    <x v="1"/>
    <x v="1"/>
    <x v="599"/>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R3O03EUB6UY68T"/>
    <s v="Value for money"/>
    <s v="Value For Money"/>
  </r>
  <r>
    <s v="B09RKFBCV7"/>
    <x v="682"/>
    <x v="1"/>
    <x v="168"/>
    <n v="7999"/>
    <x v="5"/>
    <n v="250408695"/>
    <n v="0.75"/>
    <x v="0"/>
    <x v="0"/>
    <x v="600"/>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R2ATT3WQL0UB7P"/>
    <s v="Value for money Product"/>
    <s v="Value For Money Product"/>
  </r>
  <r>
    <s v="B08KHM9VBJ"/>
    <x v="683"/>
    <x v="0"/>
    <x v="202"/>
    <n v="3250"/>
    <x v="0"/>
    <n v="36442250"/>
    <n v="0.35"/>
    <x v="1"/>
    <x v="11"/>
    <x v="601"/>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R1YI2RI1JC36SO"/>
    <s v="Missing Cable"/>
    <s v="Missing Cable"/>
  </r>
  <r>
    <s v="B01IOZUHRS"/>
    <x v="684"/>
    <x v="0"/>
    <x v="21"/>
    <n v="499"/>
    <x v="1"/>
    <n v="5076826"/>
    <n v="0.64"/>
    <x v="0"/>
    <x v="3"/>
    <x v="602"/>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R2CQA45JW6KW09"/>
    <s v="Good product"/>
    <s v="Good Product"/>
  </r>
  <r>
    <s v="B00CEQEGPI"/>
    <x v="685"/>
    <x v="0"/>
    <x v="294"/>
    <n v="2295"/>
    <x v="0"/>
    <n v="39962835"/>
    <n v="0.41"/>
    <x v="1"/>
    <x v="0"/>
    <x v="603"/>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RUGMBPEU1O5TW"/>
    <s v="Great keyboard"/>
    <s v="Great Keyboard"/>
  </r>
  <r>
    <s v="B08B6XWQ1C"/>
    <x v="686"/>
    <x v="1"/>
    <x v="12"/>
    <n v="995"/>
    <x v="1"/>
    <n v="6642620"/>
    <n v="0.65"/>
    <x v="0"/>
    <x v="0"/>
    <x v="604"/>
    <s v="The mini tripod works with most Smartphones, GoPro, DSLR and compact cameras|High quality tripod equipped with non skid rubber feet for extra solid grip , even in a tilted position.|Digitek Portable Mini Tripod with 3 Leg Base for All Mobile phones"/>
    <s v="R2DRK3ADKHLE1X"/>
    <s v="Good for office and watching movie"/>
    <s v="Good For Office And Watching Movie"/>
  </r>
  <r>
    <s v="B01DGVKBC6"/>
    <x v="687"/>
    <x v="0"/>
    <x v="295"/>
    <n v="499"/>
    <x v="1"/>
    <n v="4029924"/>
    <n v="0.42"/>
    <x v="1"/>
    <x v="5"/>
    <x v="605"/>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R3J8OMTJB5P038"/>
    <s v="Very good performance"/>
    <s v="Very Good Performance"/>
  </r>
  <r>
    <s v="B008FWZGSG"/>
    <x v="30"/>
    <x v="0"/>
    <x v="23"/>
    <n v="599"/>
    <x v="1"/>
    <n v="212645"/>
    <n v="0"/>
    <x v="1"/>
    <x v="4"/>
    <x v="30"/>
    <s v="USB Type-C to Type-C cable with universal compatibility|1m Length &amp; Reversible design|High Speed Data/Charging with USB 2.0"/>
    <s v="R2Z9ENI1BK4EAB"/>
    <s v="Good"/>
    <s v="Good"/>
  </r>
  <r>
    <s v="B08JD36C6H"/>
    <x v="688"/>
    <x v="0"/>
    <x v="12"/>
    <n v="450"/>
    <x v="1"/>
    <n v="8395200"/>
    <n v="0.22"/>
    <x v="1"/>
    <x v="3"/>
    <x v="606"/>
    <s v="Large loop easily attaches to key rings|Practical cap protects the USB plug|Multiple colour options by capacity|Backed by a five-year warranty, free technical support and legendary Kingston reliability"/>
    <s v="R30EQTCL98LVFB"/>
    <s v="BEST VALUE"/>
    <s v="Best Value"/>
  </r>
  <r>
    <s v="B00E3DVQFS"/>
    <x v="689"/>
    <x v="1"/>
    <x v="296"/>
    <n v="1109"/>
    <x v="0"/>
    <n v="35043291"/>
    <n v="0.21"/>
    <x v="1"/>
    <x v="5"/>
    <x v="607"/>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R2JBBXANAGGS7E"/>
    <s v="Good performance"/>
    <s v="Good Performance"/>
  </r>
  <r>
    <s v="B0B4HJNPV4"/>
    <x v="31"/>
    <x v="0"/>
    <x v="1"/>
    <n v="999"/>
    <x v="1"/>
    <n v="1073925"/>
    <n v="0.8"/>
    <x v="0"/>
    <x v="2"/>
    <x v="31"/>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R1Q323BB35OP30"/>
    <s v="The metal pin is losing it's strength"/>
    <s v="The Metal Pin Is Losing It'S Strength"/>
  </r>
  <r>
    <s v="B00BN5SNF0"/>
    <x v="690"/>
    <x v="1"/>
    <x v="297"/>
    <n v="250"/>
    <x v="1"/>
    <n v="3492750"/>
    <n v="0"/>
    <x v="1"/>
    <x v="2"/>
    <x v="608"/>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R2VFXFP75ZPQF6"/>
    <s v="Not good for regular use"/>
    <s v="Not Good For Regular Use"/>
  </r>
  <r>
    <s v="B09SGGRKV8"/>
    <x v="691"/>
    <x v="1"/>
    <x v="1"/>
    <n v="499"/>
    <x v="1"/>
    <n v="1243508"/>
    <n v="0.6"/>
    <x v="0"/>
    <x v="9"/>
    <x v="609"/>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R3H500MXJWRGI"/>
    <s v="You want to buy an apple-like earpods w/o having to pay the apple price"/>
    <s v="You Want To Buy An Apple-Like Earpods W/O Having To Pay The Apple Price"/>
  </r>
  <r>
    <s v="B07XLCFSSN"/>
    <x v="33"/>
    <x v="0"/>
    <x v="25"/>
    <n v="1900"/>
    <x v="0"/>
    <n v="25748800"/>
    <n v="0.53"/>
    <x v="0"/>
    <x v="5"/>
    <x v="3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R213ILI3XNVHQ0"/>
    <s v="Good"/>
    <s v="Good"/>
  </r>
  <r>
    <s v="B09RZS1NQT"/>
    <x v="34"/>
    <x v="0"/>
    <x v="1"/>
    <n v="999"/>
    <x v="1"/>
    <n v="574425"/>
    <n v="0.8"/>
    <x v="0"/>
    <x v="1"/>
    <x v="610"/>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RW294SCHB5QTK"/>
    <s v="Worth it!"/>
    <s v="Worth It!"/>
  </r>
  <r>
    <s v="B084BR3QX8"/>
    <x v="692"/>
    <x v="0"/>
    <x v="4"/>
    <n v="999"/>
    <x v="1"/>
    <n v="2520477"/>
    <n v="0.85"/>
    <x v="0"/>
    <x v="12"/>
    <x v="611"/>
    <s v="Compatable with Philiphs tape recorders and Emergency light charging|2 Pin Laptop Adapter and Tape Recorder laptops adapter, Camera, Printer, VCRs, DVD Players, and many other non-polarized devices|Note: - Not for trimmer"/>
    <s v="RTD1L3LGGMBG3"/>
    <s v="very good product"/>
    <s v="Very Good Product"/>
  </r>
  <r>
    <s v="B09VC2D2WG"/>
    <x v="693"/>
    <x v="0"/>
    <x v="298"/>
    <n v="1499"/>
    <x v="0"/>
    <n v="527648"/>
    <n v="0.69"/>
    <x v="0"/>
    <x v="3"/>
    <x v="612"/>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R2IVS0EXZ8BPG6"/>
    <s v="Fine for beginners but brightness is low "/>
    <s v="Fine For Beginners But Brightness Is Low "/>
  </r>
  <r>
    <s v="B09163Q5CD"/>
    <x v="694"/>
    <x v="0"/>
    <x v="299"/>
    <n v="1929"/>
    <x v="0"/>
    <n v="3205998"/>
    <n v="0.38"/>
    <x v="1"/>
    <x v="3"/>
    <x v="613"/>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R2OQSICTGUIV9L"/>
    <s v="Value for money"/>
    <s v="Value For Money"/>
  </r>
  <r>
    <s v="B08K9PX15C"/>
    <x v="695"/>
    <x v="0"/>
    <x v="61"/>
    <n v="1499"/>
    <x v="0"/>
    <n v="11020648"/>
    <n v="0.43"/>
    <x v="1"/>
    <x v="1"/>
    <x v="614"/>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R2USVKN5VQX7ZL"/>
    <s v="Nice product from Zebronics"/>
    <s v="Nice Product From Zebronics"/>
  </r>
  <r>
    <s v="B083RD1J99"/>
    <x v="696"/>
    <x v="0"/>
    <x v="300"/>
    <n v="399"/>
    <x v="1"/>
    <n v="1372959"/>
    <n v="0.18"/>
    <x v="1"/>
    <x v="3"/>
    <x v="615"/>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R28LVJV0VALRCQ"/>
    <s v="Good Quality Mouse"/>
    <s v="Good Quality Mouse"/>
  </r>
  <r>
    <s v="B09Z7YGV3R"/>
    <x v="697"/>
    <x v="0"/>
    <x v="54"/>
    <n v="699"/>
    <x v="1"/>
    <n v="65007"/>
    <n v="0.62"/>
    <x v="0"/>
    <x v="1"/>
    <x v="616"/>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R3VZ6Z283J13QS"/>
    <s v="Honest review"/>
    <s v="Honest Review"/>
  </r>
  <r>
    <s v="B00N3XLDW0"/>
    <x v="698"/>
    <x v="1"/>
    <x v="8"/>
    <n v="400"/>
    <x v="1"/>
    <n v="16358000"/>
    <n v="0.25"/>
    <x v="1"/>
    <x v="11"/>
    <x v="617"/>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RXTFUL32UVMBF"/>
    <s v="Not as per Description"/>
    <s v="Not As Per Description"/>
  </r>
  <r>
    <s v="B07Z53L5QL"/>
    <x v="699"/>
    <x v="0"/>
    <x v="125"/>
    <n v="1499"/>
    <x v="0"/>
    <n v="16497994"/>
    <n v="0.63"/>
    <x v="0"/>
    <x v="4"/>
    <x v="618"/>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R8BSHHFRCZ0MJ"/>
    <s v="Nice cover"/>
    <s v="Nice Cover"/>
  </r>
  <r>
    <s v="B00P93X0VO"/>
    <x v="700"/>
    <x v="3"/>
    <x v="301"/>
    <n v="120"/>
    <x v="1"/>
    <n v="1072560"/>
    <n v="0.05"/>
    <x v="1"/>
    <x v="0"/>
    <x v="619"/>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RFFLKG1LJ0XOI"/>
    <s v="Great Build Quality!"/>
    <s v="Great Build Quality!"/>
  </r>
  <r>
    <s v="B07SBGFDX9"/>
    <x v="701"/>
    <x v="3"/>
    <x v="218"/>
    <n v="120"/>
    <x v="1"/>
    <n v="516960"/>
    <n v="0"/>
    <x v="1"/>
    <x v="3"/>
    <x v="620"/>
    <s v="0.7 mm tip size|Black Body, Multicolor Ink(Black, Red, Green, Pink, Turquoise Blue, Orange, Blue, Brown, Purple, Lime Green), Pack of 10|Easy flow Ink Technology|Sleek Matte Finish|Featherlite feel"/>
    <s v="R1FXYA8WISUWTK"/>
    <s v="Average"/>
    <s v="Average"/>
  </r>
  <r>
    <s v="B09C6HWG18"/>
    <x v="36"/>
    <x v="0"/>
    <x v="16"/>
    <n v="1999"/>
    <x v="0"/>
    <n v="923538"/>
    <n v="0.51"/>
    <x v="0"/>
    <x v="0"/>
    <x v="35"/>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R32JZC43P990BL"/>
    <s v="Product is as expected"/>
    <s v="Product Is As Expected"/>
  </r>
  <r>
    <s v="B00NH11KIK"/>
    <x v="27"/>
    <x v="0"/>
    <x v="27"/>
    <n v="695"/>
    <x v="1"/>
    <n v="74841770"/>
    <n v="0.7"/>
    <x v="0"/>
    <x v="6"/>
    <x v="621"/>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R2AE3BN2Y58N55"/>
    <s v="Functionality as described"/>
    <s v="Functionality As Described"/>
  </r>
  <r>
    <s v="B07X2L5Z8C"/>
    <x v="702"/>
    <x v="0"/>
    <x v="302"/>
    <n v="2295"/>
    <x v="0"/>
    <n v="24446340"/>
    <n v="0.35"/>
    <x v="1"/>
    <x v="13"/>
    <x v="622"/>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R17OGPT2IDXIGX"/>
    <s v="Sleek and battery efficient!"/>
    <s v="Sleek And Battery Efficient!"/>
  </r>
  <r>
    <s v="B00VA7YYUO"/>
    <x v="703"/>
    <x v="4"/>
    <x v="24"/>
    <n v="99"/>
    <x v="1"/>
    <n v="498564"/>
    <n v="0"/>
    <x v="1"/>
    <x v="4"/>
    <x v="623"/>
    <s v="Extra dark writing pencils|No. 1 recommended stationary by teachers for children|Designed to aid legibility"/>
    <s v="R3V5B4OYIG9WX6"/>
    <s v="Great"/>
    <s v="Great"/>
  </r>
  <r>
    <s v="B07L9FW9GF"/>
    <x v="704"/>
    <x v="0"/>
    <x v="4"/>
    <n v="249"/>
    <x v="1"/>
    <n v="1259193"/>
    <n v="0.4"/>
    <x v="1"/>
    <x v="1"/>
    <x v="624"/>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R2JCUKBR0BQ8ES"/>
    <s v="Good product with less money"/>
    <s v="Good Product With Less Money"/>
  </r>
  <r>
    <s v="B08D64C9FN"/>
    <x v="705"/>
    <x v="0"/>
    <x v="303"/>
    <n v="2799"/>
    <x v="0"/>
    <n v="23895063"/>
    <n v="0.79"/>
    <x v="0"/>
    <x v="0"/>
    <x v="625"/>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RO0S1HB5CYIZ9"/>
    <s v="It is kinda heavy and i suggest u should use an mouse pad"/>
    <s v="It Is Kinda Heavy And I Suggest U Should Use An Mouse Pad"/>
  </r>
  <r>
    <s v="B07XJYYH7L"/>
    <x v="41"/>
    <x v="0"/>
    <x v="30"/>
    <n v="999"/>
    <x v="1"/>
    <n v="9782208"/>
    <n v="0.67"/>
    <x v="0"/>
    <x v="8"/>
    <x v="39"/>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RWSHFGBE1WU3I"/>
    <s v="Its slow in charging"/>
    <s v="Its Slow In Charging"/>
  </r>
  <r>
    <s v="B00LOD70SC"/>
    <x v="706"/>
    <x v="3"/>
    <x v="304"/>
    <n v="210"/>
    <x v="1"/>
    <n v="514500"/>
    <n v="0.15"/>
    <x v="1"/>
    <x v="4"/>
    <x v="626"/>
    <s v="Unique 3 dimple tip technology from Japan for precision writing|ATT System for instant start|Pure liquid ink for smooth skip-free writing|Unique see through ink tank visually indicates ink level|0.7mm fine tip|Ink color - Blue + Black"/>
    <s v="R1AY8EXPHPWDDR"/>
    <s v="It's good"/>
    <s v="It'S Good"/>
  </r>
  <r>
    <s v="B09X76VL5L"/>
    <x v="707"/>
    <x v="1"/>
    <x v="44"/>
    <n v="3490"/>
    <x v="0"/>
    <n v="2359240"/>
    <n v="0.54"/>
    <x v="0"/>
    <x v="7"/>
    <x v="627"/>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R3HH89QPKPPH0N"/>
    <s v="Good for gaming"/>
    <s v="Good For Gaming"/>
  </r>
  <r>
    <s v="B091JF2TFD"/>
    <x v="708"/>
    <x v="1"/>
    <x v="7"/>
    <n v="1299"/>
    <x v="0"/>
    <n v="1523727"/>
    <n v="0.62"/>
    <x v="0"/>
    <x v="2"/>
    <x v="560"/>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R3BZHVNU56YYR"/>
    <s v="Does its job for the price"/>
    <s v="Does Its Job For The Price"/>
  </r>
  <r>
    <s v="B07S7DCJKS"/>
    <x v="709"/>
    <x v="0"/>
    <x v="1"/>
    <n v="499"/>
    <x v="1"/>
    <n v="4989002"/>
    <n v="0.6"/>
    <x v="0"/>
    <x v="4"/>
    <x v="628"/>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R272I3YE9KXOQX"/>
    <s v="Very nice quality"/>
    <s v="Very Nice Quality"/>
  </r>
  <r>
    <s v="B09NC2TY11"/>
    <x v="710"/>
    <x v="1"/>
    <x v="209"/>
    <n v="5999"/>
    <x v="5"/>
    <n v="35106148"/>
    <n v="0.57999999999999996"/>
    <x v="0"/>
    <x v="3"/>
    <x v="629"/>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R3K08458ILZK0F"/>
    <s v="Good quality"/>
    <s v="Good Quality"/>
  </r>
  <r>
    <s v="B0BDS8MY8J"/>
    <x v="711"/>
    <x v="0"/>
    <x v="1"/>
    <n v="999"/>
    <x v="1"/>
    <n v="361638"/>
    <n v="0.8"/>
    <x v="0"/>
    <x v="0"/>
    <x v="630"/>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R1WLBATEAWUA8W"/>
    <s v="Good product"/>
    <s v="Good Product"/>
  </r>
  <r>
    <s v="B09X7DY7Q4"/>
    <x v="712"/>
    <x v="1"/>
    <x v="305"/>
    <n v="1800"/>
    <x v="0"/>
    <n v="369093600"/>
    <n v="0.48"/>
    <x v="1"/>
    <x v="6"/>
    <x v="631"/>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R3QA00SN4P1YUC"/>
    <s v="Just gets the job done"/>
    <s v="Just Gets The Job Done"/>
  </r>
  <r>
    <s v="B09YV575RK"/>
    <x v="713"/>
    <x v="1"/>
    <x v="209"/>
    <n v="9999"/>
    <x v="5"/>
    <n v="90890910"/>
    <n v="0.75"/>
    <x v="0"/>
    <x v="1"/>
    <x v="632"/>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R21XA337NNFD76"/>
    <s v="Its okay!"/>
    <s v="Its Okay!"/>
  </r>
  <r>
    <s v="B08LW31NQ6"/>
    <x v="714"/>
    <x v="0"/>
    <x v="306"/>
    <n v="2890"/>
    <x v="0"/>
    <n v="11846110"/>
    <n v="0.5"/>
    <x v="0"/>
    <x v="6"/>
    <x v="633"/>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RY3SD0VYKQNWV"/>
    <s v="Must have product"/>
    <s v="Must Have Product"/>
  </r>
  <r>
    <s v="B09ND94ZRG"/>
    <x v="715"/>
    <x v="1"/>
    <x v="59"/>
    <n v="5999"/>
    <x v="5"/>
    <n v="77783034"/>
    <n v="0.82"/>
    <x v="0"/>
    <x v="12"/>
    <x v="634"/>
    <s v="Note : If the size of the earbud tips does not match the size of your ear canals or the headset is not worn properly in your ears, you may not obtain the correct sound qualities or call performance. Change the earbud tips to ones that fit more snugly in your ears"/>
    <s v="R2AV9AKW9EB7C1"/>
    <s v="Great at this price range"/>
    <s v="Great At This Price Range"/>
  </r>
  <r>
    <s v="B00P93X6EK"/>
    <x v="563"/>
    <x v="3"/>
    <x v="253"/>
    <n v="160"/>
    <x v="1"/>
    <n v="708480"/>
    <n v="0.02"/>
    <x v="1"/>
    <x v="6"/>
    <x v="635"/>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R1ZMG6JMM25J27"/>
    <s v="minimum order quantity should be done away"/>
    <s v="Minimum Order Quantity Should Be Done Away"/>
  </r>
  <r>
    <s v="B07KRCW6LZ"/>
    <x v="39"/>
    <x v="0"/>
    <x v="29"/>
    <n v="1599"/>
    <x v="0"/>
    <n v="19336707"/>
    <n v="0.38"/>
    <x v="1"/>
    <x v="4"/>
    <x v="38"/>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RSNHWPVLK9SAQ"/>
    <s v="Dual Bandwidth"/>
    <s v="Dual Bandwidth"/>
  </r>
  <r>
    <s v="B0994GP1CX"/>
    <x v="716"/>
    <x v="0"/>
    <x v="46"/>
    <n v="999"/>
    <x v="1"/>
    <n v="5686308"/>
    <n v="0.88"/>
    <x v="0"/>
    <x v="8"/>
    <x v="636"/>
    <s v="-Easy to attach, remove and wash.|-Protect from food and water spillage.|-Suitable for 15.6Inch Laptop Silicone Keyboard Protector Keyguard.|-Keep your laptop keyboard protected from dust and water spilling.|-Its transparent colour, keeps the original texture and look of the keyboard."/>
    <s v="R26Z6SSJJ8MDIO"/>
    <s v="Quality"/>
    <s v="Quality"/>
  </r>
  <r>
    <s v="B07H8W9PB6"/>
    <x v="717"/>
    <x v="0"/>
    <x v="307"/>
    <n v="499"/>
    <x v="1"/>
    <n v="10479"/>
    <n v="0.65"/>
    <x v="0"/>
    <x v="3"/>
    <x v="637"/>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R2JX4PS0VEXLP8"/>
    <s v="Fineü§òüèªüôèüèª"/>
    <s v="FineÜ§ÒÜèªÜôèÜèª"/>
  </r>
  <r>
    <s v="B09NNHFSSF"/>
    <x v="718"/>
    <x v="1"/>
    <x v="168"/>
    <n v="4700"/>
    <x v="0"/>
    <n v="8836000"/>
    <n v="0.56999999999999995"/>
    <x v="0"/>
    <x v="11"/>
    <x v="638"/>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R3LRHEV5RKBZQH"/>
    <s v="Great product"/>
    <s v="Great Product"/>
  </r>
  <r>
    <s v="B08D9NDZ1Y"/>
    <x v="719"/>
    <x v="0"/>
    <x v="183"/>
    <n v="4332.96"/>
    <x v="0"/>
    <n v="94293875.519999996"/>
    <n v="0.08"/>
    <x v="1"/>
    <x v="12"/>
    <x v="639"/>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RS75FOY13AIG9"/>
    <s v="Good Product"/>
    <s v="Good Product"/>
  </r>
  <r>
    <s v="B0085IATT6"/>
    <x v="720"/>
    <x v="0"/>
    <x v="25"/>
    <n v="1800"/>
    <x v="0"/>
    <n v="40275000"/>
    <n v="0.5"/>
    <x v="0"/>
    <x v="3"/>
    <x v="64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R2YMRG3A0V8G85"/>
    <s v="Very good"/>
    <s v="Very Good"/>
  </r>
  <r>
    <s v="B08WJ86PV2"/>
    <x v="721"/>
    <x v="0"/>
    <x v="8"/>
    <n v="990"/>
    <x v="1"/>
    <n v="2428470"/>
    <n v="0.7"/>
    <x v="0"/>
    <x v="6"/>
    <x v="641"/>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R1AJ8691TX1VPW"/>
    <s v="Good"/>
    <s v="Good"/>
  </r>
  <r>
    <s v="B078HRR1XV"/>
    <x v="722"/>
    <x v="0"/>
    <x v="308"/>
    <n v="4699"/>
    <x v="0"/>
    <n v="63643256"/>
    <n v="0.3"/>
    <x v="1"/>
    <x v="5"/>
    <x v="642"/>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R2GO2QUMZFP1CS"/>
    <s v="Very nice product"/>
    <s v="Very Nice Product"/>
  </r>
  <r>
    <s v="B09P22HXH6"/>
    <x v="723"/>
    <x v="0"/>
    <x v="309"/>
    <n v="5490"/>
    <x v="5"/>
    <n v="60258240"/>
    <n v="0.66"/>
    <x v="0"/>
    <x v="3"/>
    <x v="643"/>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R3S6FZ236ULL4K"/>
    <s v="Nice product "/>
    <s v="Nice Product "/>
  </r>
  <r>
    <s v="B00LM4X3XE"/>
    <x v="724"/>
    <x v="3"/>
    <x v="293"/>
    <n v="100"/>
    <x v="1"/>
    <n v="306100"/>
    <n v="0.1"/>
    <x v="1"/>
    <x v="4"/>
    <x v="644"/>
    <s v="Black Colour is washable in nature.|30ml Bottle|High quality ink"/>
    <s v="R39KVWDTJLV7UW"/>
    <s v="Good"/>
    <s v="Good"/>
  </r>
  <r>
    <s v="B09YLFHFDW"/>
    <x v="725"/>
    <x v="1"/>
    <x v="44"/>
    <n v="2790"/>
    <x v="0"/>
    <n v="6338880"/>
    <n v="0.43"/>
    <x v="1"/>
    <x v="9"/>
    <x v="645"/>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R3F2RGMVGXBBAW"/>
    <s v="A well designed product"/>
    <s v="A Well Designed Product"/>
  </r>
  <r>
    <s v="B07YWS9SP9"/>
    <x v="726"/>
    <x v="0"/>
    <x v="23"/>
    <n v="999"/>
    <x v="1"/>
    <n v="7593399"/>
    <n v="0.4"/>
    <x v="1"/>
    <x v="1"/>
    <x v="646"/>
    <s v="Zebronics Zeb- NC3300 USB powered laptop cooling pad. Speakers: No|Light in weight has dual 120mm fan with Blue LED lights, dual USB ports|It has silent operation and retractable stand for easy usage|1 year carry in to service center"/>
    <s v="R3MYQGY75L0ECV"/>
    <s v="So far so good"/>
    <s v="So Far So Good"/>
  </r>
  <r>
    <s v="B002PD61Y4"/>
    <x v="42"/>
    <x v="0"/>
    <x v="31"/>
    <n v="1208"/>
    <x v="0"/>
    <n v="9822248"/>
    <n v="0.57999999999999996"/>
    <x v="0"/>
    <x v="3"/>
    <x v="40"/>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R2EJIN3N3L3XKI"/>
    <s v="good tool to use for"/>
    <s v="Good Tool To Use For"/>
  </r>
  <r>
    <s v="B08WLY8V9S"/>
    <x v="727"/>
    <x v="0"/>
    <x v="285"/>
    <n v="899"/>
    <x v="1"/>
    <n v="3792881"/>
    <n v="0.53"/>
    <x v="0"/>
    <x v="6"/>
    <x v="647"/>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R9J8N0DJ50QX8"/>
    <s v="Decent product for the price mentioned"/>
    <s v="Decent Product For The Price Mentioned"/>
  </r>
  <r>
    <s v="B0873L7J6X"/>
    <x v="728"/>
    <x v="1"/>
    <x v="72"/>
    <n v="3999"/>
    <x v="0"/>
    <n v="171057225"/>
    <n v="0.63"/>
    <x v="0"/>
    <x v="0"/>
    <x v="648"/>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R1N3LBU331N1YS"/>
    <s v="Far better then expected"/>
    <s v="Far Better Then Expected"/>
  </r>
  <r>
    <s v="B07YNHCW6N"/>
    <x v="729"/>
    <x v="0"/>
    <x v="125"/>
    <n v="2499"/>
    <x v="0"/>
    <n v="13884444"/>
    <n v="0.78"/>
    <x v="0"/>
    <x v="4"/>
    <x v="649"/>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R2NBHF3UEC50C6"/>
    <s v="Sleek case"/>
    <s v="Sleek Case"/>
  </r>
  <r>
    <s v="B07232M876"/>
    <x v="45"/>
    <x v="0"/>
    <x v="1"/>
    <n v="395"/>
    <x v="1"/>
    <n v="36575025"/>
    <n v="0.5"/>
    <x v="0"/>
    <x v="0"/>
    <x v="42"/>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R22EUJ1B1AM0OU"/>
    <s v="Using it with my QC 3 Charger "/>
    <s v="Using It With My Qc 3 Charger "/>
  </r>
  <r>
    <s v="B01MQ2A86A"/>
    <x v="730"/>
    <x v="0"/>
    <x v="237"/>
    <n v="1645"/>
    <x v="0"/>
    <n v="20356875"/>
    <n v="0.21"/>
    <x v="1"/>
    <x v="13"/>
    <x v="650"/>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R17S7JVWFH1X6W"/>
    <s v="Good but the scroll is now damaged"/>
    <s v="Good But The Scroll Is Now Damaged"/>
  </r>
  <r>
    <s v="B00KIE28X0"/>
    <x v="731"/>
    <x v="4"/>
    <x v="310"/>
    <n v="310"/>
    <x v="1"/>
    <n v="1823420"/>
    <n v="0"/>
    <x v="1"/>
    <x v="6"/>
    <x v="651"/>
    <s v="Set of 12 assorted Shades in 9 ml tubes"/>
    <s v="R37O1AOVLZR8TU"/>
    <s v="Noice"/>
    <s v="Noice"/>
  </r>
  <r>
    <s v="B08BQ947H3"/>
    <x v="456"/>
    <x v="0"/>
    <x v="4"/>
    <n v="149"/>
    <x v="1"/>
    <n v="1614117"/>
    <n v="0"/>
    <x v="1"/>
    <x v="4"/>
    <x v="372"/>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R18D9LZAYX9JSY"/>
    <s v="Merges with the device"/>
    <s v="Merges With The Device"/>
  </r>
  <r>
    <s v="B0BHYJ8CVF"/>
    <x v="732"/>
    <x v="0"/>
    <x v="176"/>
    <n v="1499"/>
    <x v="0"/>
    <n v="15654057"/>
    <n v="0.23"/>
    <x v="1"/>
    <x v="3"/>
    <x v="652"/>
    <s v="2.4 GHz Wireless Technology"/>
    <s v="R29R3M1OPGKF30"/>
    <s v="Affordable product but poor design"/>
    <s v="Affordable Product But Poor Design"/>
  </r>
  <r>
    <s v="B0BCVJ3PVP"/>
    <x v="733"/>
    <x v="0"/>
    <x v="7"/>
    <n v="1299"/>
    <x v="0"/>
    <n v="563766"/>
    <n v="0.62"/>
    <x v="0"/>
    <x v="6"/>
    <x v="653"/>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RIDGDE0K9RNRA"/>
    <s v="This is not suitable for 5"/>
    <s v="This Is Not Suitable For 5"/>
  </r>
  <r>
    <s v="B0B2931FCV"/>
    <x v="734"/>
    <x v="1"/>
    <x v="29"/>
    <n v="4199"/>
    <x v="0"/>
    <n v="8032687"/>
    <n v="0.76"/>
    <x v="0"/>
    <x v="12"/>
    <x v="654"/>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R3TGQK7IIJLS03"/>
    <s v="Good price good quality"/>
    <s v="Good Price Good Quality"/>
  </r>
  <r>
    <s v="B09TMZ1MF8"/>
    <x v="735"/>
    <x v="0"/>
    <x v="311"/>
    <n v="4000"/>
    <x v="0"/>
    <n v="12116000"/>
    <n v="0.56999999999999995"/>
    <x v="0"/>
    <x v="5"/>
    <x v="655"/>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R1EFJNZ479B858"/>
    <s v="WD not interrupt"/>
    <s v="Wd Not Interrupt"/>
  </r>
  <r>
    <s v="B07VV37FT4"/>
    <x v="736"/>
    <x v="3"/>
    <x v="297"/>
    <n v="250"/>
    <x v="1"/>
    <n v="657000"/>
    <n v="0"/>
    <x v="1"/>
    <x v="0"/>
    <x v="656"/>
    <s v="5 vibrant Neon body color|Smooth and fast writing|Japanese waterproof ink|Stylish sculpted design|Country of Origin: India"/>
    <s v="R199HA6OB5QGOH"/>
    <s v="Good product"/>
    <s v="Good Product"/>
  </r>
  <r>
    <s v="B07P681N66"/>
    <x v="46"/>
    <x v="0"/>
    <x v="33"/>
    <n v="2199"/>
    <x v="0"/>
    <n v="54491220"/>
    <n v="0.45"/>
    <x v="1"/>
    <x v="5"/>
    <x v="43"/>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R2GUL8IL005EGF"/>
    <s v="Works flawlessly on Ubuntu 22"/>
    <s v="Works Flawlessly On Ubuntu 22"/>
  </r>
  <r>
    <s v="B07JB2Y4SR"/>
    <x v="737"/>
    <x v="4"/>
    <x v="293"/>
    <n v="100"/>
    <x v="1"/>
    <n v="1071800"/>
    <n v="0.1"/>
    <x v="1"/>
    <x v="5"/>
    <x v="657"/>
    <s v="10 Rich colours with silver and gold options|Comforatble writing grip|Stylish sculpted design"/>
    <s v="R1NXQAUJ3LO3OW"/>
    <s v="Very good"/>
    <s v="Very Good"/>
  </r>
  <r>
    <s v="B08KRMK9LZ"/>
    <x v="738"/>
    <x v="1"/>
    <x v="312"/>
    <n v="5999"/>
    <x v="5"/>
    <n v="37391767"/>
    <n v="0.66"/>
    <x v="0"/>
    <x v="0"/>
    <x v="658"/>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R35P4RV0EBJYMG"/>
    <s v="Good"/>
    <s v="Good"/>
  </r>
  <r>
    <s v="B08LT9BMPP"/>
    <x v="739"/>
    <x v="0"/>
    <x v="268"/>
    <n v="1995"/>
    <x v="0"/>
    <n v="21029295"/>
    <n v="0.25"/>
    <x v="1"/>
    <x v="6"/>
    <x v="659"/>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R13B5RZ3XMANFO"/>
    <s v="Go for it"/>
    <s v="Go For It"/>
  </r>
  <r>
    <s v="B082T6V3DT"/>
    <x v="48"/>
    <x v="0"/>
    <x v="34"/>
    <n v="2100"/>
    <x v="0"/>
    <n v="17194800"/>
    <n v="0.62"/>
    <x v="0"/>
    <x v="4"/>
    <x v="44"/>
    <s v="Added Protection: An additional layer of protection has been added to the Lightning and USB ends to improve durability and reduce fraying;"/>
    <s v="R1Q0PEVL6X8WZJ"/>
    <s v="Good product but costly"/>
    <s v="Good Product But Costly"/>
  </r>
  <r>
    <s v="B0814ZY6FP"/>
    <x v="740"/>
    <x v="1"/>
    <x v="25"/>
    <n v="1199"/>
    <x v="0"/>
    <n v="12890449"/>
    <n v="0.25"/>
    <x v="1"/>
    <x v="11"/>
    <x v="660"/>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R2B9AWHBJL5Z8U"/>
    <s v="Saunde quality is assumed"/>
    <s v="Saunde Quality Is Assumed"/>
  </r>
  <r>
    <s v="B09F3PDDRF"/>
    <x v="86"/>
    <x v="0"/>
    <x v="12"/>
    <n v="999"/>
    <x v="1"/>
    <n v="816183"/>
    <n v="0.65"/>
    <x v="0"/>
    <x v="2"/>
    <x v="661"/>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R1CJ0MB11B1FIY"/>
    <s v="Compatible with laptop SSD"/>
    <s v="Compatible With Laptop Ssd"/>
  </r>
  <r>
    <s v="B07X963JNS"/>
    <x v="741"/>
    <x v="1"/>
    <x v="313"/>
    <n v="2499"/>
    <x v="0"/>
    <n v="90923616"/>
    <n v="0.64"/>
    <x v="0"/>
    <x v="1"/>
    <x v="382"/>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R3FQMPLCZV75E"/>
    <s v="Worth the price"/>
    <s v="Worth The Price"/>
  </r>
  <r>
    <s v="B09LD3116F"/>
    <x v="742"/>
    <x v="1"/>
    <x v="314"/>
    <n v="3990"/>
    <x v="0"/>
    <n v="14387940"/>
    <n v="0.38"/>
    <x v="1"/>
    <x v="3"/>
    <x v="662"/>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R36Y9I6V38K4CI"/>
    <s v="Excellent CCTV WiFi Camera made in India"/>
    <s v="Excellent Cctv Wifi Camera Made In India"/>
  </r>
  <r>
    <s v="B08Y5QJTVK"/>
    <x v="743"/>
    <x v="1"/>
    <x v="315"/>
    <n v="200"/>
    <x v="1"/>
    <n v="71400"/>
    <n v="0.42"/>
    <x v="1"/>
    <x v="5"/>
    <x v="663"/>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R3P3UORQU1RBUS"/>
    <s v="Very good"/>
    <s v="Very Good"/>
  </r>
  <r>
    <s v="B00LY1FN1K"/>
    <x v="744"/>
    <x v="4"/>
    <x v="316"/>
    <n v="230"/>
    <x v="1"/>
    <n v="2339100"/>
    <n v="0.13"/>
    <x v="1"/>
    <x v="5"/>
    <x v="664"/>
    <s v="10 assorted ultra shades in 15ml bottle|Confirms to safety standard EN 71 - 3|Camel fabric acrylic colours are permanent on absorbent surfaces"/>
    <s v="RXQTOG0MDLE3A"/>
    <s v="Very good product"/>
    <s v="Very Good Product"/>
  </r>
  <r>
    <s v="B07DJ5KYDZ"/>
    <x v="745"/>
    <x v="0"/>
    <x v="118"/>
    <n v="2796"/>
    <x v="0"/>
    <n v="12856008"/>
    <n v="0.55000000000000004"/>
    <x v="0"/>
    <x v="5"/>
    <x v="665"/>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R2H5SF6IVR6BJT"/>
    <s v="value for money"/>
    <s v="Value For Money"/>
  </r>
  <r>
    <s v="B009LJ2BXA"/>
    <x v="746"/>
    <x v="0"/>
    <x v="37"/>
    <n v="999"/>
    <x v="1"/>
    <n v="7214778"/>
    <n v="0.35"/>
    <x v="1"/>
    <x v="12"/>
    <x v="301"/>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R392ZYXC6D3GY0"/>
    <s v="Headset"/>
    <s v="Headset"/>
  </r>
  <r>
    <s v="B09BVCVTBC"/>
    <x v="747"/>
    <x v="0"/>
    <x v="317"/>
    <n v="3499"/>
    <x v="0"/>
    <n v="4447229"/>
    <n v="0.24"/>
    <x v="1"/>
    <x v="6"/>
    <x v="666"/>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R2FMPKQXCZIRV1"/>
    <s v="Best Budget Mechanical Gaming Keyboard Period!"/>
    <s v="Best Budget Mechanical Gaming Keyboard Period!"/>
  </r>
  <r>
    <s v="B0BFWGBX61"/>
    <x v="50"/>
    <x v="0"/>
    <x v="1"/>
    <n v="349"/>
    <x v="1"/>
    <n v="109586"/>
    <n v="0.43"/>
    <x v="1"/>
    <x v="3"/>
    <x v="4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RQAF3Q7KCEGHP"/>
    <s v="Good product"/>
    <s v="Good Product"/>
  </r>
  <r>
    <s v="B07SY4C3TD"/>
    <x v="748"/>
    <x v="0"/>
    <x v="318"/>
    <n v="723"/>
    <x v="1"/>
    <n v="2327337"/>
    <n v="0.18"/>
    <x v="1"/>
    <x v="5"/>
    <x v="66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RJW0MA6VZOJLA"/>
    <s v="Gets the job done üëçüëçüëç"/>
    <s v="Gets The Job Done ÜëçÜëçÜëç"/>
  </r>
  <r>
    <s v="B094JB13XL"/>
    <x v="749"/>
    <x v="1"/>
    <x v="209"/>
    <n v="5999"/>
    <x v="5"/>
    <n v="233235121"/>
    <n v="0.57999999999999996"/>
    <x v="0"/>
    <x v="3"/>
    <x v="369"/>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R1JO87DOGUEQHC"/>
    <s v="Budget friendly watch"/>
    <s v="Budget Friendly Watch"/>
  </r>
  <r>
    <s v="B08CRRQK6Z"/>
    <x v="750"/>
    <x v="1"/>
    <x v="208"/>
    <n v="12499"/>
    <x v="2"/>
    <n v="56757959"/>
    <n v="0.6"/>
    <x v="0"/>
    <x v="0"/>
    <x v="668"/>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R15LP4CHWX2U71"/>
    <s v="Value for Money product"/>
    <s v="Value For Money Product"/>
  </r>
  <r>
    <s v="B08MTLLSL8"/>
    <x v="751"/>
    <x v="1"/>
    <x v="0"/>
    <n v="1290"/>
    <x v="0"/>
    <n v="98094180"/>
    <n v="0.69"/>
    <x v="0"/>
    <x v="0"/>
    <x v="669"/>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R1V27KSTIYDLNO"/>
    <s v="Sound and Bass"/>
    <s v="Sound And Bass"/>
  </r>
  <r>
    <s v="B08Y57TPDM"/>
    <x v="752"/>
    <x v="1"/>
    <x v="315"/>
    <n v="200"/>
    <x v="1"/>
    <n v="97000"/>
    <n v="0.42"/>
    <x v="1"/>
    <x v="4"/>
    <x v="67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RKDNXHI6GT6UZ"/>
    <s v="Good product üëå"/>
    <s v="Good Product Üëå"/>
  </r>
  <r>
    <s v="B09CYTJV3N"/>
    <x v="753"/>
    <x v="1"/>
    <x v="206"/>
    <n v="5999"/>
    <x v="5"/>
    <n v="268131304"/>
    <n v="0.25"/>
    <x v="1"/>
    <x v="4"/>
    <x v="671"/>
    <s v="2K Resolution image quality|Dual Band Wifi|Physical Lens shield|Included Components: Mi 360¬∞ Home Security Camera 2k Pro, User Manual, Power Cable, Standard Adapter, Wall Mounting Acce"/>
    <s v="R1X5M1FCOWKT0B"/>
    <s v="Pathetic amazon delivery service"/>
    <s v="Pathetic Amazon Delivery Service"/>
  </r>
  <r>
    <s v="B07GLNJC25"/>
    <x v="754"/>
    <x v="0"/>
    <x v="319"/>
    <n v="499"/>
    <x v="1"/>
    <n v="4274434"/>
    <n v="0.34"/>
    <x v="1"/>
    <x v="7"/>
    <x v="672"/>
    <s v="Zeb-100Hb Is A Compact Usb Hub.|It Has 4 Ports And Comes With An Overall Glossy Finish.|Cable Length 1.62 Meter|Backward Compatible|Available In Black Color|Country Of Origin: China|Display Size: 3.0 Centimeters"/>
    <s v="RM008Z6AJ6V5D"/>
    <s v="Good"/>
    <s v="Good"/>
  </r>
  <r>
    <s v="B08FY4FG5X"/>
    <x v="755"/>
    <x v="1"/>
    <x v="37"/>
    <n v="2499"/>
    <x v="0"/>
    <n v="32609451"/>
    <n v="0.74"/>
    <x v="0"/>
    <x v="2"/>
    <x v="673"/>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R30IUGWUAWZ7VQ"/>
    <s v="Waste of money"/>
    <s v="Waste Of Money"/>
  </r>
  <r>
    <s v="B07TMCXRFV"/>
    <x v="756"/>
    <x v="0"/>
    <x v="320"/>
    <n v="1599"/>
    <x v="0"/>
    <n v="26671320"/>
    <n v="0.23"/>
    <x v="1"/>
    <x v="6"/>
    <x v="674"/>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R3SZOTNLJ4B1LL"/>
    <s v="Good product"/>
    <s v="Good Product"/>
  </r>
  <r>
    <s v="B01FSYQ2A4"/>
    <x v="453"/>
    <x v="1"/>
    <x v="92"/>
    <n v="2990"/>
    <x v="0"/>
    <n v="290550260"/>
    <n v="0.53"/>
    <x v="0"/>
    <x v="3"/>
    <x v="675"/>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R2E3GV1LFGQNFD"/>
    <s v="Worth Every Square Inch"/>
    <s v="Worth Every Square Inch"/>
  </r>
  <r>
    <s v="B00LZPQVMK"/>
    <x v="757"/>
    <x v="3"/>
    <x v="321"/>
    <n v="320"/>
    <x v="1"/>
    <n v="1179520"/>
    <n v="0.15"/>
    <x v="1"/>
    <x v="1"/>
    <x v="676"/>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RD6OIJUG0R241"/>
    <s v="Ok"/>
    <s v="Ok"/>
  </r>
  <r>
    <s v="B08X77LM8C"/>
    <x v="758"/>
    <x v="1"/>
    <x v="24"/>
    <n v="999"/>
    <x v="1"/>
    <n v="593406"/>
    <n v="0.9"/>
    <x v="0"/>
    <x v="11"/>
    <x v="677"/>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R2NZAVDD3V0QHH"/>
    <s v="If this is M what is S"/>
    <s v="If This Is M What Is S"/>
  </r>
  <r>
    <s v="B01EJ5MM5M"/>
    <x v="759"/>
    <x v="0"/>
    <x v="322"/>
    <n v="3875"/>
    <x v="0"/>
    <n v="47216875"/>
    <n v="0.1"/>
    <x v="1"/>
    <x v="10"/>
    <x v="678"/>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RGQ39S8C5PP47"/>
    <s v="not sure if this is a new product or a used one that was delivered to me"/>
    <s v="Not Sure If This Is A New Product Or A Used One That Was Delivered To Me"/>
  </r>
  <r>
    <s v="B08J82K4GX"/>
    <x v="760"/>
    <x v="0"/>
    <x v="323"/>
    <n v="19110"/>
    <x v="2"/>
    <n v="50125530"/>
    <n v="0.47"/>
    <x v="1"/>
    <x v="4"/>
    <x v="679"/>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R1R5HVWWX3D0P9"/>
    <s v="Good one"/>
    <s v="Good One"/>
  </r>
  <r>
    <s v="B07Z1Z77ZZ"/>
    <x v="761"/>
    <x v="0"/>
    <x v="63"/>
    <n v="999"/>
    <x v="1"/>
    <n v="9691299"/>
    <n v="0.55000000000000004"/>
    <x v="0"/>
    <x v="4"/>
    <x v="68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RS93FM8EGCGVK"/>
    <s v="Quality is too good"/>
    <s v="Quality Is Too Good"/>
  </r>
  <r>
    <s v="B00DJ5N9VK"/>
    <x v="762"/>
    <x v="6"/>
    <x v="221"/>
    <n v="150"/>
    <x v="1"/>
    <n v="2380050"/>
    <n v="0"/>
    <x v="1"/>
    <x v="4"/>
    <x v="681"/>
    <s v="Simply draw and color or clip these pens together to construct interesting models|Contains 40% more ink and lasts longer|Child safe-food-grade ink"/>
    <s v="R39PYNXMLNEIYW"/>
    <s v="As this was my 2nd order for same product"/>
    <s v="As This Was My 2Nd Order For Same Product"/>
  </r>
  <r>
    <s v="B0B4DT8MKT"/>
    <x v="54"/>
    <x v="0"/>
    <x v="39"/>
    <n v="1499"/>
    <x v="0"/>
    <n v="983344"/>
    <n v="0.77"/>
    <x v="0"/>
    <x v="0"/>
    <x v="48"/>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R25WW5K08CGVXV"/>
    <s v="Nice"/>
    <s v="Nice"/>
  </r>
  <r>
    <s v="B08FGNPQ9X"/>
    <x v="763"/>
    <x v="0"/>
    <x v="33"/>
    <n v="2999"/>
    <x v="0"/>
    <n v="32164275"/>
    <n v="0.6"/>
    <x v="0"/>
    <x v="3"/>
    <x v="682"/>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R323XTLZ6XF443"/>
    <s v="not perfect"/>
    <s v="Not Perfect"/>
  </r>
  <r>
    <s v="B07NTKGW45"/>
    <x v="764"/>
    <x v="0"/>
    <x v="324"/>
    <n v="899"/>
    <x v="1"/>
    <n v="2719475"/>
    <n v="0.56000000000000005"/>
    <x v="0"/>
    <x v="1"/>
    <x v="683"/>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R3D7XJFJ5YMCGX"/>
    <s v="Good at this price"/>
    <s v="Good At This Price"/>
  </r>
  <r>
    <s v="B08CDKQ8T6"/>
    <x v="4"/>
    <x v="0"/>
    <x v="3"/>
    <n v="349"/>
    <x v="1"/>
    <n v="2465336"/>
    <n v="0.56000000000000005"/>
    <x v="0"/>
    <x v="4"/>
    <x v="49"/>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R2ACU430AWSQ15"/>
    <s v="It's working"/>
    <s v="It'S Working"/>
  </r>
  <r>
    <s v="B08J4PL1Z3"/>
    <x v="765"/>
    <x v="0"/>
    <x v="154"/>
    <n v="1490"/>
    <x v="0"/>
    <n v="8546640"/>
    <n v="0.53"/>
    <x v="0"/>
    <x v="1"/>
    <x v="684"/>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R16URT7BDNOV2D"/>
    <s v="Overall it's good"/>
    <s v="Overall It'S Good"/>
  </r>
  <r>
    <s v="B07XJWTYM2"/>
    <x v="766"/>
    <x v="1"/>
    <x v="325"/>
    <n v="1999"/>
    <x v="0"/>
    <n v="145053437"/>
    <n v="0.16"/>
    <x v="1"/>
    <x v="3"/>
    <x v="685"/>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R1AKJKNRBIBCV4"/>
    <s v="Original review üëçrealme budsüéß"/>
    <s v="Original Review Üëçrealme BudsÜéß"/>
  </r>
  <r>
    <s v="B09939XJX8"/>
    <x v="767"/>
    <x v="0"/>
    <x v="326"/>
    <n v="1500"/>
    <x v="0"/>
    <n v="1539000"/>
    <n v="0.76"/>
    <x v="0"/>
    <x v="1"/>
    <x v="686"/>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R374DNITJO308B"/>
    <s v="A good buy!"/>
    <s v="A Good Buy!"/>
  </r>
  <r>
    <s v="B09MDCZJXS"/>
    <x v="768"/>
    <x v="0"/>
    <x v="33"/>
    <n v="5499"/>
    <x v="5"/>
    <n v="11234457"/>
    <n v="0.78"/>
    <x v="0"/>
    <x v="11"/>
    <x v="68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R1WZU792ROLKVF"/>
    <s v="U should really go for it if are using for gaming or songs but for calls it not that good"/>
    <s v="U Should Really Go For It If Are Using For Gaming Or Songs But For Calls It Not That Good"/>
  </r>
  <r>
    <s v="B08CTQP51L"/>
    <x v="769"/>
    <x v="0"/>
    <x v="97"/>
    <n v="1499"/>
    <x v="0"/>
    <n v="6219351"/>
    <n v="0.75"/>
    <x v="0"/>
    <x v="0"/>
    <x v="688"/>
    <s v="9H surface hardness ! that is highly durable &amp; scratch resistant protects your Samsung Tab S6 Lite 10.4 inch against scratches &amp; smudges."/>
    <s v="R24LA0QD5OLK8G"/>
    <s v="Fantastic"/>
    <s v="Fantastic"/>
  </r>
  <r>
    <s v="B0BG62HMDJ"/>
    <x v="770"/>
    <x v="0"/>
    <x v="7"/>
    <n v="775"/>
    <x v="1"/>
    <n v="57350"/>
    <n v="0.36"/>
    <x v="1"/>
    <x v="4"/>
    <x v="689"/>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R1NVL27P8VGTP1"/>
    <s v="awesome"/>
    <s v="Awesome"/>
  </r>
  <r>
    <s v="B08GTYFC37"/>
    <x v="771"/>
    <x v="0"/>
    <x v="327"/>
    <n v="32000"/>
    <x v="3"/>
    <n v="1324736000"/>
    <n v="0.68"/>
    <x v="0"/>
    <x v="5"/>
    <x v="69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RRJFTC0VXGP9F"/>
    <s v="Awesome speed"/>
    <s v="Awesome Speed"/>
  </r>
  <r>
    <s v="B08SBH499M"/>
    <x v="772"/>
    <x v="0"/>
    <x v="37"/>
    <n v="1300"/>
    <x v="0"/>
    <n v="6753500"/>
    <n v="0.5"/>
    <x v="0"/>
    <x v="3"/>
    <x v="691"/>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R1LREWJCMBQIRO"/>
    <s v="A beautiful experience in your budget"/>
    <s v="A Beautiful Experience In Your Budget"/>
  </r>
  <r>
    <s v="B08FYB5HHK"/>
    <x v="773"/>
    <x v="0"/>
    <x v="33"/>
    <n v="1999"/>
    <x v="0"/>
    <n v="44817580"/>
    <n v="0.4"/>
    <x v="1"/>
    <x v="6"/>
    <x v="78"/>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R30SWI8U6K7PDR"/>
    <s v="Easy to use"/>
    <s v="Easy To Use"/>
  </r>
  <r>
    <s v="B0994GFWBH"/>
    <x v="57"/>
    <x v="0"/>
    <x v="41"/>
    <n v="999"/>
    <x v="1"/>
    <n v="1311687"/>
    <n v="0.86"/>
    <x v="0"/>
    <x v="1"/>
    <x v="52"/>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RZJR37WFGXR9B"/>
    <s v="A well-priced product"/>
    <s v="A Well-Priced Product"/>
  </r>
  <r>
    <s v="B0B5GJRTHB"/>
    <x v="774"/>
    <x v="1"/>
    <x v="243"/>
    <n v="1999"/>
    <x v="0"/>
    <n v="4565716"/>
    <n v="0.56000000000000005"/>
    <x v="0"/>
    <x v="0"/>
    <x v="692"/>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R1R1JK1E1KZYX8"/>
    <s v="Great Customer care experience"/>
    <s v="Great Customer Care Experience"/>
  </r>
  <r>
    <s v="B09GBBJV72"/>
    <x v="775"/>
    <x v="0"/>
    <x v="328"/>
    <n v="2199"/>
    <x v="0"/>
    <n v="938973"/>
    <n v="0.36"/>
    <x v="1"/>
    <x v="2"/>
    <x v="69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R2RDB07DGL4GM9"/>
    <s v="Good"/>
    <s v="Good"/>
  </r>
  <r>
    <s v="B07P434WJY"/>
    <x v="776"/>
    <x v="0"/>
    <x v="125"/>
    <n v="1999"/>
    <x v="0"/>
    <n v="2732633"/>
    <n v="0.73"/>
    <x v="0"/>
    <x v="4"/>
    <x v="694"/>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R2LRRBAFN6I6AZ"/>
    <s v="Value for money"/>
    <s v="Value For Money"/>
  </r>
  <r>
    <s v="B07T9FV9YP"/>
    <x v="777"/>
    <x v="0"/>
    <x v="81"/>
    <n v="1799"/>
    <x v="0"/>
    <n v="23745001"/>
    <n v="0.57999999999999996"/>
    <x v="0"/>
    <x v="1"/>
    <x v="695"/>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R1VOPN2U7TR5UG"/>
    <s v="Worthful if offered under 800 INR"/>
    <s v="Worthful If Offered Under 800 Inr"/>
  </r>
  <r>
    <s v="B01GGKZ0V6"/>
    <x v="58"/>
    <x v="0"/>
    <x v="2"/>
    <n v="845"/>
    <x v="1"/>
    <n v="25135370"/>
    <n v="0.61"/>
    <x v="0"/>
    <x v="0"/>
    <x v="53"/>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R37S13YALMRPGK"/>
    <s v="Its ok product not too good not bad"/>
    <s v="Its Ok Product Not Too Good Not Bad"/>
  </r>
  <r>
    <s v="B08WKFSN84"/>
    <x v="778"/>
    <x v="0"/>
    <x v="97"/>
    <n v="1099"/>
    <x v="0"/>
    <n v="3083794"/>
    <n v="0.66"/>
    <x v="0"/>
    <x v="4"/>
    <x v="8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RGNARUOE22V1A"/>
    <s v="Good material"/>
    <s v="Good Material"/>
  </r>
  <r>
    <s v="B09TBCVJS3"/>
    <x v="779"/>
    <x v="1"/>
    <x v="329"/>
    <n v="7999"/>
    <x v="5"/>
    <n v="242809645"/>
    <n v="0.25"/>
    <x v="1"/>
    <x v="0"/>
    <x v="696"/>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R32FKIYH8C9GMX"/>
    <s v="Not a disappointment"/>
    <s v="Not A Disappointment"/>
  </r>
  <r>
    <s v="B08TR61BVK"/>
    <x v="780"/>
    <x v="0"/>
    <x v="8"/>
    <n v="1499"/>
    <x v="0"/>
    <n v="4299132"/>
    <n v="0.8"/>
    <x v="0"/>
    <x v="0"/>
    <x v="697"/>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R1EGA4C6RWIIZ3"/>
    <s v="Ha"/>
    <s v="Ha"/>
  </r>
  <r>
    <s v="B0B2CPVXHX"/>
    <x v="781"/>
    <x v="0"/>
    <x v="97"/>
    <n v="1499"/>
    <x v="0"/>
    <n v="1004330"/>
    <n v="0.75"/>
    <x v="0"/>
    <x v="3"/>
    <x v="698"/>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R1FUZJ0GWDCLUS"/>
    <s v="Loved it"/>
    <s v="Loved It"/>
  </r>
  <r>
    <s v="B08XNL93PL"/>
    <x v="782"/>
    <x v="3"/>
    <x v="92"/>
    <n v="2999"/>
    <x v="0"/>
    <n v="10586470"/>
    <n v="0.53"/>
    <x v="0"/>
    <x v="4"/>
    <x v="699"/>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R174KRUPEU2G7V"/>
    <s v="Helpful product for students"/>
    <s v="Helpful Product For Students"/>
  </r>
  <r>
    <s v="B088GXTJM3"/>
    <x v="783"/>
    <x v="1"/>
    <x v="154"/>
    <n v="1299"/>
    <x v="0"/>
    <n v="8031717"/>
    <n v="0.46"/>
    <x v="1"/>
    <x v="4"/>
    <x v="700"/>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R1KOODMSYFQFQK"/>
    <s v="Good"/>
    <s v="Good"/>
  </r>
  <r>
    <s v="B099S26HWG"/>
    <x v="784"/>
    <x v="3"/>
    <x v="330"/>
    <n v="300"/>
    <x v="1"/>
    <n v="125700"/>
    <n v="0"/>
    <x v="1"/>
    <x v="0"/>
    <x v="701"/>
    <s v="The cover design of the notebook is subject to change, it depends on stock availability|Single line notebook, 180 pages, spiral binding, soft cover, 240mm x180mm|Classmate uses eco friendly and elemental chlorine free paper|This notebook consists of papers"/>
    <s v="R3I568NWPF5187"/>
    <s v="Pages size is small but good quality"/>
    <s v="Pages Size Is Small But Good Quality"/>
  </r>
  <r>
    <s v="B08461VC1Z"/>
    <x v="785"/>
    <x v="0"/>
    <x v="29"/>
    <n v="1995"/>
    <x v="0"/>
    <n v="14597415"/>
    <n v="0.5"/>
    <x v="0"/>
    <x v="6"/>
    <x v="702"/>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R21X3T7OXJDYF5"/>
    <s v="Nice looking and good finish deskmat"/>
    <s v="Nice Looking And Good Finish Deskmat"/>
  </r>
  <r>
    <s v="B00K32PEW4"/>
    <x v="786"/>
    <x v="3"/>
    <x v="331"/>
    <n v="535"/>
    <x v="1"/>
    <n v="2367910"/>
    <n v="0"/>
    <x v="1"/>
    <x v="5"/>
    <x v="491"/>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R1JB53IQ0AXIHW"/>
    <s v="Utilitarian"/>
    <s v="Utilitarian"/>
  </r>
  <r>
    <s v="B09F9YQQ7B"/>
    <x v="59"/>
    <x v="1"/>
    <x v="13"/>
    <n v="24999"/>
    <x v="2"/>
    <n v="1130879763"/>
    <n v="0.44"/>
    <x v="1"/>
    <x v="0"/>
    <x v="703"/>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R3CR9H6ABJ4Q4O"/>
    <s v="Worth the price"/>
    <s v="Worth The Price"/>
  </r>
  <r>
    <s v="B07LFWP97N"/>
    <x v="787"/>
    <x v="0"/>
    <x v="54"/>
    <n v="1099"/>
    <x v="0"/>
    <n v="1200108"/>
    <n v="0.76"/>
    <x v="0"/>
    <x v="3"/>
    <x v="704"/>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R306AT7RAPPB4F"/>
    <s v="Nice product"/>
    <s v="Nice Product"/>
  </r>
  <r>
    <s v="B0746N6WML"/>
    <x v="788"/>
    <x v="3"/>
    <x v="332"/>
    <n v="450"/>
    <x v="1"/>
    <n v="1121850"/>
    <n v="0.24"/>
    <x v="1"/>
    <x v="4"/>
    <x v="705"/>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R37OWPWWYU7L3G"/>
    <s v="Good"/>
    <s v="Good"/>
  </r>
  <r>
    <s v="B07W9KYT62"/>
    <x v="789"/>
    <x v="0"/>
    <x v="209"/>
    <n v="3999"/>
    <x v="0"/>
    <n v="50703321"/>
    <n v="0.38"/>
    <x v="1"/>
    <x v="5"/>
    <x v="706"/>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RS0YPV8CGGS8R"/>
    <s v="Disappointed "/>
    <s v="Disappointed "/>
  </r>
  <r>
    <s v="B0B5ZF3NRK"/>
    <x v="65"/>
    <x v="0"/>
    <x v="12"/>
    <n v="599"/>
    <x v="1"/>
    <n v="125790"/>
    <n v="0.42"/>
    <x v="1"/>
    <x v="3"/>
    <x v="6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R27HJ954EMEOQK"/>
    <s v="Good"/>
    <s v="Good"/>
  </r>
  <r>
    <s v="B08D9MNH4B"/>
    <x v="790"/>
    <x v="0"/>
    <x v="333"/>
    <n v="7005"/>
    <x v="5"/>
    <n v="29413995"/>
    <n v="0.16"/>
    <x v="1"/>
    <x v="9"/>
    <x v="707"/>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R36ZW65JOPFS8L"/>
    <s v="Worth it for the price"/>
    <s v="Worth It For The Price"/>
  </r>
  <r>
    <s v="B078G6ZF5Z"/>
    <x v="471"/>
    <x v="1"/>
    <x v="154"/>
    <n v="1199"/>
    <x v="0"/>
    <n v="17269197"/>
    <n v="0.42"/>
    <x v="1"/>
    <x v="1"/>
    <x v="708"/>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R1DSLJ58BW45MG"/>
    <s v="Good"/>
    <s v="Good"/>
  </r>
  <r>
    <s v="B09MKG4ZCM"/>
    <x v="791"/>
    <x v="0"/>
    <x v="334"/>
    <n v="2999"/>
    <x v="0"/>
    <n v="33327887"/>
    <n v="0.48"/>
    <x v="1"/>
    <x v="1"/>
    <x v="709"/>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R1LQVBM4K06W5S"/>
    <s v="Awesome"/>
    <s v="Awesome"/>
  </r>
  <r>
    <s v="B07RZZ1QSW"/>
    <x v="792"/>
    <x v="1"/>
    <x v="335"/>
    <n v="799"/>
    <x v="1"/>
    <n v="8607627"/>
    <n v="0.59"/>
    <x v="0"/>
    <x v="5"/>
    <x v="710"/>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R3URKY34C3O6C6"/>
    <s v="Good product! But price is high"/>
    <s v="Good Product! But Price Is High"/>
  </r>
  <r>
    <s v="B08BCKN299"/>
    <x v="468"/>
    <x v="1"/>
    <x v="218"/>
    <n v="999"/>
    <x v="1"/>
    <n v="6484509"/>
    <n v="0.88"/>
    <x v="0"/>
    <x v="2"/>
    <x v="383"/>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RO163Q6WRVSZZ"/>
    <s v="Recommended !"/>
    <s v="Recommended !"/>
  </r>
  <r>
    <s v="B07222HQKP"/>
    <x v="793"/>
    <x v="0"/>
    <x v="336"/>
    <n v="999"/>
    <x v="1"/>
    <n v="13930056"/>
    <n v="0.34"/>
    <x v="1"/>
    <x v="4"/>
    <x v="711"/>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R14SXAZCRPQZNK"/>
    <s v="Grand price good product"/>
    <s v="Grand Price Good Product"/>
  </r>
  <r>
    <s v="B00NFD0ETQ"/>
    <x v="794"/>
    <x v="0"/>
    <x v="337"/>
    <n v="2895"/>
    <x v="0"/>
    <n v="31150200"/>
    <n v="0.31"/>
    <x v="1"/>
    <x v="13"/>
    <x v="712"/>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R2W6BKEVXNT3N"/>
    <s v="very nice design and long lasting"/>
    <s v="Very Nice Design And Long Lasting"/>
  </r>
  <r>
    <s v="B075DB1F13"/>
    <x v="795"/>
    <x v="1"/>
    <x v="338"/>
    <n v="1500"/>
    <x v="0"/>
    <n v="38994000"/>
    <n v="0"/>
    <x v="1"/>
    <x v="5"/>
    <x v="713"/>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R1JNM12EEHAKDU"/>
    <s v="Good rechargeable battery"/>
    <s v="Good Rechargeable Battery"/>
  </r>
  <r>
    <s v="B0148NPH9I"/>
    <x v="796"/>
    <x v="0"/>
    <x v="339"/>
    <n v="3195"/>
    <x v="0"/>
    <n v="51586470"/>
    <n v="0.17"/>
    <x v="1"/>
    <x v="6"/>
    <x v="714"/>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R26QIZZV7XHNIM"/>
    <s v="Convenience product"/>
    <s v="Convenience Product"/>
  </r>
  <r>
    <s v="B01JOFKL0A"/>
    <x v="797"/>
    <x v="0"/>
    <x v="340"/>
    <n v="6355"/>
    <x v="5"/>
    <n v="52619400"/>
    <n v="0.17"/>
    <x v="1"/>
    <x v="2"/>
    <x v="715"/>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R113XKB6ZAUQF"/>
    <s v="Good printer but challenging setup"/>
    <s v="Good Printer But Challenging Setup"/>
  </r>
  <r>
    <s v="B09Q8HMKZX"/>
    <x v="60"/>
    <x v="0"/>
    <x v="42"/>
    <n v="699"/>
    <x v="1"/>
    <n v="314550"/>
    <n v="0.62"/>
    <x v="0"/>
    <x v="3"/>
    <x v="55"/>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R1LG3XV2XYCQQB"/>
    <s v="Iphone User"/>
    <s v="Iphone User"/>
  </r>
  <r>
    <s v="B079S811J3"/>
    <x v="798"/>
    <x v="0"/>
    <x v="135"/>
    <n v="2999"/>
    <x v="0"/>
    <n v="42696763"/>
    <n v="0.34"/>
    <x v="1"/>
    <x v="4"/>
    <x v="716"/>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RNAHH2L1RS339"/>
    <s v="product one time replace worthy product i got"/>
    <s v="Product One Time Replace Worthy Product I Got"/>
  </r>
  <r>
    <s v="B0083T231O"/>
    <x v="799"/>
    <x v="1"/>
    <x v="145"/>
    <n v="1499"/>
    <x v="0"/>
    <n v="30981332"/>
    <n v="0.14000000000000001"/>
    <x v="1"/>
    <x v="6"/>
    <x v="717"/>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R1DQD1BRKH1AIO"/>
    <s v="Good product with bad resellers"/>
    <s v="Good Product With Bad Resellers"/>
  </r>
  <r>
    <s v="B086PXQ2R4"/>
    <x v="800"/>
    <x v="3"/>
    <x v="341"/>
    <n v="165"/>
    <x v="1"/>
    <n v="276210"/>
    <n v="0"/>
    <x v="1"/>
    <x v="6"/>
    <x v="718"/>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R17OSOGCSZ1TU1"/>
    <s v="Pretty good"/>
    <s v="Pretty Good"/>
  </r>
  <r>
    <s v="B07L1N3TJX"/>
    <x v="801"/>
    <x v="0"/>
    <x v="79"/>
    <n v="3499"/>
    <x v="0"/>
    <n v="26903811"/>
    <n v="0.51"/>
    <x v="0"/>
    <x v="9"/>
    <x v="719"/>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R268UIIQ8R8LOR"/>
    <s v="Excellent product"/>
    <s v="Excellent Product"/>
  </r>
  <r>
    <s v="B07YFWVRCM"/>
    <x v="802"/>
    <x v="1"/>
    <x v="136"/>
    <n v="7500"/>
    <x v="5"/>
    <n v="41655000"/>
    <n v="0.69"/>
    <x v="0"/>
    <x v="3"/>
    <x v="72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R1OSNR3MGFRFSP"/>
    <s v="It's a good product but it could have been better"/>
    <s v="It'S A Good Product But It Could Have Been Better"/>
  </r>
  <r>
    <s v="B01GGKYKQM"/>
    <x v="63"/>
    <x v="0"/>
    <x v="9"/>
    <n v="700"/>
    <x v="1"/>
    <n v="14037100"/>
    <n v="0.69"/>
    <x v="0"/>
    <x v="4"/>
    <x v="58"/>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R1BC08IFG4REKS"/>
    <s v="You can trust on this one"/>
    <s v="You Can Trust On This One"/>
  </r>
  <r>
    <s v="B08TDJ5BVF"/>
    <x v="581"/>
    <x v="0"/>
    <x v="242"/>
    <n v="39"/>
    <x v="1"/>
    <n v="130416"/>
    <n v="0"/>
    <x v="1"/>
    <x v="11"/>
    <x v="721"/>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R3163MRJDEJMN7"/>
    <s v="Lighting"/>
    <s v="Lighting"/>
  </r>
  <r>
    <s v="B09XXZXQC1"/>
    <x v="803"/>
    <x v="0"/>
    <x v="45"/>
    <n v="37999"/>
    <x v="3"/>
    <n v="109665114"/>
    <n v="0.28999999999999998"/>
    <x v="1"/>
    <x v="13"/>
    <x v="722"/>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R2BT60BZIDC986"/>
    <s v="the only ANDROID tablet that makes sense in the non-sense tab market of India"/>
    <s v="The Only Android Tablet That Makes Sense In The Non-Sense Tab Market Of India"/>
  </r>
  <r>
    <s v="B083T5G5PM"/>
    <x v="804"/>
    <x v="1"/>
    <x v="302"/>
    <n v="1990"/>
    <x v="0"/>
    <n v="195517500"/>
    <n v="0.25"/>
    <x v="1"/>
    <x v="3"/>
    <x v="723"/>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R69FUCBNGBRX1"/>
    <s v="A Quality Sound-Signature but leaves craving for a decent bass"/>
    <s v="A Quality Sound-Signature But Leaves Craving For A Decent Bass"/>
  </r>
  <r>
    <s v="B0BHVPTM2C"/>
    <x v="805"/>
    <x v="0"/>
    <x v="342"/>
    <n v="1949"/>
    <x v="0"/>
    <n v="146175"/>
    <n v="0.8"/>
    <x v="0"/>
    <x v="1"/>
    <x v="724"/>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RLHRP9RFNLBWY"/>
    <s v="Good product but one-leg-rubber missing"/>
    <s v="Good Product But One-Leg-Rubber Missing"/>
  </r>
  <r>
    <s v="B0B86CDHL1"/>
    <x v="64"/>
    <x v="0"/>
    <x v="12"/>
    <n v="899"/>
    <x v="1"/>
    <n v="133951"/>
    <n v="0.61"/>
    <x v="0"/>
    <x v="6"/>
    <x v="5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RDFETF8YFDP96"/>
    <s v="It worked well for some days later it is not working "/>
    <s v="It Worked Well For Some Days Later It Is Not Working "/>
  </r>
  <r>
    <s v="B01NBX5RSB"/>
    <x v="806"/>
    <x v="0"/>
    <x v="343"/>
    <n v="1547"/>
    <x v="0"/>
    <n v="3998995"/>
    <n v="0.5"/>
    <x v="0"/>
    <x v="4"/>
    <x v="72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R1TJKL76C0W8AT"/>
    <s v="Decent product"/>
    <s v="Decent Product"/>
  </r>
  <r>
    <s v="B08MWJTST6"/>
    <x v="807"/>
    <x v="1"/>
    <x v="17"/>
    <n v="1299"/>
    <x v="0"/>
    <n v="6588528"/>
    <n v="0.79"/>
    <x v="0"/>
    <x v="1"/>
    <x v="726"/>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R3GUXZHJQIMMGG"/>
    <s v="Good product"/>
    <s v="Good Product"/>
  </r>
  <r>
    <s v="B07R99NBVB"/>
    <x v="808"/>
    <x v="5"/>
    <x v="14"/>
    <n v="599"/>
    <x v="1"/>
    <n v="3585015"/>
    <n v="0.57999999999999996"/>
    <x v="0"/>
    <x v="6"/>
    <x v="727"/>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R3L1T1SL8IC3UH"/>
    <s v="Very useful product to organize cable"/>
    <s v="Very Useful Product To Organize Cable"/>
  </r>
  <r>
    <s v="B08R69VDHT"/>
    <x v="67"/>
    <x v="0"/>
    <x v="46"/>
    <n v="499"/>
    <x v="1"/>
    <n v="3858268"/>
    <n v="0.77"/>
    <x v="0"/>
    <x v="1"/>
    <x v="61"/>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R2VUNGNI96EEJ7"/>
    <s v="Very good product and met my need"/>
    <s v="Very Good Product And Met My Need"/>
  </r>
  <r>
    <s v="B00LY12TH6"/>
    <x v="809"/>
    <x v="4"/>
    <x v="36"/>
    <n v="230"/>
    <x v="1"/>
    <n v="2168210"/>
    <n v="0"/>
    <x v="1"/>
    <x v="6"/>
    <x v="728"/>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R1XLI27TRADFPX"/>
    <s v="Good product"/>
    <s v="Good Product"/>
  </r>
  <r>
    <s v="B09RWZRCP1"/>
    <x v="68"/>
    <x v="0"/>
    <x v="0"/>
    <n v="999"/>
    <x v="1"/>
    <n v="1778220"/>
    <n v="0.6"/>
    <x v="0"/>
    <x v="3"/>
    <x v="62"/>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RMEKYV7XWTWKV"/>
    <s v="Better"/>
    <s v="Better"/>
  </r>
  <r>
    <s v="B08497Z1MQ"/>
    <x v="810"/>
    <x v="0"/>
    <x v="23"/>
    <n v="700"/>
    <x v="1"/>
    <n v="1610700"/>
    <n v="0.14000000000000001"/>
    <x v="1"/>
    <x v="4"/>
    <x v="729"/>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R1YFWBTKE811UK"/>
    <s v="mast mouse hain"/>
    <s v="Mast Mouse Hain"/>
  </r>
  <r>
    <s v="B07KNM95JK"/>
    <x v="811"/>
    <x v="0"/>
    <x v="120"/>
    <n v="1150"/>
    <x v="0"/>
    <n v="2915250"/>
    <n v="0.48"/>
    <x v="1"/>
    <x v="3"/>
    <x v="73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R367C8BV6Z0S2R"/>
    <s v="It is value for money"/>
    <s v="It Is Value For Money"/>
  </r>
  <r>
    <s v="B09Q3M3WLJ"/>
    <x v="812"/>
    <x v="0"/>
    <x v="0"/>
    <n v="1499"/>
    <x v="0"/>
    <n v="1035809"/>
    <n v="0.73"/>
    <x v="0"/>
    <x v="1"/>
    <x v="731"/>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R2I07NZ3TO67ZS"/>
    <s v="Good"/>
    <s v="Good"/>
  </r>
  <r>
    <s v="B09B9SPC7F"/>
    <x v="813"/>
    <x v="0"/>
    <x v="7"/>
    <n v="1299"/>
    <x v="0"/>
    <n v="3559260"/>
    <n v="0.62"/>
    <x v="0"/>
    <x v="3"/>
    <x v="732"/>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R2HI3320WX2KM4"/>
    <s v="Good product"/>
    <s v="Good Product"/>
  </r>
  <r>
    <s v="B09CMP1SC8"/>
    <x v="69"/>
    <x v="0"/>
    <x v="1"/>
    <n v="499"/>
    <x v="1"/>
    <n v="300398"/>
    <n v="0.6"/>
    <x v="0"/>
    <x v="3"/>
    <x v="63"/>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R37D7HJR4MR520"/>
    <s v="Good product"/>
    <s v="Good Product"/>
  </r>
  <r>
    <s v="B099SD8PRP"/>
    <x v="814"/>
    <x v="0"/>
    <x v="266"/>
    <n v="1090"/>
    <x v="0"/>
    <n v="3795380"/>
    <n v="0.47"/>
    <x v="1"/>
    <x v="5"/>
    <x v="733"/>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R27KFK4I73JLFE"/>
    <s v="Best product"/>
    <s v="Best Product"/>
  </r>
  <r>
    <s v="B09YLXYP7Y"/>
    <x v="70"/>
    <x v="0"/>
    <x v="21"/>
    <n v="399"/>
    <x v="1"/>
    <n v="567777"/>
    <n v="0.55000000000000004"/>
    <x v="0"/>
    <x v="1"/>
    <x v="64"/>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R8QBCR9MM1LGY"/>
    <s v="GOOD"/>
    <s v="Good"/>
  </r>
  <r>
    <s v="B00S2SEV7K"/>
    <x v="815"/>
    <x v="3"/>
    <x v="293"/>
    <n v="100"/>
    <x v="1"/>
    <n v="619900"/>
    <n v="0.1"/>
    <x v="1"/>
    <x v="3"/>
    <x v="734"/>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R1QL22IXTM3HYM"/>
    <s v="Good"/>
    <s v="Good"/>
  </r>
  <r>
    <s v="B08WKCTFF3"/>
    <x v="816"/>
    <x v="0"/>
    <x v="25"/>
    <n v="1999"/>
    <x v="0"/>
    <n v="3332333"/>
    <n v="0.55000000000000004"/>
    <x v="0"/>
    <x v="5"/>
    <x v="735"/>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R2QMH49QWXWXD5"/>
    <s v="Overall good product"/>
    <s v="Overall Good Product"/>
  </r>
  <r>
    <s v="B08498D67S"/>
    <x v="817"/>
    <x v="0"/>
    <x v="176"/>
    <n v="1800"/>
    <x v="0"/>
    <n v="8501400"/>
    <n v="0.36"/>
    <x v="1"/>
    <x v="4"/>
    <x v="736"/>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R3TXEYX89U440E"/>
    <s v="Good keyboard with some cons"/>
    <s v="Good Keyboard With Some Cons"/>
  </r>
  <r>
    <s v="B00C3GBCIS"/>
    <x v="818"/>
    <x v="0"/>
    <x v="14"/>
    <n v="499"/>
    <x v="1"/>
    <n v="11407140"/>
    <n v="0.5"/>
    <x v="0"/>
    <x v="0"/>
    <x v="737"/>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R29R1TCYOAWFAX"/>
    <s v="quality is awesome trust me guys üëç"/>
    <s v="Quality Is Awesome Trust Me Guys Üëç"/>
  </r>
  <r>
    <s v="B00URH5E34"/>
    <x v="819"/>
    <x v="0"/>
    <x v="242"/>
    <n v="39"/>
    <x v="1"/>
    <n v="529308"/>
    <n v="0"/>
    <x v="1"/>
    <x v="9"/>
    <x v="73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R1NAJ7CT76Z9SF"/>
    <s v="it worked properly for almost one year"/>
    <s v="It Worked Properly For Almost One Year"/>
  </r>
  <r>
    <s v="B00EYW1U68"/>
    <x v="820"/>
    <x v="0"/>
    <x v="44"/>
    <n v="3599"/>
    <x v="0"/>
    <n v="58239018"/>
    <n v="0.56000000000000005"/>
    <x v="0"/>
    <x v="0"/>
    <x v="739"/>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R1UJCPI3A1IO62"/>
    <s v="Good wifi extender"/>
    <s v="Good Wifi Extender"/>
  </r>
  <r>
    <s v="B08SMJT55F"/>
    <x v="821"/>
    <x v="1"/>
    <x v="33"/>
    <n v="3990"/>
    <x v="0"/>
    <n v="11602920"/>
    <n v="0.7"/>
    <x v="0"/>
    <x v="0"/>
    <x v="74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RLXE2MCKLCYMB"/>
    <s v="Strudy"/>
    <s v="Strudy"/>
  </r>
  <r>
    <s v="B0B2DJDCPX"/>
    <x v="72"/>
    <x v="0"/>
    <x v="27"/>
    <n v="499"/>
    <x v="1"/>
    <n v="267464"/>
    <n v="0.57999999999999996"/>
    <x v="0"/>
    <x v="2"/>
    <x v="6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R2LX1M52C4KNJA"/>
    <s v="Value for money"/>
    <s v="Value For Money"/>
  </r>
  <r>
    <s v="B08Y7MXFMK"/>
    <x v="822"/>
    <x v="0"/>
    <x v="59"/>
    <n v="1499"/>
    <x v="0"/>
    <n v="3560125"/>
    <n v="0.27"/>
    <x v="1"/>
    <x v="0"/>
    <x v="741"/>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RK1D5GNVFWW81"/>
    <s v="Android &amp; IOS"/>
    <s v="Android &amp; Ios"/>
  </r>
  <r>
    <s v="B086Q3QMFS"/>
    <x v="823"/>
    <x v="3"/>
    <x v="218"/>
    <n v="120"/>
    <x v="1"/>
    <n v="594120"/>
    <n v="0"/>
    <x v="1"/>
    <x v="6"/>
    <x v="742"/>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RSVV6T480YK7W"/>
    <s v="Good product for beginners"/>
    <s v="Good Product For Beginners"/>
  </r>
  <r>
    <s v="B08498H13H"/>
    <x v="824"/>
    <x v="0"/>
    <x v="164"/>
    <n v="3499"/>
    <x v="0"/>
    <n v="1427592"/>
    <n v="0.56999999999999995"/>
    <x v="0"/>
    <x v="4"/>
    <x v="743"/>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R3I9XKM92J6MPP"/>
    <s v="I was skeptical at the beginning but now love it"/>
    <s v="I Was Skeptical At The Beginning But Now Love It"/>
  </r>
  <r>
    <s v="B07LFQLKFZ"/>
    <x v="825"/>
    <x v="3"/>
    <x v="344"/>
    <n v="420"/>
    <x v="1"/>
    <n v="808920"/>
    <n v="0"/>
    <x v="1"/>
    <x v="0"/>
    <x v="744"/>
    <s v="Mode: Roller ball pen|Pen opening mechanism: Cap off/cap on|Ink color: Blue, warranty: 2 years|Country of Origin: India"/>
    <s v="R2CZ99K13VTGRS"/>
    <s v="Nice but few Cons (*that you must read*)"/>
    <s v="Nice But Few Cons (*That You Must Read*)"/>
  </r>
  <r>
    <s v="B00LY17RHI"/>
    <x v="826"/>
    <x v="3"/>
    <x v="105"/>
    <n v="225"/>
    <x v="1"/>
    <n v="1079550"/>
    <n v="0"/>
    <x v="1"/>
    <x v="3"/>
    <x v="745"/>
    <s v="Handcrafted with Gold plated nib|Brass Cap Chrome body|Elegant design"/>
    <s v="R1KPESOANRAUT2"/>
    <s v="Good Pen at Low Cost"/>
    <s v="Good Pen At Low Cost"/>
  </r>
  <r>
    <s v="B07W14CHV8"/>
    <x v="827"/>
    <x v="0"/>
    <x v="1"/>
    <n v="799"/>
    <x v="1"/>
    <n v="5859067"/>
    <n v="0.75"/>
    <x v="0"/>
    <x v="3"/>
    <x v="746"/>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R15FTQ3OTL54HG"/>
    <s v="Perfect For HP Laptop"/>
    <s v="Perfect For Hp Laptop"/>
  </r>
  <r>
    <s v="B0B9BXKBC7"/>
    <x v="480"/>
    <x v="1"/>
    <x v="166"/>
    <n v="3999"/>
    <x v="0"/>
    <n v="979755"/>
    <n v="0.55000000000000004"/>
    <x v="0"/>
    <x v="13"/>
    <x v="392"/>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R2MI4KSWYUEMDR"/>
    <s v="Good"/>
    <s v="Good"/>
  </r>
  <r>
    <s v="B09F5Z694W"/>
    <x v="828"/>
    <x v="0"/>
    <x v="345"/>
    <n v="9625"/>
    <x v="5"/>
    <n v="35150500"/>
    <n v="0.13"/>
    <x v="1"/>
    <x v="11"/>
    <x v="747"/>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R323N508KO5VMR"/>
    <s v="A seamless printing experience"/>
    <s v="A Seamless Printing Experience"/>
  </r>
  <r>
    <s v="B0B25LQQPC"/>
    <x v="829"/>
    <x v="0"/>
    <x v="346"/>
    <n v="6100"/>
    <x v="5"/>
    <n v="15341500"/>
    <n v="0.46"/>
    <x v="1"/>
    <x v="4"/>
    <x v="748"/>
    <s v="Impressive read/ write speeds up to 3500/3000MB/s|Spacious storage up to 4TB|Solid Gen3 performance. Micron Advanced 3D NAND. NVMe PCIe 3.0 M.2 (2280).|Performs up to 45% better than the previous generation‚Å¥|Dynamic write acceleration. Multistep data integrity algorithm."/>
    <s v="R2ZRD154AT00TN"/>
    <s v="Good P3 Nvme for entry level"/>
    <s v="Good P3 Nvme For Entry Level"/>
  </r>
  <r>
    <s v="B07GVGTSLN"/>
    <x v="78"/>
    <x v="0"/>
    <x v="50"/>
    <n v="1299"/>
    <x v="0"/>
    <n v="13738224"/>
    <n v="0.75"/>
    <x v="0"/>
    <x v="0"/>
    <x v="70"/>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R10365HEDURWI9"/>
    <s v="Nice product "/>
    <s v="Nice Product "/>
  </r>
  <r>
    <s v="B01LYLJ99X"/>
    <x v="830"/>
    <x v="0"/>
    <x v="63"/>
    <n v="1300"/>
    <x v="0"/>
    <n v="6446700"/>
    <n v="0.65"/>
    <x v="0"/>
    <x v="0"/>
    <x v="749"/>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RHINAF5XZTNSB"/>
    <s v="Unhappy with storage"/>
    <s v="Unhappy With Storage"/>
  </r>
  <r>
    <s v="B014SZPBM4"/>
    <x v="831"/>
    <x v="1"/>
    <x v="347"/>
    <n v="400"/>
    <x v="1"/>
    <n v="844400"/>
    <n v="0.05"/>
    <x v="1"/>
    <x v="5"/>
    <x v="750"/>
    <s v="Long Lasting Power Guaranteed|Our best battery, suited for everyday devices with extra performance for high drain devices|Duralock technology keeps unused Duracell batteries fresh and powered for up to 10 years in ambient storage|Available in AAA, AA, C, D and 9V sizes"/>
    <s v="R1RXFMVZ8EKN3Q"/>
    <s v="Battery"/>
    <s v="Battery"/>
  </r>
  <r>
    <s v="B08CZHGHKH"/>
    <x v="832"/>
    <x v="0"/>
    <x v="7"/>
    <n v="1399"/>
    <x v="0"/>
    <n v="2045338"/>
    <n v="0.64"/>
    <x v="0"/>
    <x v="2"/>
    <x v="751"/>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RXZ81N4MLYOJV"/>
    <s v="Kids will love it"/>
    <s v="Kids Will Love It"/>
  </r>
  <r>
    <s v="B0B2RBP83P"/>
    <x v="833"/>
    <x v="0"/>
    <x v="348"/>
    <n v="59890"/>
    <x v="4"/>
    <n v="19344470"/>
    <n v="0.38"/>
    <x v="1"/>
    <x v="1"/>
    <x v="188"/>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R2WGS6Q7F9F4Y5"/>
    <s v="Value for money laptop for normal usage"/>
    <s v="Value For Money Laptop For Normal Usage"/>
  </r>
  <r>
    <s v="B078W65FJ7"/>
    <x v="834"/>
    <x v="1"/>
    <x v="61"/>
    <n v="2490"/>
    <x v="0"/>
    <n v="227058120"/>
    <n v="0.66"/>
    <x v="0"/>
    <x v="0"/>
    <x v="752"/>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R1ENIO169KEJPW"/>
    <s v="Definitely good but wire is too short"/>
    <s v="Definitely Good But Wire Is Too Short"/>
  </r>
  <r>
    <s v="B08S74GTBT"/>
    <x v="835"/>
    <x v="1"/>
    <x v="34"/>
    <n v="1999"/>
    <x v="0"/>
    <n v="835582"/>
    <n v="0.6"/>
    <x v="0"/>
    <x v="7"/>
    <x v="753"/>
    <s v="Wireless Portable Speaker with Mobile Holder|Easy to Carry handle|Supporting Bluetooth, USB, AUX &amp; Micro SD Card|Adjustable FM Antenna|Media/ Volume Control, Call Function|Built-in rechargeable battery|Mobile Holder supports upto 16.25cm size phones"/>
    <s v="R1PUDD2V2KQP06"/>
    <s v="Super product"/>
    <s v="Super Product"/>
  </r>
  <r>
    <s v="B0B9BD2YL4"/>
    <x v="490"/>
    <x v="1"/>
    <x v="213"/>
    <n v="6999"/>
    <x v="5"/>
    <n v="10680474"/>
    <n v="0.63"/>
    <x v="0"/>
    <x v="6"/>
    <x v="401"/>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R1HOV97NOJFX4W"/>
    <s v="Quite Good"/>
    <s v="Quite Good"/>
  </r>
  <r>
    <s v="B0BMXMLSMM"/>
    <x v="82"/>
    <x v="0"/>
    <x v="1"/>
    <n v="999"/>
    <x v="1"/>
    <n v="126873"/>
    <n v="0.8"/>
    <x v="0"/>
    <x v="6"/>
    <x v="71"/>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R14ZOPYFHOYYRQ"/>
    <s v="Super charger in lapster"/>
    <s v="Super Charger In Lapster"/>
  </r>
  <r>
    <s v="B0141EZMAI"/>
    <x v="84"/>
    <x v="0"/>
    <x v="54"/>
    <n v="800"/>
    <x v="1"/>
    <n v="8107200"/>
    <n v="0.66"/>
    <x v="0"/>
    <x v="9"/>
    <x v="72"/>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R3AZDEK3MQA3RA"/>
    <s v="Will not work with new system"/>
    <s v="Will Not Work With New System"/>
  </r>
  <r>
    <s v="B07QMRHWJD"/>
    <x v="836"/>
    <x v="0"/>
    <x v="349"/>
    <n v="999"/>
    <x v="1"/>
    <n v="1550448"/>
    <n v="0.7"/>
    <x v="0"/>
    <x v="4"/>
    <x v="754"/>
    <s v="14 Highlight LED Lamp,super bright white light|Long life lasting LED Lamp life expectancy up to 10000hours|smooth and high-class, small and light weight|standard USB, plug directly into USB to take power|Super-saving power, the power consumption is less than 40ma"/>
    <s v="RTNU6RMF947TL"/>
    <s v="Can be use as table lamp or emergency light for room"/>
    <s v="Can Be Use As Table Lamp Or Emergency Light For Room"/>
  </r>
  <r>
    <s v="B07W7Z6DVL"/>
    <x v="837"/>
    <x v="1"/>
    <x v="72"/>
    <n v="2999"/>
    <x v="0"/>
    <n v="75760738"/>
    <n v="0.5"/>
    <x v="0"/>
    <x v="3"/>
    <x v="755"/>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R2NQLS6I62ASDV"/>
    <s v="Good Handy Bluetooth Speaker"/>
    <s v="Good Handy Bluetooth Speaker"/>
  </r>
  <r>
    <s v="B07WMS7TWB"/>
    <x v="838"/>
    <x v="4"/>
    <x v="37"/>
    <n v="1245"/>
    <x v="0"/>
    <n v="153589425"/>
    <n v="0.48"/>
    <x v="1"/>
    <x v="2"/>
    <x v="756"/>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RVSI68M0EPAVZ"/>
    <s v="All your questions answered in this review"/>
    <s v="All Your Questions Answered In This Review"/>
  </r>
  <r>
    <s v="B00H47GVGY"/>
    <x v="839"/>
    <x v="4"/>
    <x v="33"/>
    <n v="1695"/>
    <x v="0"/>
    <n v="22543500"/>
    <n v="0.28999999999999998"/>
    <x v="1"/>
    <x v="9"/>
    <x v="757"/>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R2PFPVD7QTRJC6"/>
    <s v="Good and affordable room heater"/>
    <s v="Good And Affordable Room Heater"/>
  </r>
  <r>
    <s v="B07VX71FZP"/>
    <x v="840"/>
    <x v="4"/>
    <x v="33"/>
    <n v="2000"/>
    <x v="0"/>
    <n v="37086000"/>
    <n v="0.4"/>
    <x v="1"/>
    <x v="1"/>
    <x v="758"/>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R35ER803GJHN21"/>
    <s v="Compact and easy to you"/>
    <s v="Compact And Easy To You"/>
  </r>
  <r>
    <s v="B07NCKMXVZ"/>
    <x v="841"/>
    <x v="4"/>
    <x v="239"/>
    <n v="999"/>
    <x v="1"/>
    <n v="3574422"/>
    <n v="0.54"/>
    <x v="0"/>
    <x v="3"/>
    <x v="759"/>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R3C4MJ8AHKD85X"/>
    <s v="Good Product"/>
    <s v="Good Product"/>
  </r>
  <r>
    <s v="B0B61DSF17"/>
    <x v="842"/>
    <x v="4"/>
    <x v="1"/>
    <n v="1999"/>
    <x v="0"/>
    <n v="4059969"/>
    <n v="0.9"/>
    <x v="0"/>
    <x v="7"/>
    <x v="760"/>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R3RYMJ2WU0SE6K"/>
    <s v="Value for money and accurate"/>
    <s v="Value For Money And Accurate"/>
  </r>
  <r>
    <s v="B07VQGVL68"/>
    <x v="843"/>
    <x v="4"/>
    <x v="350"/>
    <n v="499"/>
    <x v="1"/>
    <n v="22452006"/>
    <n v="0.41"/>
    <x v="1"/>
    <x v="2"/>
    <x v="761"/>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R2EGEMPWBI2FRM"/>
    <s v="If it had charching support"/>
    <s v="If It Had Charching Support"/>
  </r>
  <r>
    <s v="B01LWYDEQ7"/>
    <x v="844"/>
    <x v="4"/>
    <x v="1"/>
    <n v="495"/>
    <x v="1"/>
    <n v="133928685"/>
    <n v="0.6"/>
    <x v="0"/>
    <x v="3"/>
    <x v="762"/>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R284SZGRNQQXYS"/>
    <s v="Nice chopper"/>
    <s v="Nice Chopper"/>
  </r>
  <r>
    <s v="B07VNFP3C2"/>
    <x v="845"/>
    <x v="4"/>
    <x v="81"/>
    <n v="1245"/>
    <x v="0"/>
    <n v="39569835"/>
    <n v="0.4"/>
    <x v="1"/>
    <x v="2"/>
    <x v="763"/>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R3QP7PGD3SMG5I"/>
    <s v="Good Product Worst Delivery"/>
    <s v="Good Product Worst Delivery"/>
  </r>
  <r>
    <s v="B00LUGTJGO"/>
    <x v="846"/>
    <x v="4"/>
    <x v="92"/>
    <n v="1549"/>
    <x v="0"/>
    <n v="4030498"/>
    <n v="0.1"/>
    <x v="1"/>
    <x v="2"/>
    <x v="764"/>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R2556DFD2ZXACT"/>
    <s v="Quality is fine"/>
    <s v="Quality Is Fine"/>
  </r>
  <r>
    <s v="B01MQZ7J8K"/>
    <x v="847"/>
    <x v="4"/>
    <x v="81"/>
    <n v="1445"/>
    <x v="0"/>
    <n v="91540750"/>
    <n v="0.48"/>
    <x v="1"/>
    <x v="2"/>
    <x v="765"/>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R2HZ5T2XT2798Y"/>
    <s v="Very nice"/>
    <s v="Very Nice"/>
  </r>
  <r>
    <s v="B01GFTEV5Y"/>
    <x v="848"/>
    <x v="4"/>
    <x v="79"/>
    <n v="3193"/>
    <x v="0"/>
    <n v="172524176"/>
    <n v="0.47"/>
    <x v="1"/>
    <x v="11"/>
    <x v="76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RRHMKA6B4XPL7"/>
    <s v="It helps to know about what it can and can't do while purchasing"/>
    <s v="It Helps To Know About What It Can And Can'T Do While Purchasing"/>
  </r>
  <r>
    <s v="B00NW4UWN6"/>
    <x v="849"/>
    <x v="4"/>
    <x v="351"/>
    <n v="1345"/>
    <x v="0"/>
    <n v="20971240"/>
    <n v="0.22"/>
    <x v="1"/>
    <x v="11"/>
    <x v="767"/>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R2OV4KZZ6XRELD"/>
    <s v="Recommended but not Best"/>
    <s v="Recommended But Not Best"/>
  </r>
  <r>
    <s v="B01NCVJMKX"/>
    <x v="850"/>
    <x v="4"/>
    <x v="7"/>
    <n v="999"/>
    <x v="1"/>
    <n v="4854141"/>
    <n v="0.5"/>
    <x v="0"/>
    <x v="3"/>
    <x v="768"/>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R2MP2RC761IOHP"/>
    <s v="Serves the Purpose"/>
    <s v="Serves The Purpose"/>
  </r>
  <r>
    <s v="B00O24PUO6"/>
    <x v="851"/>
    <x v="4"/>
    <x v="352"/>
    <n v="1650"/>
    <x v="0"/>
    <n v="23298000"/>
    <n v="0.11"/>
    <x v="1"/>
    <x v="3"/>
    <x v="769"/>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R7PI4N37TBENX"/>
    <s v="Best in this range"/>
    <s v="Best In This Range"/>
  </r>
  <r>
    <s v="B07GXPDLYQ"/>
    <x v="852"/>
    <x v="4"/>
    <x v="14"/>
    <n v="499"/>
    <x v="1"/>
    <n v="4205073"/>
    <n v="0.5"/>
    <x v="0"/>
    <x v="8"/>
    <x v="770"/>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RC4P64ZDVMZCM"/>
    <s v="Working ok"/>
    <s v="Working Ok"/>
  </r>
  <r>
    <s v="B01C8P29N0"/>
    <x v="853"/>
    <x v="4"/>
    <x v="353"/>
    <n v="1400"/>
    <x v="0"/>
    <n v="32642400"/>
    <n v="0.55000000000000004"/>
    <x v="0"/>
    <x v="0"/>
    <x v="771"/>
    <s v="R.D. &amp; COMPANY Majesty DX 6 1000-Watt Dry Iron (White)"/>
    <s v="RN09522VLQZIP"/>
    <s v="Worth the money"/>
    <s v="Worth The Money"/>
  </r>
  <r>
    <s v="B08KDBLMQP"/>
    <x v="854"/>
    <x v="4"/>
    <x v="354"/>
    <n v="2500"/>
    <x v="0"/>
    <n v="16325000"/>
    <n v="0.48"/>
    <x v="1"/>
    <x v="1"/>
    <x v="772"/>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R1SSAFQAM97XHV"/>
    <s v="Best products"/>
    <s v="Best Products"/>
  </r>
  <r>
    <s v="B078JDNZJ8"/>
    <x v="855"/>
    <x v="4"/>
    <x v="355"/>
    <n v="6190"/>
    <x v="5"/>
    <n v="73809560"/>
    <n v="0.42"/>
    <x v="1"/>
    <x v="4"/>
    <x v="773"/>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R1A8JNU8MFLA7O"/>
    <s v="Worthy"/>
    <s v="Worthy"/>
  </r>
  <r>
    <s v="B01M5F614J"/>
    <x v="856"/>
    <x v="4"/>
    <x v="356"/>
    <n v="13999"/>
    <x v="2"/>
    <n v="41451039"/>
    <n v="0.53"/>
    <x v="0"/>
    <x v="1"/>
    <x v="774"/>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R352VUE5QTHFFF"/>
    <s v="Good product and recommend too"/>
    <s v="Good Product And Recommend Too"/>
  </r>
  <r>
    <s v="B083GKDRKR"/>
    <x v="857"/>
    <x v="4"/>
    <x v="357"/>
    <n v="2995"/>
    <x v="0"/>
    <n v="70334580"/>
    <n v="0.46"/>
    <x v="1"/>
    <x v="6"/>
    <x v="775"/>
    <s v="Auto shut off function|Integrated stainless steel function. 360¬∞ Cordless Kettle|304 stainless steel interior with no plastic|Energy saving, cool touch outer body with no scalding hazard|Wide mouth for ease filling, pouring and cleanin"/>
    <s v="R28QM0P3RHPNCA"/>
    <s v="Good product"/>
    <s v="Good Product"/>
  </r>
  <r>
    <s v="B097R2V1W8"/>
    <x v="858"/>
    <x v="4"/>
    <x v="213"/>
    <n v="5890"/>
    <x v="5"/>
    <n v="128301870"/>
    <n v="0.56000000000000005"/>
    <x v="0"/>
    <x v="3"/>
    <x v="776"/>
    <s v="ABS outer body with SS tank|Copper heating element with efficient longer life|Suitable for 6 bar pressure|Unique Weldfree joint in outer metal body|It come with fire retardent cable and neon indicator for heating"/>
    <s v="R3C9QHHIKL25X"/>
    <s v="Received used product requested replacement"/>
    <s v="Received Used Product Requested Replacement"/>
  </r>
  <r>
    <s v="B07YR26BJ3"/>
    <x v="859"/>
    <x v="4"/>
    <x v="33"/>
    <n v="2000"/>
    <x v="0"/>
    <n v="28060000"/>
    <n v="0.4"/>
    <x v="1"/>
    <x v="1"/>
    <x v="777"/>
    <s v="Power - 2000 W|Capacity - 1.8 L|Durable and Long-lasting"/>
    <s v="R2CHW3XC8GDNT5"/>
    <s v="Great Design "/>
    <s v="Great Design "/>
  </r>
  <r>
    <s v="B097R45BH8"/>
    <x v="860"/>
    <x v="4"/>
    <x v="358"/>
    <n v="13150"/>
    <x v="2"/>
    <n v="84133700"/>
    <n v="0.57999999999999996"/>
    <x v="0"/>
    <x v="0"/>
    <x v="778"/>
    <s v="Copper element with efficient longer life|Suitable for 8 bar pressure|Unique Weldfree joint in outer metal body|It comes with Titanium glass lined enamel coated mild steel tank|Installation is not provided free by the brand"/>
    <s v="R3F6A5JNIS8BKN"/>
    <s v="Overall good performance"/>
    <s v="Overall Good Performance"/>
  </r>
  <r>
    <s v="B09X5C9VLK"/>
    <x v="861"/>
    <x v="4"/>
    <x v="69"/>
    <n v="3500"/>
    <x v="0"/>
    <n v="154175000"/>
    <n v="0.63"/>
    <x v="0"/>
    <x v="11"/>
    <x v="779"/>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R13NH1L2MEEDOH"/>
    <s v="Overall satisfactory in this price range"/>
    <s v="Overall Satisfactory In This Price Range"/>
  </r>
  <r>
    <s v="B01C8P29T4"/>
    <x v="862"/>
    <x v="4"/>
    <x v="23"/>
    <n v="785"/>
    <x v="1"/>
    <n v="19033895"/>
    <n v="0.24"/>
    <x v="1"/>
    <x v="0"/>
    <x v="780"/>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RJRMSM1RS2W29"/>
    <s v="Good product at this price"/>
    <s v="Good Product At This Price"/>
  </r>
  <r>
    <s v="B00HVXS7WC"/>
    <x v="863"/>
    <x v="4"/>
    <x v="168"/>
    <n v="3210"/>
    <x v="0"/>
    <n v="132730290"/>
    <n v="0.38"/>
    <x v="1"/>
    <x v="0"/>
    <x v="781"/>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R143O8SM7QE4W5"/>
    <s v="Just go for it"/>
    <s v="Just Go For It"/>
  </r>
  <r>
    <s v="B096YCN3SD"/>
    <x v="864"/>
    <x v="4"/>
    <x v="125"/>
    <n v="1000"/>
    <x v="1"/>
    <n v="1074000"/>
    <n v="0.45"/>
    <x v="1"/>
    <x v="9"/>
    <x v="782"/>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R2QR5PM0ELMWD3"/>
    <s v="Well over all iits nice"/>
    <s v="Well Over All Iits Nice"/>
  </r>
  <r>
    <s v="B09LQH3SD9"/>
    <x v="865"/>
    <x v="4"/>
    <x v="29"/>
    <n v="2000"/>
    <x v="0"/>
    <n v="2326000"/>
    <n v="0.5"/>
    <x v="0"/>
    <x v="11"/>
    <x v="783"/>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R2OBP2X45UMKY"/>
    <s v="Impressive in first use"/>
    <s v="Impressive In First Use"/>
  </r>
  <r>
    <s v="B09KNMLH4Y"/>
    <x v="866"/>
    <x v="4"/>
    <x v="342"/>
    <n v="1999"/>
    <x v="0"/>
    <n v="513743"/>
    <n v="0.8"/>
    <x v="0"/>
    <x v="3"/>
    <x v="784"/>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R27SHBAT3K3F1R"/>
    <s v="The Best Purchase"/>
    <s v="The Best Purchase"/>
  </r>
  <r>
    <s v="B00ABMASXG"/>
    <x v="867"/>
    <x v="4"/>
    <x v="187"/>
    <n v="720"/>
    <x v="1"/>
    <n v="25932240"/>
    <n v="0.25"/>
    <x v="1"/>
    <x v="3"/>
    <x v="785"/>
    <s v="No Installation is required|Product Dimensions: 40 Cms|Type : Rod , Power Requirement :230 - 250 V, 50 - 60 Hz , Low Cost Water Heating|Anti-corrosive Material ; Low Cost Water Heating ; Consumes less energy ; Heating Element Type: Hairpin Tubular Element|Warranty : 1 years on Product"/>
    <s v="RRXL16HKP2N8T"/>
    <s v="Warranty"/>
    <s v="Warranty"/>
  </r>
  <r>
    <s v="B07QDSN9V6"/>
    <x v="868"/>
    <x v="4"/>
    <x v="154"/>
    <n v="1595"/>
    <x v="0"/>
    <n v="12903550"/>
    <n v="0.56000000000000005"/>
    <x v="0"/>
    <x v="3"/>
    <x v="786"/>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R2KXEQMYGQGIP3"/>
    <s v="Easy water boiling"/>
    <s v="Easy Water Boiling"/>
  </r>
  <r>
    <s v="B00YMJ0OI8"/>
    <x v="869"/>
    <x v="4"/>
    <x v="359"/>
    <n v="3645"/>
    <x v="0"/>
    <n v="114409260"/>
    <n v="0.41"/>
    <x v="1"/>
    <x v="3"/>
    <x v="787"/>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R14ACX2RTXLHYX"/>
    <s v="Good product in this range"/>
    <s v="Good Product In This Range"/>
  </r>
  <r>
    <s v="B0B8XNPQPN"/>
    <x v="870"/>
    <x v="4"/>
    <x v="360"/>
    <n v="7950"/>
    <x v="5"/>
    <n v="1081200"/>
    <n v="0.55000000000000004"/>
    <x v="0"/>
    <x v="0"/>
    <x v="246"/>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R12B5CYZJNMJ8U"/>
    <s v="New user"/>
    <s v="New User"/>
  </r>
  <r>
    <s v="B0814P4L98"/>
    <x v="871"/>
    <x v="4"/>
    <x v="361"/>
    <n v="999"/>
    <x v="1"/>
    <n v="5374620"/>
    <n v="0.65"/>
    <x v="0"/>
    <x v="1"/>
    <x v="788"/>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R13P4JW3JTQ20L"/>
    <s v="Good buy"/>
    <s v="Good Buy"/>
  </r>
  <r>
    <s v="B008QTK47Q"/>
    <x v="872"/>
    <x v="4"/>
    <x v="362"/>
    <n v="1745"/>
    <x v="0"/>
    <n v="66264630"/>
    <n v="0.08"/>
    <x v="1"/>
    <x v="4"/>
    <x v="789"/>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R15OH35Q9GBPXD"/>
    <s v="How to choose an iron ? This one-A decent combo of features &amp; price"/>
    <s v="How To Choose An Iron ? This One-A Decent Combo Of Features &amp; Price"/>
  </r>
  <r>
    <s v="B088ZTJT2R"/>
    <x v="873"/>
    <x v="4"/>
    <x v="60"/>
    <n v="1295"/>
    <x v="0"/>
    <n v="22297310"/>
    <n v="0.44"/>
    <x v="1"/>
    <x v="0"/>
    <x v="79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R1HLV52BSW2J74"/>
    <s v="Needs accessories"/>
    <s v="Needs Accessories"/>
  </r>
  <r>
    <s v="B0BK1K598K"/>
    <x v="874"/>
    <x v="4"/>
    <x v="363"/>
    <n v="1499"/>
    <x v="0"/>
    <n v="1349100"/>
    <n v="0.55000000000000004"/>
    <x v="0"/>
    <x v="0"/>
    <x v="791"/>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R1EU51LVE60B7C"/>
    <s v="Good product"/>
    <s v="Good Product"/>
  </r>
  <r>
    <s v="B09Y5FZK9N"/>
    <x v="875"/>
    <x v="4"/>
    <x v="364"/>
    <n v="1545"/>
    <x v="0"/>
    <n v="1507920"/>
    <n v="0.48"/>
    <x v="1"/>
    <x v="7"/>
    <x v="792"/>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RBEG7QZLRCJDN"/>
    <s v="Kettle is good but bottle is not good quality"/>
    <s v="Kettle Is Good But Bottle Is Not Good Quality"/>
  </r>
  <r>
    <s v="B09J2SCVQT"/>
    <x v="876"/>
    <x v="4"/>
    <x v="365"/>
    <n v="5000"/>
    <x v="5"/>
    <n v="24635000"/>
    <n v="0.61"/>
    <x v="0"/>
    <x v="3"/>
    <x v="793"/>
    <s v="Make Smoothies and Juices within seconds.|Also suitable for dry grinding, chutneys and dips|Powerful 500 W copper motor can grind almost any food.|Best in the segment customer support and quality|Includes easy to make and carry sipper jar"/>
    <s v="R1B9F9IRGMO01I"/>
    <s v="Used almost for a month"/>
    <s v="Used Almost For A Month"/>
  </r>
  <r>
    <s v="B00TDD0YM4"/>
    <x v="877"/>
    <x v="4"/>
    <x v="302"/>
    <n v="1695"/>
    <x v="0"/>
    <n v="6005385"/>
    <n v="0.12"/>
    <x v="1"/>
    <x v="5"/>
    <x v="794"/>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R1P8LA1US4WV0S"/>
    <s v="Good Portable product"/>
    <s v="Good Portable Product"/>
  </r>
  <r>
    <s v="B078KRFWQB"/>
    <x v="878"/>
    <x v="4"/>
    <x v="209"/>
    <n v="3945"/>
    <x v="0"/>
    <n v="10777740"/>
    <n v="0.37"/>
    <x v="1"/>
    <x v="11"/>
    <x v="795"/>
    <s v="Cool touch body with One year warranty|Warranty: One year warranty|Includes: room Heater|Heat setting: Two heat Settings: 1 W &amp; 2 W ; Peak Air Velocity: 3. m/s ; Power input: (22 - 24)V ; Power consumption: 1 W , 2 W ; Frequency (hertz): AC 5 Hz|Touch Sensor: No"/>
    <s v="R2CQXUNYCW3XME"/>
    <s v="Products review"/>
    <s v="Products Review"/>
  </r>
  <r>
    <s v="B07SRM58TP"/>
    <x v="879"/>
    <x v="4"/>
    <x v="366"/>
    <n v="2099"/>
    <x v="0"/>
    <n v="30158432"/>
    <n v="0.21"/>
    <x v="1"/>
    <x v="1"/>
    <x v="796"/>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R2UOEYQ2VM1TH"/>
    <s v="Vaccum cleaner"/>
    <s v="Vaccum Cleaner"/>
  </r>
  <r>
    <s v="B00EDJJ7FS"/>
    <x v="880"/>
    <x v="4"/>
    <x v="367"/>
    <n v="5295"/>
    <x v="5"/>
    <n v="210338580"/>
    <n v="0.39"/>
    <x v="1"/>
    <x v="0"/>
    <x v="797"/>
    <s v="Philips Domestic Appliances is Asia‚Äôs most trusted brand(As per Research by ibrands360 &amp; WCRCINT. Category: Home Appliances.)"/>
    <s v="R20RA7F53RKEWU"/>
    <s v="Product as describe"/>
    <s v="Product As Describe"/>
  </r>
  <r>
    <s v="B0832W3B7Q"/>
    <x v="881"/>
    <x v="4"/>
    <x v="166"/>
    <n v="3595"/>
    <x v="0"/>
    <n v="35198645"/>
    <n v="0.5"/>
    <x v="0"/>
    <x v="11"/>
    <x v="798"/>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RWY553B13GWAK"/>
    <s v="It's an okay induction stove on a budget price"/>
    <s v="It'S An Okay Induction Stove On A Budget Price"/>
  </r>
  <r>
    <s v="B07WNK1FFN"/>
    <x v="882"/>
    <x v="4"/>
    <x v="368"/>
    <n v="1699"/>
    <x v="0"/>
    <n v="4911809"/>
    <n v="0.26"/>
    <x v="1"/>
    <x v="0"/>
    <x v="79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R27191EB7KCEZP"/>
    <s v="600 W heating kettle with warmer &amp; temp control"/>
    <s v="600 W Heating Kettle With Warmer &amp; Temp Control"/>
  </r>
  <r>
    <s v="B009P2LK08"/>
    <x v="883"/>
    <x v="4"/>
    <x v="81"/>
    <n v="1129"/>
    <x v="0"/>
    <n v="2761534"/>
    <n v="0.34"/>
    <x v="1"/>
    <x v="1"/>
    <x v="800"/>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R2Z21OHZH69ASO"/>
    <s v="Poor packaging"/>
    <s v="Poor Packaging"/>
  </r>
  <r>
    <s v="B07DGD4Z4C"/>
    <x v="884"/>
    <x v="4"/>
    <x v="369"/>
    <n v="5795"/>
    <x v="5"/>
    <n v="146845300"/>
    <n v="0.4"/>
    <x v="1"/>
    <x v="2"/>
    <x v="801"/>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R1MX1ES6AZNSD8"/>
    <s v="Very nice product from Amazon"/>
    <s v="Very Nice Product From Amazon"/>
  </r>
  <r>
    <s v="B07GMFY9QM"/>
    <x v="885"/>
    <x v="4"/>
    <x v="97"/>
    <n v="999"/>
    <x v="1"/>
    <n v="3092904"/>
    <n v="0.62"/>
    <x v="0"/>
    <x v="4"/>
    <x v="802"/>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RA7Q9QDG5JCPA"/>
    <s v="Egg boiler"/>
    <s v="Egg Boiler"/>
  </r>
  <r>
    <s v="B0BGPN4GGH"/>
    <x v="886"/>
    <x v="4"/>
    <x v="59"/>
    <n v="2400"/>
    <x v="0"/>
    <n v="9600"/>
    <n v="0.54"/>
    <x v="0"/>
    <x v="11"/>
    <x v="803"/>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R32KN5G7FW7ZJ9"/>
    <s v="Compact and effective"/>
    <s v="Compact And Effective"/>
  </r>
  <r>
    <s v="B0B2DZ5S6R"/>
    <x v="887"/>
    <x v="4"/>
    <x v="81"/>
    <n v="1299"/>
    <x v="0"/>
    <n v="154581"/>
    <n v="0.42"/>
    <x v="1"/>
    <x v="1"/>
    <x v="37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R13JNSWNKVVI9T"/>
    <s v="Worth for the price"/>
    <s v="Worth For The Price"/>
  </r>
  <r>
    <s v="B07S851WX5"/>
    <x v="888"/>
    <x v="4"/>
    <x v="69"/>
    <n v="1299"/>
    <x v="0"/>
    <n v="52097694"/>
    <n v="0"/>
    <x v="1"/>
    <x v="0"/>
    <x v="80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R3B1NJNBALUM2H"/>
    <s v="Very useful!"/>
    <s v="Very Useful!"/>
  </r>
  <r>
    <s v="B01MY839VW"/>
    <x v="889"/>
    <x v="4"/>
    <x v="125"/>
    <n v="1090"/>
    <x v="0"/>
    <n v="14201610"/>
    <n v="0.5"/>
    <x v="0"/>
    <x v="0"/>
    <x v="805"/>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R3K3UN3YSLI8K9"/>
    <s v="Worthy"/>
    <s v="Worthy"/>
  </r>
  <r>
    <s v="B09LV1CMGH"/>
    <x v="890"/>
    <x v="4"/>
    <x v="25"/>
    <n v="2000"/>
    <x v="0"/>
    <n v="582000"/>
    <n v="0.55000000000000004"/>
    <x v="0"/>
    <x v="9"/>
    <x v="806"/>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R2GKWK7SWXRZHR"/>
    <s v="For medium sized room"/>
    <s v="For Medium Sized Room"/>
  </r>
  <r>
    <s v="B01EY310UM"/>
    <x v="891"/>
    <x v="4"/>
    <x v="370"/>
    <n v="1545"/>
    <x v="0"/>
    <n v="23874885"/>
    <n v="0.14000000000000001"/>
    <x v="1"/>
    <x v="4"/>
    <x v="807"/>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R3RTCJ45K1TVI5"/>
    <s v="Good product worth of money"/>
    <s v="Good Product Worth Of Money"/>
  </r>
  <r>
    <s v="B09NL7LBWT"/>
    <x v="892"/>
    <x v="4"/>
    <x v="59"/>
    <n v="1999"/>
    <x v="0"/>
    <n v="1207396"/>
    <n v="0.45"/>
    <x v="1"/>
    <x v="1"/>
    <x v="808"/>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R72U42YTSBK1O"/>
    <s v="Good product must have for winters cloths"/>
    <s v="Good Product Must Have For Winters Cloths"/>
  </r>
  <r>
    <s v="B008YW8M0G"/>
    <x v="893"/>
    <x v="4"/>
    <x v="371"/>
    <n v="875"/>
    <x v="1"/>
    <n v="40816125"/>
    <n v="0.11"/>
    <x v="1"/>
    <x v="0"/>
    <x v="809"/>
    <s v="Non-stick coated golden color sole plate|Super clean finish with pleasant aesthetics|Cool touch body with comfortable hand grip|Light weight and 360 degree swivel cord, Material - Plastic|Thermal fuse for safety|Warranty: 2years on product|Power: 1000 watts"/>
    <s v="R3CBVBYG86OTNE"/>
    <s v="Nice iron box"/>
    <s v="Nice Iron Box"/>
  </r>
  <r>
    <s v="B097R3XH9R"/>
    <x v="894"/>
    <x v="4"/>
    <x v="263"/>
    <n v="15270"/>
    <x v="2"/>
    <n v="49367910"/>
    <n v="0.59"/>
    <x v="0"/>
    <x v="3"/>
    <x v="8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RHFP87WF4XV8F"/>
    <s v="Nice"/>
    <s v="Nice"/>
  </r>
  <r>
    <s v="B08TM71L54"/>
    <x v="895"/>
    <x v="4"/>
    <x v="372"/>
    <n v="4195"/>
    <x v="0"/>
    <n v="5377990"/>
    <n v="0.24"/>
    <x v="1"/>
    <x v="1"/>
    <x v="811"/>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R1DFQV12SBF48C"/>
    <s v="Save ur clothes"/>
    <s v="Save Ur Clothes"/>
  </r>
  <r>
    <s v="B0BPBXNQQT"/>
    <x v="896"/>
    <x v="4"/>
    <x v="34"/>
    <n v="1989"/>
    <x v="0"/>
    <n v="139230"/>
    <n v="0.6"/>
    <x v="0"/>
    <x v="4"/>
    <x v="812"/>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RZO6XGE3P1DX"/>
    <s v="Good for small rooms"/>
    <s v="Good For Small Rooms"/>
  </r>
  <r>
    <s v="B00W56GLOQ"/>
    <x v="897"/>
    <x v="4"/>
    <x v="155"/>
    <n v="5000"/>
    <x v="5"/>
    <n v="130820000"/>
    <n v="0.46"/>
    <x v="1"/>
    <x v="1"/>
    <x v="813"/>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R2YKA1GGN5SFQE"/>
    <s v="Good stuff"/>
    <s v="Good Stuff"/>
  </r>
  <r>
    <s v="B0883KDSXC"/>
    <x v="898"/>
    <x v="4"/>
    <x v="23"/>
    <n v="990"/>
    <x v="1"/>
    <n v="16004340"/>
    <n v="0.39"/>
    <x v="1"/>
    <x v="2"/>
    <x v="814"/>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R3DHTSOB1MY0F8"/>
    <s v="A travel companion"/>
    <s v="A Travel Companion"/>
  </r>
  <r>
    <s v="B078V8R9BS"/>
    <x v="899"/>
    <x v="4"/>
    <x v="81"/>
    <n v="1111"/>
    <x v="0"/>
    <n v="39654923"/>
    <n v="0.33"/>
    <x v="1"/>
    <x v="0"/>
    <x v="815"/>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RVAAWJ5HR7RIW"/>
    <s v="good"/>
    <s v="Good"/>
  </r>
  <r>
    <s v="B08GSQXLJ2"/>
    <x v="900"/>
    <x v="4"/>
    <x v="373"/>
    <n v="10400"/>
    <x v="2"/>
    <n v="149666400"/>
    <n v="0.4"/>
    <x v="1"/>
    <x v="3"/>
    <x v="816"/>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RYZ8HY7V1JOX0"/>
    <s v="Product is good but the installation provider team is pathetic"/>
    <s v="Product Is Good But The Installation Provider Team Is Pathetic"/>
  </r>
  <r>
    <s v="B01M5B0TPW"/>
    <x v="901"/>
    <x v="4"/>
    <x v="374"/>
    <n v="2490"/>
    <x v="0"/>
    <n v="19785540"/>
    <n v="0.27"/>
    <x v="1"/>
    <x v="5"/>
    <x v="817"/>
    <s v="Material: Plastic Body- Plastic Bowl- SS Blades|Contents: 1N Motor Unit- 1N Chopping Container- 1 Blade set- 1N Rubber Lid &amp; 1 User Manual"/>
    <s v="ROFN3NUPDY258"/>
    <s v="Good product"/>
    <s v="Good Product"/>
  </r>
  <r>
    <s v="B082KVTRW8"/>
    <x v="902"/>
    <x v="4"/>
    <x v="33"/>
    <n v="1900"/>
    <x v="0"/>
    <n v="3353500"/>
    <n v="0.37"/>
    <x v="1"/>
    <x v="1"/>
    <x v="818"/>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R1J9OKSG2W4I8B"/>
    <s v="Easy to operate and rich look"/>
    <s v="Easy To Operate And Rich Look"/>
  </r>
  <r>
    <s v="B08CFJBZRK"/>
    <x v="903"/>
    <x v="4"/>
    <x v="375"/>
    <n v="6295"/>
    <x v="5"/>
    <n v="88520290"/>
    <n v="0.48"/>
    <x v="1"/>
    <x v="11"/>
    <x v="819"/>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RJ9UNCLT4UGVW"/>
    <s v="So far it is good"/>
    <s v="So Far It Is Good"/>
  </r>
  <r>
    <s v="B07H3WDC4X"/>
    <x v="904"/>
    <x v="4"/>
    <x v="12"/>
    <n v="999"/>
    <x v="1"/>
    <n v="15630354"/>
    <n v="0.65"/>
    <x v="0"/>
    <x v="1"/>
    <x v="820"/>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R1VMENOQG4X4G8"/>
    <s v="Perfect egg boiler"/>
    <s v="Perfect Egg Boiler"/>
  </r>
  <r>
    <s v="B09ZTZ9N3Q"/>
    <x v="905"/>
    <x v="4"/>
    <x v="249"/>
    <n v="1699"/>
    <x v="0"/>
    <n v="188589"/>
    <n v="0.38"/>
    <x v="1"/>
    <x v="19"/>
    <x v="821"/>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R3VGVVQLQT97ML"/>
    <s v="It's good üëç"/>
    <s v="It'S Good Üëç"/>
  </r>
  <r>
    <s v="B083P71WKK"/>
    <x v="906"/>
    <x v="4"/>
    <x v="34"/>
    <n v="1500"/>
    <x v="0"/>
    <n v="14542500"/>
    <n v="0.47"/>
    <x v="1"/>
    <x v="4"/>
    <x v="822"/>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R2Q0HVU9HQYNAO"/>
    <s v="Nice"/>
    <s v="Nice"/>
  </r>
  <r>
    <s v="B097R4D42G"/>
    <x v="907"/>
    <x v="4"/>
    <x v="208"/>
    <n v="9650"/>
    <x v="5"/>
    <n v="17099800"/>
    <n v="0.48"/>
    <x v="1"/>
    <x v="0"/>
    <x v="823"/>
    <s v="Titanium Armour and Swirl Flow Technology|Copper element with efficient longer life|Suitable for 8 bar pressure|Unique Weldfree joint in outer metal body|It comes with Titanium glass lined enamel coated mild steel tank|Installation is not provided free by the brand."/>
    <s v="R6J12JP3JTH6C"/>
    <s v="very good geyser and value for money"/>
    <s v="Very Good Geyser And Value For Money"/>
  </r>
  <r>
    <s v="B07MKMFKPG"/>
    <x v="908"/>
    <x v="4"/>
    <x v="35"/>
    <n v="10590"/>
    <x v="2"/>
    <n v="121774410"/>
    <n v="0.34"/>
    <x v="1"/>
    <x v="5"/>
    <x v="824"/>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R1JTUZX1N4PB0Q"/>
    <s v="Heavy duty mixer grinder"/>
    <s v="Heavy Duty Mixer Grinder"/>
  </r>
  <r>
    <s v="B0949FPSFY"/>
    <x v="909"/>
    <x v="4"/>
    <x v="34"/>
    <n v="1999"/>
    <x v="0"/>
    <n v="4321838"/>
    <n v="0.6"/>
    <x v="0"/>
    <x v="3"/>
    <x v="825"/>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R1B9VBHIA1B6YJ"/>
    <s v="Helthgenie product - Just received"/>
    <s v="Helthgenie Product - Just Received"/>
  </r>
  <r>
    <s v="B08F47T4X5"/>
    <x v="910"/>
    <x v="4"/>
    <x v="124"/>
    <n v="89"/>
    <x v="1"/>
    <n v="1746269"/>
    <n v="0"/>
    <x v="1"/>
    <x v="0"/>
    <x v="826"/>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R37CHVALZ1PLJG"/>
    <s v="Very nice"/>
    <s v="Very Nice"/>
  </r>
  <r>
    <s v="B01M0505SJ"/>
    <x v="911"/>
    <x v="4"/>
    <x v="376"/>
    <n v="2485"/>
    <x v="0"/>
    <n v="49695030"/>
    <n v="0.44"/>
    <x v="1"/>
    <x v="3"/>
    <x v="827"/>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RT1WYUXVBO1SA"/>
    <s v="Comparisingly slim fan but speed and air delivery is good üëç"/>
    <s v="Comparisingly Slim Fan But Speed And Air Delivery Is Good Üëç"/>
  </r>
  <r>
    <s v="B08D6RCM3Q"/>
    <x v="912"/>
    <x v="4"/>
    <x v="377"/>
    <n v="899"/>
    <x v="1"/>
    <n v="944849"/>
    <n v="0.61"/>
    <x v="0"/>
    <x v="3"/>
    <x v="828"/>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R3JQM04HFALWJX"/>
    <s v="Overall good purchase"/>
    <s v="Overall Good Purchase"/>
  </r>
  <r>
    <s v="B009P2LITG"/>
    <x v="913"/>
    <x v="4"/>
    <x v="378"/>
    <n v="3279"/>
    <x v="0"/>
    <n v="5626764"/>
    <n v="0.34"/>
    <x v="1"/>
    <x v="3"/>
    <x v="829"/>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R3A1SIG9EP9AZE"/>
    <s v="Useful on winter / cold deasons"/>
    <s v="Useful On Winter / Cold Deasons"/>
  </r>
  <r>
    <s v="B00V9NHDI4"/>
    <x v="914"/>
    <x v="4"/>
    <x v="214"/>
    <n v="3799"/>
    <x v="0"/>
    <n v="125104869"/>
    <n v="0.26"/>
    <x v="1"/>
    <x v="2"/>
    <x v="830"/>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R3DIC1PKBZ9GQG"/>
    <s v="Decent product"/>
    <s v="Decent Product"/>
  </r>
  <r>
    <s v="B07WGPBXY9"/>
    <x v="915"/>
    <x v="4"/>
    <x v="25"/>
    <n v="1249"/>
    <x v="0"/>
    <n v="21762576"/>
    <n v="0.28000000000000003"/>
    <x v="1"/>
    <x v="2"/>
    <x v="831"/>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R2YO9JLN30A1KG"/>
    <s v="Nice product"/>
    <s v="Nice Product"/>
  </r>
  <r>
    <s v="B00KRCBA6E"/>
    <x v="916"/>
    <x v="4"/>
    <x v="209"/>
    <n v="5000"/>
    <x v="5"/>
    <n v="9445000"/>
    <n v="0.5"/>
    <x v="0"/>
    <x v="11"/>
    <x v="832"/>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R3RNBI15LHZP4A"/>
    <s v="Good product"/>
    <s v="Good Product"/>
  </r>
  <r>
    <s v="B0B3X2BY3M"/>
    <x v="917"/>
    <x v="4"/>
    <x v="360"/>
    <n v="7299"/>
    <x v="5"/>
    <n v="75354876"/>
    <n v="0.51"/>
    <x v="0"/>
    <x v="1"/>
    <x v="833"/>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R3KN7L5WYSR0QX"/>
    <s v="Best geyser hai saste dam mein Mera experience iske sath achcha Raha"/>
    <s v="Best Geyser Hai Saste Dam Mein Mera Experience Iske Sath Achcha Raha"/>
  </r>
  <r>
    <s v="B00F159RIK"/>
    <x v="918"/>
    <x v="4"/>
    <x v="7"/>
    <n v="625"/>
    <x v="1"/>
    <n v="3346875"/>
    <n v="0.2"/>
    <x v="1"/>
    <x v="0"/>
    <x v="834"/>
    <s v="Non-stick coated sole plate|Super clean surface finish|Extra lift at the back for easy gliding on clothes, Extra Light Weight|Cool touch handle with comfortable grip|180 degree swivel cord|Warranty: 2 years on product|Power: 600 watts; Operating voltage: 230 volts"/>
    <s v="R2GGV4P4HG0X8B"/>
    <s v="Good  product"/>
    <s v="Good  Product"/>
  </r>
  <r>
    <s v="B08MV82R99"/>
    <x v="919"/>
    <x v="4"/>
    <x v="379"/>
    <n v="1020"/>
    <x v="0"/>
    <n v="3433320"/>
    <n v="0.36"/>
    <x v="1"/>
    <x v="3"/>
    <x v="835"/>
    <s v="Power: 1500 watts|Warranty: 2 year warranty on product|Water Proof Sealed terminals for safety and longer life|Plastic handle to prevent from shock &amp; rust|Includes: 1 Unit immersion rod, instruction manual, warranty card"/>
    <s v="R2J2IOT0TNI4A3"/>
    <s v="Highly time consumption"/>
    <s v="Highly Time Consumption"/>
  </r>
  <r>
    <s v="B09VKWGZD7"/>
    <x v="920"/>
    <x v="4"/>
    <x v="380"/>
    <n v="8990"/>
    <x v="5"/>
    <n v="9142830"/>
    <n v="0.47"/>
    <x v="1"/>
    <x v="4"/>
    <x v="836"/>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R29L0E3P64C6H5"/>
    <s v="good machine in budget"/>
    <s v="Good Machine In Budget"/>
  </r>
  <r>
    <s v="B009P2LK80"/>
    <x v="921"/>
    <x v="4"/>
    <x v="328"/>
    <n v="1639"/>
    <x v="0"/>
    <n v="1289893"/>
    <n v="0.14000000000000001"/>
    <x v="1"/>
    <x v="7"/>
    <x v="837"/>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R46KBLJ4XGT53"/>
    <s v="Overall good product"/>
    <s v="Overall Good Product"/>
  </r>
  <r>
    <s v="B00A7PLVU6"/>
    <x v="922"/>
    <x v="4"/>
    <x v="381"/>
    <n v="899"/>
    <x v="1"/>
    <n v="16597338"/>
    <n v="0.16"/>
    <x v="1"/>
    <x v="0"/>
    <x v="8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RZU7M4VT3VR9I"/>
    <s v="Nice product but little bit costly"/>
    <s v="Nice Product But Little Bit Costly"/>
  </r>
  <r>
    <s v="B0B25DJ352"/>
    <x v="923"/>
    <x v="4"/>
    <x v="382"/>
    <n v="1199"/>
    <x v="0"/>
    <n v="754171"/>
    <n v="0.71"/>
    <x v="0"/>
    <x v="4"/>
    <x v="839"/>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R3B2VNS1Q5M7NI"/>
    <s v="Good product"/>
    <s v="Good Product"/>
  </r>
  <r>
    <s v="B013B2WGT6"/>
    <x v="924"/>
    <x v="4"/>
    <x v="59"/>
    <n v="1899"/>
    <x v="0"/>
    <n v="29009124"/>
    <n v="0.42"/>
    <x v="1"/>
    <x v="4"/>
    <x v="840"/>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R3W4R95XAZYMHH"/>
    <s v="Very light weight"/>
    <s v="Very Light Weight"/>
  </r>
  <r>
    <s v="B097RJ867P"/>
    <x v="925"/>
    <x v="4"/>
    <x v="383"/>
    <n v="11595"/>
    <x v="2"/>
    <n v="34564695"/>
    <n v="0.24"/>
    <x v="1"/>
    <x v="5"/>
    <x v="841"/>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R1A0SO04CI28XA"/>
    <s v="Healthy alternative to traditional deep frying"/>
    <s v="Healthy Alternative To Traditional Deep Frying"/>
  </r>
  <r>
    <s v="B091V8HK8Z"/>
    <x v="926"/>
    <x v="4"/>
    <x v="294"/>
    <n v="1750"/>
    <x v="0"/>
    <n v="4315500"/>
    <n v="0.23"/>
    <x v="1"/>
    <x v="11"/>
    <x v="842"/>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R2WPRTHSHZCDS5"/>
    <s v="Good at this budget"/>
    <s v="Good At This Budget"/>
  </r>
  <r>
    <s v="B071VNHMX2"/>
    <x v="927"/>
    <x v="4"/>
    <x v="384"/>
    <n v="2095"/>
    <x v="0"/>
    <n v="16653155"/>
    <n v="0"/>
    <x v="1"/>
    <x v="6"/>
    <x v="843"/>
    <s v="Frequency: 50-60 Hz, Wattage: 830 W, Integrated cord storage,operating Voltage: 220 - 240 volts. Power : 760-900 W"/>
    <s v="R18OC1M5ERXJ0"/>
    <s v="Good toaster"/>
    <s v="Good Toaster"/>
  </r>
  <r>
    <s v="B08MVSGXMY"/>
    <x v="928"/>
    <x v="4"/>
    <x v="385"/>
    <n v="2300"/>
    <x v="0"/>
    <n v="218500"/>
    <n v="0.35"/>
    <x v="1"/>
    <x v="11"/>
    <x v="844"/>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R3CDTV5JOEQJB6"/>
    <s v="Good product"/>
    <s v="Good Product"/>
  </r>
  <r>
    <s v="B00H0B29DI"/>
    <x v="929"/>
    <x v="4"/>
    <x v="181"/>
    <n v="2990"/>
    <x v="0"/>
    <n v="4658420"/>
    <n v="0.26"/>
    <x v="1"/>
    <x v="11"/>
    <x v="845"/>
    <s v="Meant for Spot Heating|Ideal for a small room only, i.e., up to 12 sq. ft|Twin Turbo Design for fast &amp; efficient heating|Side Vents to draw in air easily|ISI Mark|Inbuilt fan ensure instant heating|Customer Care Number: 18133111"/>
    <s v="R2B84AYCEVIUNW"/>
    <s v="Should you buy this?"/>
    <s v="Should You Buy This?"/>
  </r>
  <r>
    <s v="B01GZSQJPA"/>
    <x v="930"/>
    <x v="4"/>
    <x v="386"/>
    <n v="4295"/>
    <x v="0"/>
    <n v="114002185"/>
    <n v="0.14000000000000001"/>
    <x v="1"/>
    <x v="3"/>
    <x v="846"/>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R33ZSGGVAEU2PL"/>
    <s v="It is a dependable mixer one can buy without any hesitation"/>
    <s v="It Is A Dependable Mixer One Can Buy Without Any Hesitation"/>
  </r>
  <r>
    <s v="B08VGFX2B6"/>
    <x v="931"/>
    <x v="4"/>
    <x v="387"/>
    <n v="199"/>
    <x v="1"/>
    <n v="733912"/>
    <n v="0.11"/>
    <x v="1"/>
    <x v="3"/>
    <x v="847"/>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R20PP3QU2OXVOH"/>
    <s v="good product"/>
    <s v="Good Product"/>
  </r>
  <r>
    <s v="B09GYBZPHF"/>
    <x v="932"/>
    <x v="4"/>
    <x v="176"/>
    <n v="2499"/>
    <x v="0"/>
    <n v="10953117"/>
    <n v="0.54"/>
    <x v="0"/>
    <x v="11"/>
    <x v="848"/>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R3LQ2TPKG42KG8"/>
    <s v="Good one"/>
    <s v="Good One"/>
  </r>
  <r>
    <s v="B0B4KPCBSH"/>
    <x v="933"/>
    <x v="4"/>
    <x v="388"/>
    <n v="499"/>
    <x v="1"/>
    <n v="238522"/>
    <n v="0.51"/>
    <x v="0"/>
    <x v="8"/>
    <x v="849"/>
    <s v="BATTERIES ARE SOLD SEPARATELY|2AA Batteries are recommended|New Batteries are recommended to work properly|Frothes milk up in 15-20 seconds.|Can be used for both cold and hot milk."/>
    <s v="R31M7C08CPXCB3"/>
    <s v="Buy from ikea directly"/>
    <s v="Buy From Ikea Directly"/>
  </r>
  <r>
    <s v="B09CGLY5CX"/>
    <x v="934"/>
    <x v="4"/>
    <x v="389"/>
    <n v="2400"/>
    <x v="0"/>
    <n v="568800"/>
    <n v="0.18"/>
    <x v="1"/>
    <x v="1"/>
    <x v="850"/>
    <s v="Two heat setting|Adjustable Thermostat|Over heat protection|Thermal cut off|Vertical &amp; horizontal mounting"/>
    <s v="R7X2SNIY1SC15"/>
    <s v="Nice heater"/>
    <s v="Nice Heater"/>
  </r>
  <r>
    <s v="B09JN37WBX"/>
    <x v="935"/>
    <x v="4"/>
    <x v="390"/>
    <n v="749"/>
    <x v="1"/>
    <n v="92876"/>
    <n v="0.56999999999999995"/>
    <x v="0"/>
    <x v="13"/>
    <x v="851"/>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R1XULCDQK9G8I7"/>
    <s v="good"/>
    <s v="Good"/>
  </r>
  <r>
    <s v="B01I1LDZGA"/>
    <x v="936"/>
    <x v="4"/>
    <x v="72"/>
    <n v="1775"/>
    <x v="0"/>
    <n v="26033925"/>
    <n v="0.16"/>
    <x v="1"/>
    <x v="2"/>
    <x v="852"/>
    <s v="Warranty: 1 year on product|Power: 600 watts ; Power: 230v,50HzAC ; Operating Mode: Corded|Includes: Kettle|360 degree swivel base|Cool touch handle and lid knob"/>
    <s v="R3SMQ18FRX81ZM"/>
    <s v="Nice product"/>
    <s v="Nice Product"/>
  </r>
  <r>
    <s v="B0BN2576GQ"/>
    <x v="937"/>
    <x v="4"/>
    <x v="298"/>
    <n v="1599"/>
    <x v="0"/>
    <n v="9594"/>
    <n v="0.71"/>
    <x v="0"/>
    <x v="7"/>
    <x v="853"/>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R5GIMGF2NA526"/>
    <s v="Amazing results"/>
    <s v="Amazing Results"/>
  </r>
  <r>
    <s v="B06XPYRWV5"/>
    <x v="938"/>
    <x v="4"/>
    <x v="59"/>
    <n v="1795"/>
    <x v="0"/>
    <n v="7617980"/>
    <n v="0.39"/>
    <x v="1"/>
    <x v="0"/>
    <x v="854"/>
    <s v="2 slice capacity and auto pop up|Cool touch body and variable browning control|Bread slice centering device for even toasting|Easy slide out crumb tray and cord storage|Power: 750 watts|Warranty: 1 year warranty provided by the manufacturer from date of purchase"/>
    <s v="RPHKXENT6881N"/>
    <s v="Good one"/>
    <s v="Good One"/>
  </r>
  <r>
    <s v="B01N1XVVLC"/>
    <x v="939"/>
    <x v="4"/>
    <x v="391"/>
    <n v="15999"/>
    <x v="2"/>
    <n v="16270983"/>
    <n v="0.4"/>
    <x v="1"/>
    <x v="3"/>
    <x v="836"/>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R21ED050VWAF23"/>
    <s v="Good"/>
    <s v="Good"/>
  </r>
  <r>
    <s v="B00O2R38C4"/>
    <x v="940"/>
    <x v="4"/>
    <x v="29"/>
    <n v="1490"/>
    <x v="0"/>
    <n v="19368510"/>
    <n v="0.33"/>
    <x v="1"/>
    <x v="3"/>
    <x v="855"/>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R3G68H04E1SWMO"/>
    <s v="It's good product for other company"/>
    <s v="It'S Good Product For Other Company"/>
  </r>
  <r>
    <s v="B0B2CZTCL2"/>
    <x v="941"/>
    <x v="4"/>
    <x v="69"/>
    <n v="1999"/>
    <x v="0"/>
    <n v="621689"/>
    <n v="0.35"/>
    <x v="1"/>
    <x v="11"/>
    <x v="856"/>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R1C4CJG4YFPOQZ"/>
    <s v="I received a damaged product"/>
    <s v="I Received A Damaged Product"/>
  </r>
  <r>
    <s v="B00PVT30YI"/>
    <x v="942"/>
    <x v="4"/>
    <x v="392"/>
    <n v="499"/>
    <x v="1"/>
    <n v="2114762"/>
    <n v="0.41"/>
    <x v="1"/>
    <x v="3"/>
    <x v="857"/>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R2UUBE6SD6DQ9Y"/>
    <s v="Coffee Filter"/>
    <s v="Coffee Filter"/>
  </r>
  <r>
    <s v="B00SH18114"/>
    <x v="943"/>
    <x v="4"/>
    <x v="393"/>
    <n v="299"/>
    <x v="1"/>
    <n v="831519"/>
    <n v="0.46"/>
    <x v="1"/>
    <x v="13"/>
    <x v="858"/>
    <s v="30 units|Perfect to Seal Food/Snack|Keep Food Fresh|Freezer Safe|Dishwasher Safe"/>
    <s v="R1NAAWWJ35RMQR"/>
    <s v="It is Okay"/>
    <s v="It Is Okay"/>
  </r>
  <r>
    <s v="B00E9G8KOY"/>
    <x v="944"/>
    <x v="4"/>
    <x v="394"/>
    <n v="600"/>
    <x v="1"/>
    <n v="6544200"/>
    <n v="0"/>
    <x v="1"/>
    <x v="3"/>
    <x v="859"/>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R3E4HUJ56AF24X"/>
    <s v="Wrong battery"/>
    <s v="Wrong Battery"/>
  </r>
  <r>
    <s v="B00H3H03Q4"/>
    <x v="945"/>
    <x v="4"/>
    <x v="395"/>
    <n v="1130"/>
    <x v="0"/>
    <n v="14972500"/>
    <n v="0"/>
    <x v="1"/>
    <x v="0"/>
    <x v="86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R2KI2IDJL2BY7K"/>
    <s v="Good product"/>
    <s v="Good Product"/>
  </r>
  <r>
    <s v="B0756K5DYZ"/>
    <x v="946"/>
    <x v="4"/>
    <x v="375"/>
    <n v="6295"/>
    <x v="5"/>
    <n v="271125650"/>
    <n v="0.48"/>
    <x v="1"/>
    <x v="2"/>
    <x v="861"/>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R4FRMNYYMSIBC"/>
    <s v="Juicer is not effective"/>
    <s v="Juicer Is Not Effective"/>
  </r>
  <r>
    <s v="B0188KPKB2"/>
    <x v="947"/>
    <x v="4"/>
    <x v="360"/>
    <n v="9455"/>
    <x v="5"/>
    <n v="111833740"/>
    <n v="0.62"/>
    <x v="0"/>
    <x v="3"/>
    <x v="862"/>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R2YFSMMIRV8IPD"/>
    <s v="My sister is very happy with the performance of this item "/>
    <s v="My Sister Is Very Happy With The Performance Of This Item "/>
  </r>
  <r>
    <s v="B091KNVNS9"/>
    <x v="948"/>
    <x v="4"/>
    <x v="84"/>
    <n v="699"/>
    <x v="1"/>
    <n v="866760"/>
    <n v="0.47"/>
    <x v="1"/>
    <x v="3"/>
    <x v="863"/>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R29ILL57SN471R"/>
    <s v="Highly displayed"/>
    <s v="Highly Displayed"/>
  </r>
  <r>
    <s v="B075JJ5NQC"/>
    <x v="949"/>
    <x v="4"/>
    <x v="396"/>
    <n v="4999"/>
    <x v="0"/>
    <n v="104324131"/>
    <n v="0.36"/>
    <x v="1"/>
    <x v="1"/>
    <x v="864"/>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R2PD0ZPWRGTUJG"/>
    <s v="5 star"/>
    <s v="5 Star"/>
  </r>
  <r>
    <s v="B0B5KZ3C53"/>
    <x v="950"/>
    <x v="4"/>
    <x v="44"/>
    <n v="2900"/>
    <x v="0"/>
    <n v="1278900"/>
    <n v="0.45"/>
    <x v="1"/>
    <x v="7"/>
    <x v="865"/>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RVJJVCMWN8Y41"/>
    <s v="In one use there is a burning spot in level of cooker"/>
    <s v="In One Use There Is A Burning Spot In Level Of Cooker"/>
  </r>
  <r>
    <s v="B09NTHQRW3"/>
    <x v="951"/>
    <x v="4"/>
    <x v="168"/>
    <n v="2499"/>
    <x v="0"/>
    <n v="2583966"/>
    <n v="0.2"/>
    <x v="1"/>
    <x v="3"/>
    <x v="8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R2DCP4Q11B1C32"/>
    <s v="Great for smoothies and shakes"/>
    <s v="Great For Smoothies And Shakes"/>
  </r>
  <r>
    <s v="B008YW3CYM"/>
    <x v="952"/>
    <x v="4"/>
    <x v="397"/>
    <n v="1190"/>
    <x v="0"/>
    <n v="44179940"/>
    <n v="0.48"/>
    <x v="1"/>
    <x v="3"/>
    <x v="867"/>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R2HZX52OZX1DSZ"/>
    <s v="Lightweight Dry Iron"/>
    <s v="Lightweight Dry Iron"/>
  </r>
  <r>
    <s v="B07QHHCB27"/>
    <x v="953"/>
    <x v="4"/>
    <x v="72"/>
    <n v="2100"/>
    <x v="0"/>
    <n v="13345500"/>
    <n v="0.28999999999999998"/>
    <x v="1"/>
    <x v="3"/>
    <x v="868"/>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R1S4Y5TIEL5G8R"/>
    <s v="Good product"/>
    <s v="Good Product"/>
  </r>
  <r>
    <s v="B0BMFD94VD"/>
    <x v="954"/>
    <x v="4"/>
    <x v="1"/>
    <n v="499"/>
    <x v="1"/>
    <n v="5988"/>
    <n v="0.6"/>
    <x v="0"/>
    <x v="8"/>
    <x v="119"/>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R34X4JUGZSMYZ3"/>
    <s v="Very useful product and value for money"/>
    <s v="Very Useful Product And Value For Money"/>
  </r>
  <r>
    <s v="B00HZIOGXW"/>
    <x v="955"/>
    <x v="4"/>
    <x v="398"/>
    <n v="825"/>
    <x v="1"/>
    <n v="10861125"/>
    <n v="0.26"/>
    <x v="1"/>
    <x v="3"/>
    <x v="869"/>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RP16HJYUCT002"/>
    <s v="It costs Rs 500 in local electric shop"/>
    <s v="It Costs Rs 500 In Local Electric Shop"/>
  </r>
  <r>
    <s v="B09CKSYBLR"/>
    <x v="956"/>
    <x v="4"/>
    <x v="29"/>
    <n v="1499"/>
    <x v="0"/>
    <n v="2467354"/>
    <n v="0.33"/>
    <x v="1"/>
    <x v="3"/>
    <x v="870"/>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RUF8L2BWE5FXM"/>
    <s v="Cute n handy product for small family ‚ò∫Ô∏è"/>
    <s v="Cute N Handy Product For Small Family ‚Ò∫Ô∏È"/>
  </r>
  <r>
    <s v="B072J83V9W"/>
    <x v="957"/>
    <x v="4"/>
    <x v="138"/>
    <n v="9995"/>
    <x v="5"/>
    <n v="179850030"/>
    <n v="0.1"/>
    <x v="1"/>
    <x v="5"/>
    <x v="871"/>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R1PZ2XBD6GD0UY"/>
    <s v="Hassle free bagless vacuum cleaner | No more of maintaining/cleaning/replacing bags"/>
    <s v="Hassle Free Bagless Vacuum Cleaner | No More Of Maintaining/Cleaning/Replacing Bags"/>
  </r>
  <r>
    <s v="B09MTLG4TP"/>
    <x v="958"/>
    <x v="4"/>
    <x v="399"/>
    <n v="999"/>
    <x v="1"/>
    <n v="609390"/>
    <n v="0.55000000000000004"/>
    <x v="0"/>
    <x v="4"/>
    <x v="872"/>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R2CZP30I91CUT0"/>
    <s v="Good one"/>
    <s v="Good One"/>
  </r>
  <r>
    <s v="B097XJQZ8H"/>
    <x v="959"/>
    <x v="4"/>
    <x v="400"/>
    <n v="6000"/>
    <x v="5"/>
    <n v="53196000"/>
    <n v="0.59"/>
    <x v="0"/>
    <x v="3"/>
    <x v="375"/>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R2CCAIITXBUWWK"/>
    <s v="Worth for money and best customer service"/>
    <s v="Worth For Money And Best Customer Service"/>
  </r>
  <r>
    <s v="B00935MD1C"/>
    <x v="960"/>
    <x v="4"/>
    <x v="401"/>
    <n v="3945"/>
    <x v="0"/>
    <n v="52886670"/>
    <n v="0.31"/>
    <x v="1"/>
    <x v="7"/>
    <x v="873"/>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RK2SK2T9306PY"/>
    <s v="Totally simple and good product"/>
    <s v="Totally Simple And Good Product"/>
  </r>
  <r>
    <s v="B0BR4F878Q"/>
    <x v="961"/>
    <x v="4"/>
    <x v="306"/>
    <n v="1999"/>
    <x v="0"/>
    <n v="107552197"/>
    <n v="0.28000000000000003"/>
    <x v="1"/>
    <x v="20"/>
    <x v="874"/>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R2WHW4PEF14WOD"/>
    <s v="Best Product"/>
    <s v="Best Product"/>
  </r>
  <r>
    <s v="B0B3G5XZN5"/>
    <x v="951"/>
    <x v="4"/>
    <x v="214"/>
    <n v="3499"/>
    <x v="0"/>
    <n v="1910454"/>
    <n v="0.2"/>
    <x v="1"/>
    <x v="6"/>
    <x v="875"/>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R27BUVT5CYDJ4X"/>
    <s v="Bottom Lid should have provided"/>
    <s v="Bottom Lid Should Have Provided"/>
  </r>
  <r>
    <s v="B07WKB69RS"/>
    <x v="962"/>
    <x v="4"/>
    <x v="402"/>
    <n v="5550"/>
    <x v="5"/>
    <n v="29370600"/>
    <n v="0.62"/>
    <x v="0"/>
    <x v="1"/>
    <x v="876"/>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R36G8V9B8EIG4Z"/>
    <s v="No Inlet and Outlet Pipe + Installation is Chargeable"/>
    <s v="No Inlet And Outlet Pipe + Installation Is Chargeable"/>
  </r>
  <r>
    <s v="B09DL9978Y"/>
    <x v="963"/>
    <x v="4"/>
    <x v="403"/>
    <n v="4590"/>
    <x v="0"/>
    <n v="2037960"/>
    <n v="0.48"/>
    <x v="1"/>
    <x v="3"/>
    <x v="877"/>
    <s v="Stainless Steel Tank|Copper Heating element|ISI Certified|Class 1 Working Pressure|Superior Safety"/>
    <s v="R3DYK05V939SQQ"/>
    <s v="Good heater"/>
    <s v="Good Heater"/>
  </r>
  <r>
    <s v="B06XMZV7RH"/>
    <x v="964"/>
    <x v="4"/>
    <x v="404"/>
    <n v="499"/>
    <x v="1"/>
    <n v="2287416"/>
    <n v="0.38"/>
    <x v="1"/>
    <x v="2"/>
    <x v="878"/>
    <s v="Auto Calibration|Tare Full Capacity|Auto Off: 30 Seconds Off|2AAA Battery Included"/>
    <s v="R3KA8I1JO7VWHM"/>
    <s v="OK Product"/>
    <s v="Ok Product"/>
  </r>
  <r>
    <s v="B09WMTJPG7"/>
    <x v="965"/>
    <x v="4"/>
    <x v="213"/>
    <n v="4400"/>
    <x v="0"/>
    <n v="65766800"/>
    <n v="0.41"/>
    <x v="1"/>
    <x v="3"/>
    <x v="879"/>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R2EMWU4SGRHF3S"/>
    <s v="Cute design"/>
    <s v="Cute Design"/>
  </r>
  <r>
    <s v="B09ZK6THRR"/>
    <x v="966"/>
    <x v="4"/>
    <x v="254"/>
    <n v="1000"/>
    <x v="1"/>
    <n v="1559000"/>
    <n v="0.52"/>
    <x v="0"/>
    <x v="0"/>
    <x v="88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RTBI29BIALOQ4"/>
    <s v="Nice"/>
    <s v="Nice"/>
  </r>
  <r>
    <s v="B07MP21WJD"/>
    <x v="967"/>
    <x v="4"/>
    <x v="405"/>
    <n v="299"/>
    <x v="1"/>
    <n v="496340"/>
    <n v="0.18"/>
    <x v="1"/>
    <x v="3"/>
    <x v="881"/>
    <s v="This product will be an excellent pick for you|This product comes in a proper packaging|It ensures you get the best usage for a longer period|It is made up of premium quality material"/>
    <s v="R2KZ25NB09PATY"/>
    <s v="Nice product"/>
    <s v="Nice Product"/>
  </r>
  <r>
    <s v="B09XB1R2F3"/>
    <x v="968"/>
    <x v="4"/>
    <x v="21"/>
    <n v="799"/>
    <x v="1"/>
    <n v="105468"/>
    <n v="0.78"/>
    <x v="0"/>
    <x v="12"/>
    <x v="93"/>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R5Z3PXJSYP16A"/>
    <s v="Cannot extract small hair and takes lot of time"/>
    <s v="Cannot Extract Small Hair And Takes Lot Of Time"/>
  </r>
  <r>
    <s v="B08Y5QJXSR"/>
    <x v="969"/>
    <x v="4"/>
    <x v="406"/>
    <n v="5190"/>
    <x v="5"/>
    <n v="148584510"/>
    <n v="0.31"/>
    <x v="1"/>
    <x v="4"/>
    <x v="882"/>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R2IIQ5X1KFC218"/>
    <s v="They will charge you an additional 300/- for installation"/>
    <s v="They Will Charge You An Additional 300/- For Installation"/>
  </r>
  <r>
    <s v="B07WJXCTG9"/>
    <x v="970"/>
    <x v="4"/>
    <x v="154"/>
    <n v="1345"/>
    <x v="0"/>
    <n v="11359870"/>
    <n v="0.48"/>
    <x v="1"/>
    <x v="2"/>
    <x v="883"/>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R2US7Y06YM7OHR"/>
    <s v="Useful"/>
    <s v="Useful"/>
  </r>
  <r>
    <s v="B09NBZ36F7"/>
    <x v="971"/>
    <x v="4"/>
    <x v="407"/>
    <n v="4000"/>
    <x v="0"/>
    <n v="44796000"/>
    <n v="0.48"/>
    <x v="1"/>
    <x v="0"/>
    <x v="884"/>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R3OIY3XB4667JN"/>
    <s v="Product is always good "/>
    <s v="Product Is Always Good "/>
  </r>
  <r>
    <s v="B0912WJ87V"/>
    <x v="972"/>
    <x v="7"/>
    <x v="408"/>
    <n v="4000"/>
    <x v="0"/>
    <n v="4472000"/>
    <n v="0.42"/>
    <x v="1"/>
    <x v="11"/>
    <x v="885"/>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R3TOOFPX256D59"/>
    <s v="Liked it"/>
    <s v="Liked It"/>
  </r>
  <r>
    <s v="B0BMTZ4T1D"/>
    <x v="973"/>
    <x v="4"/>
    <x v="409"/>
    <n v="1599"/>
    <x v="0"/>
    <n v="17589"/>
    <n v="0.51"/>
    <x v="0"/>
    <x v="6"/>
    <x v="886"/>
    <s v="2000 Watt Fan heater with dual heat setting|Can be used as gift option|Eco Friendly and pocket freindly|Do not worry if you feel any burning smell that is due to burning of element|Extra focus on packaging of product to make sure customer get product in working condition"/>
    <s v="R2SBOJRVH87Z3A"/>
    <s v="Good quality product and value for money"/>
    <s v="Good Quality Product And Value For Money"/>
  </r>
  <r>
    <s v="B07Z51CGGH"/>
    <x v="974"/>
    <x v="4"/>
    <x v="358"/>
    <n v="9999"/>
    <x v="5"/>
    <n v="43525647"/>
    <n v="0.45"/>
    <x v="1"/>
    <x v="11"/>
    <x v="88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R2IPVSKOO0624U"/>
    <s v="Nice product"/>
    <s v="Nice Product"/>
  </r>
  <r>
    <s v="B0BDG6QDYD"/>
    <x v="975"/>
    <x v="4"/>
    <x v="25"/>
    <n v="1990"/>
    <x v="0"/>
    <n v="368150"/>
    <n v="0.55000000000000004"/>
    <x v="0"/>
    <x v="3"/>
    <x v="189"/>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RSV9TZFCZGNJM"/>
    <s v="Good product for this price"/>
    <s v="Good Product For This Price"/>
  </r>
  <r>
    <s v="B00YQLG7GK"/>
    <x v="976"/>
    <x v="4"/>
    <x v="410"/>
    <n v="1695"/>
    <x v="0"/>
    <n v="24221550"/>
    <n v="0"/>
    <x v="1"/>
    <x v="0"/>
    <x v="888"/>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R1D9RWNUO50OL2"/>
    <s v="Heats up after less time of usage"/>
    <s v="Heats Up After Less Time Of Usage"/>
  </r>
  <r>
    <s v="B00SMJPA9C"/>
    <x v="918"/>
    <x v="4"/>
    <x v="7"/>
    <n v="940"/>
    <x v="1"/>
    <n v="2853840"/>
    <n v="0.47"/>
    <x v="1"/>
    <x v="3"/>
    <x v="889"/>
    <s v="Non-stick coated sole plate|Super clean surface finish|Extra lift at the back for easy gliding on clothes, Extra Light Weight|Cool touch handle with comfortable grip|180 degree swivel cord|Warranty: 2 years on product|Power: 600 watts; Operating voltage: 230 volts"/>
    <s v="R8MWH2C3FSEK3"/>
    <s v="No more time for heat "/>
    <s v="No More Time For Heat "/>
  </r>
  <r>
    <s v="B0B9RN5X8B"/>
    <x v="977"/>
    <x v="4"/>
    <x v="155"/>
    <n v="4700"/>
    <x v="0"/>
    <n v="6091200"/>
    <n v="0.43"/>
    <x v="1"/>
    <x v="0"/>
    <x v="89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R1LI60GXHA0P4R"/>
    <s v="Goodüëå"/>
    <s v="GoodÜëå"/>
  </r>
  <r>
    <s v="B08QW937WV"/>
    <x v="978"/>
    <x v="4"/>
    <x v="411"/>
    <n v="2999"/>
    <x v="0"/>
    <n v="56981"/>
    <n v="0.52"/>
    <x v="0"/>
    <x v="6"/>
    <x v="89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RXW65D85E5PT7"/>
    <s v="Good product"/>
    <s v="Good Product"/>
  </r>
  <r>
    <s v="B0B4PPD89B"/>
    <x v="979"/>
    <x v="4"/>
    <x v="210"/>
    <n v="79"/>
    <x v="1"/>
    <n v="7663"/>
    <n v="0"/>
    <x v="1"/>
    <x v="1"/>
    <x v="892"/>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R2YLDT44YPDA2G"/>
    <s v="Good clips"/>
    <s v="Good Clips"/>
  </r>
  <r>
    <s v="B08GM5S4CQ"/>
    <x v="980"/>
    <x v="4"/>
    <x v="412"/>
    <n v="14290"/>
    <x v="2"/>
    <n v="25307590"/>
    <n v="0.51"/>
    <x v="0"/>
    <x v="5"/>
    <x v="893"/>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R3N1KWPD82KCJH"/>
    <s v="Good product but attention needed in packing and shipping"/>
    <s v="Good Product But Attention Needed In Packing And Shipping"/>
  </r>
  <r>
    <s v="B00NM6MO26"/>
    <x v="981"/>
    <x v="4"/>
    <x v="413"/>
    <n v="3945"/>
    <x v="0"/>
    <n v="59309130"/>
    <n v="0.32"/>
    <x v="1"/>
    <x v="1"/>
    <x v="894"/>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RM6F2CS52ASGD"/>
    <s v="Product is Good but expensive on Amazon"/>
    <s v="Product Is Good But Expensive On Amazon"/>
  </r>
  <r>
    <s v="B083M7WPZD"/>
    <x v="982"/>
    <x v="4"/>
    <x v="396"/>
    <n v="5999"/>
    <x v="5"/>
    <n v="19448758"/>
    <n v="0.47"/>
    <x v="1"/>
    <x v="1"/>
    <x v="895"/>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R3JP9GW6RDG7YF"/>
    <s v="Nice product"/>
    <s v="Nice Product"/>
  </r>
  <r>
    <s v="B07GLSKXS1"/>
    <x v="983"/>
    <x v="4"/>
    <x v="33"/>
    <n v="1950"/>
    <x v="0"/>
    <n v="5522400"/>
    <n v="0.39"/>
    <x v="1"/>
    <x v="2"/>
    <x v="896"/>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R3JRCWMWKXH9IB"/>
    <s v="The base unit is rather flimsy"/>
    <s v="The Base Unit Is Rather Flimsy"/>
  </r>
  <r>
    <s v="B09F6KL23R"/>
    <x v="984"/>
    <x v="4"/>
    <x v="414"/>
    <n v="2799"/>
    <x v="0"/>
    <n v="4192902"/>
    <n v="0.49"/>
    <x v="1"/>
    <x v="1"/>
    <x v="897"/>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R3UIZ85E8RCFUT"/>
    <s v="Purchase 2"/>
    <s v="Purchase 2"/>
  </r>
  <r>
    <s v="B094G9L9LT"/>
    <x v="985"/>
    <x v="4"/>
    <x v="29"/>
    <n v="1950"/>
    <x v="0"/>
    <n v="594750"/>
    <n v="0.49"/>
    <x v="1"/>
    <x v="11"/>
    <x v="386"/>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R18T6LNT4V3WIK"/>
    <s v="Need to improve the outlook"/>
    <s v="Need To Improve The Outlook"/>
  </r>
  <r>
    <s v="B09FZ89DK6"/>
    <x v="986"/>
    <x v="4"/>
    <x v="415"/>
    <n v="9999"/>
    <x v="5"/>
    <n v="11908809"/>
    <n v="0.4"/>
    <x v="1"/>
    <x v="0"/>
    <x v="898"/>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R1ZCNUY4FGIBT4"/>
    <s v="Demo Required"/>
    <s v="Demo Required"/>
  </r>
  <r>
    <s v="B0811VCGL5"/>
    <x v="987"/>
    <x v="4"/>
    <x v="416"/>
    <n v="12999"/>
    <x v="2"/>
    <n v="52632951"/>
    <n v="0.23"/>
    <x v="1"/>
    <x v="4"/>
    <x v="899"/>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R3PCNE5292DYOG"/>
    <s v="Degree of cleanliness of air achieved and the size of space covered"/>
    <s v="Degree Of Cleanliness Of Air Achieved And The Size Of Space Covered"/>
  </r>
  <r>
    <s v="B07FXLC2G2"/>
    <x v="988"/>
    <x v="4"/>
    <x v="417"/>
    <n v="699"/>
    <x v="1"/>
    <n v="2208840"/>
    <n v="0"/>
    <x v="1"/>
    <x v="0"/>
    <x v="90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R3EJ8Q3TMPSQR3"/>
    <s v="Good"/>
    <s v="Good"/>
  </r>
  <r>
    <s v="B01LYU3BZF"/>
    <x v="989"/>
    <x v="4"/>
    <x v="181"/>
    <n v="3190"/>
    <x v="0"/>
    <n v="30783500"/>
    <n v="0.31"/>
    <x v="1"/>
    <x v="4"/>
    <x v="901"/>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R2LMXNB7ADDJWB"/>
    <s v="Fan is making sound"/>
    <s v="Fan Is Making Sound"/>
  </r>
  <r>
    <s v="B083RC4WFJ"/>
    <x v="990"/>
    <x v="4"/>
    <x v="103"/>
    <n v="799"/>
    <x v="1"/>
    <n v="3072954"/>
    <n v="0.6"/>
    <x v="0"/>
    <x v="0"/>
    <x v="902"/>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R1BE774NJ5R2DX"/>
    <s v="Good for the price"/>
    <s v="Good For The Price"/>
  </r>
  <r>
    <s v="B09SFRNKSR"/>
    <x v="991"/>
    <x v="4"/>
    <x v="349"/>
    <n v="499"/>
    <x v="1"/>
    <n v="144710"/>
    <n v="0.4"/>
    <x v="1"/>
    <x v="5"/>
    <x v="903"/>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R3CXWGXJIO3QD4"/>
    <s v="Nice product"/>
    <s v="Nice Product"/>
  </r>
  <r>
    <s v="B07NRTCDS5"/>
    <x v="992"/>
    <x v="4"/>
    <x v="33"/>
    <n v="1499"/>
    <x v="0"/>
    <n v="3306794"/>
    <n v="0.2"/>
    <x v="1"/>
    <x v="11"/>
    <x v="90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RXN6DPSJFAMLA"/>
    <s v="Worth it"/>
    <s v="Worth It"/>
  </r>
  <r>
    <s v="B07SPVMSC6"/>
    <x v="993"/>
    <x v="4"/>
    <x v="92"/>
    <n v="2660"/>
    <x v="0"/>
    <n v="24868340"/>
    <n v="0.47"/>
    <x v="1"/>
    <x v="3"/>
    <x v="905"/>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R15AE2SXC1IIK3"/>
    <s v="Considering the price range"/>
    <s v="Considering The Price Range"/>
  </r>
  <r>
    <s v="B09H3BXWTK"/>
    <x v="994"/>
    <x v="4"/>
    <x v="23"/>
    <n v="2799"/>
    <x v="0"/>
    <n v="1617822"/>
    <n v="0.79"/>
    <x v="0"/>
    <x v="2"/>
    <x v="906"/>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R4B8YJ4015C8C"/>
    <s v="Easy to use"/>
    <s v="Easy To Use"/>
  </r>
  <r>
    <s v="B0073QGKAS"/>
    <x v="995"/>
    <x v="4"/>
    <x v="72"/>
    <n v="1499"/>
    <x v="0"/>
    <n v="13987169"/>
    <n v="0"/>
    <x v="1"/>
    <x v="4"/>
    <x v="907"/>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R1HBS1IAS9P3EK"/>
    <s v="Value to buy"/>
    <s v="Value To Buy"/>
  </r>
  <r>
    <s v="B08GJ57MKL"/>
    <x v="996"/>
    <x v="4"/>
    <x v="418"/>
    <n v="59900"/>
    <x v="4"/>
    <n v="229836300"/>
    <n v="0.76"/>
    <x v="0"/>
    <x v="5"/>
    <x v="908"/>
    <s v="Coway"/>
    <s v="R33RASBIQKH1EX"/>
    <s v="No visible change"/>
    <s v="No Visible Change"/>
  </r>
  <r>
    <s v="B009DA69W6"/>
    <x v="997"/>
    <x v="4"/>
    <x v="79"/>
    <n v="1900"/>
    <x v="0"/>
    <n v="21766400"/>
    <n v="0.11"/>
    <x v="1"/>
    <x v="9"/>
    <x v="909"/>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R3ILP34L4UM7UI"/>
    <s v="Nice"/>
    <s v="Nice"/>
  </r>
  <r>
    <s v="B099PR2GQJ"/>
    <x v="998"/>
    <x v="4"/>
    <x v="37"/>
    <n v="999"/>
    <x v="1"/>
    <n v="48951"/>
    <n v="0.35"/>
    <x v="1"/>
    <x v="11"/>
    <x v="910"/>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R36V1YMVL43QN7"/>
    <s v="Satisfied product üëç"/>
    <s v="Satisfied Product Üëç"/>
  </r>
  <r>
    <s v="B08G8H8DPL"/>
    <x v="999"/>
    <x v="4"/>
    <x v="375"/>
    <n v="6375"/>
    <x v="5"/>
    <n v="31734750"/>
    <n v="0.49"/>
    <x v="1"/>
    <x v="1"/>
    <x v="911"/>
    <s v="750 Watts mixer grinder with multi-function blade|Attractive 4 jars with a capacity of 1.8L, 1.5L, 1L and 0.4L|ABS material with vibrant color|It comes with Titan Motor|1 year product warranty"/>
    <s v="R1WOCZISS1XXUR"/>
    <s v="Good Product"/>
    <s v="Good Product"/>
  </r>
  <r>
    <s v="B08VGM3YMF"/>
    <x v="1000"/>
    <x v="4"/>
    <x v="1"/>
    <n v="499"/>
    <x v="1"/>
    <n v="996004"/>
    <n v="0.6"/>
    <x v="0"/>
    <x v="3"/>
    <x v="912"/>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R1JIP74022FMDC"/>
    <s v="Value for money"/>
    <s v="Value For Money"/>
  </r>
  <r>
    <s v="B08TTRVWKY"/>
    <x v="1001"/>
    <x v="4"/>
    <x v="59"/>
    <n v="1899"/>
    <x v="0"/>
    <n v="3439089"/>
    <n v="0.42"/>
    <x v="1"/>
    <x v="4"/>
    <x v="913"/>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R1SPFVN2778DYH"/>
    <s v="Nice good"/>
    <s v="Nice Good"/>
  </r>
  <r>
    <s v="B07T4D9FNY"/>
    <x v="1002"/>
    <x v="4"/>
    <x v="419"/>
    <n v="1490"/>
    <x v="0"/>
    <n v="3275020"/>
    <n v="0.55000000000000004"/>
    <x v="0"/>
    <x v="1"/>
    <x v="914"/>
    <s v="1.5 LTR | 1500W|1 Year Standard Warranty + 1 Year Additional Warranty on Free Registration"/>
    <s v="R13QV6AOAYQU6G"/>
    <s v="Good metal"/>
    <s v="Good Metal"/>
  </r>
  <r>
    <s v="B07RX42D3D"/>
    <x v="1003"/>
    <x v="4"/>
    <x v="420"/>
    <n v="350"/>
    <x v="1"/>
    <n v="4594450"/>
    <n v="0.26"/>
    <x v="1"/>
    <x v="2"/>
    <x v="915"/>
    <s v="Consumes Lower Gas|Even Distribution Of Heat|Color: Black, Material: Nonstick|Sandwich Made Crispier and Perfect|Warranty: 6 months warranty|Includes: 1- sandwich toaster"/>
    <s v="R1CKI4SPAMK1GB"/>
    <s v="Value for money"/>
    <s v="Value For Money"/>
  </r>
  <r>
    <s v="B08WRKSF9D"/>
    <x v="1004"/>
    <x v="4"/>
    <x v="170"/>
    <n v="8500"/>
    <x v="5"/>
    <n v="49852500"/>
    <n v="0.24"/>
    <x v="1"/>
    <x v="5"/>
    <x v="916"/>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R3AR7U6LZEKGDZ"/>
    <s v="Working with some issues"/>
    <s v="Working With Some Issues"/>
  </r>
  <r>
    <s v="B09R83SFYV"/>
    <x v="1005"/>
    <x v="4"/>
    <x v="421"/>
    <n v="2499"/>
    <x v="0"/>
    <n v="2666433"/>
    <n v="0.41"/>
    <x v="1"/>
    <x v="7"/>
    <x v="917"/>
    <s v="AFTER SALES SERVICE Tailoring Machine is user-friendly. Please Contact Us by EMAIL if there is any issue during operation. We are always here and happy to assist every customer."/>
    <s v="R4TD9COGBSNUW"/>
    <s v="Very User friendly sewing machine for beginners"/>
    <s v="Very User Friendly Sewing Machine For Beginners"/>
  </r>
  <r>
    <s v="B07989VV5K"/>
    <x v="1006"/>
    <x v="4"/>
    <x v="29"/>
    <n v="1560"/>
    <x v="0"/>
    <n v="7614360"/>
    <n v="0.36"/>
    <x v="1"/>
    <x v="9"/>
    <x v="918"/>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R3LRZAZO84DZ6K"/>
    <s v="Nice"/>
    <s v="Nice"/>
  </r>
  <r>
    <s v="B07FL3WRX5"/>
    <x v="1007"/>
    <x v="4"/>
    <x v="279"/>
    <n v="6500"/>
    <x v="5"/>
    <n v="72910500"/>
    <n v="0.49"/>
    <x v="1"/>
    <x v="7"/>
    <x v="919"/>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RXAODV2OHBKW4"/>
    <s v="Compact and powerful but alot of plastic"/>
    <s v="Compact And Powerful But Alot Of Plastic"/>
  </r>
  <r>
    <s v="B0BPCJM7TB"/>
    <x v="1008"/>
    <x v="4"/>
    <x v="107"/>
    <n v="999"/>
    <x v="1"/>
    <n v="42957"/>
    <n v="0.74"/>
    <x v="0"/>
    <x v="1"/>
    <x v="920"/>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R35KB9ZGJU69DM"/>
    <s v="Nice frother"/>
    <s v="Nice Frother"/>
  </r>
  <r>
    <s v="B08H673XKN"/>
    <x v="1009"/>
    <x v="4"/>
    <x v="375"/>
    <n v="7795"/>
    <x v="5"/>
    <n v="36355880"/>
    <n v="0.57999999999999996"/>
    <x v="0"/>
    <x v="0"/>
    <x v="921"/>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RICLGKGN5RFBD"/>
    <s v="Superb"/>
    <s v="Superb"/>
  </r>
  <r>
    <s v="B07DXRGWDJ"/>
    <x v="1010"/>
    <x v="4"/>
    <x v="422"/>
    <n v="5995"/>
    <x v="5"/>
    <n v="12661440"/>
    <n v="0.28999999999999998"/>
    <x v="1"/>
    <x v="11"/>
    <x v="922"/>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R31T82ERD3ZMK4"/>
    <s v="Over Expensive product"/>
    <s v="Over Expensive Product"/>
  </r>
  <r>
    <s v="B08243SKCK"/>
    <x v="1011"/>
    <x v="4"/>
    <x v="423"/>
    <n v="299"/>
    <x v="1"/>
    <n v="818363"/>
    <n v="0.37"/>
    <x v="1"/>
    <x v="0"/>
    <x v="92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RA88ON37S8GZ5"/>
    <s v="Bht hi achi hai aur usefull b"/>
    <s v="Bht Hi Achi Hai Aur Usefull B"/>
  </r>
  <r>
    <s v="B09SPTNG58"/>
    <x v="1012"/>
    <x v="4"/>
    <x v="424"/>
    <n v="2349"/>
    <x v="0"/>
    <n v="21185631"/>
    <n v="0.38"/>
    <x v="1"/>
    <x v="2"/>
    <x v="924"/>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R19X0TLJFOL8RV"/>
    <s v="little bit good"/>
    <s v="Little Bit Good"/>
  </r>
  <r>
    <s v="B083J64CBB"/>
    <x v="1013"/>
    <x v="4"/>
    <x v="1"/>
    <n v="499"/>
    <x v="1"/>
    <n v="5106766"/>
    <n v="0.6"/>
    <x v="0"/>
    <x v="1"/>
    <x v="925"/>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R1SRW5MRZ2F6VG"/>
    <s v="Good"/>
    <s v="Good"/>
  </r>
  <r>
    <s v="B08JV91JTK"/>
    <x v="1014"/>
    <x v="4"/>
    <x v="222"/>
    <n v="1299"/>
    <x v="0"/>
    <n v="714450"/>
    <n v="0.64"/>
    <x v="0"/>
    <x v="3"/>
    <x v="926"/>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R3OF7DKU80WNEX"/>
    <s v="Tools"/>
    <s v="Tools"/>
  </r>
  <r>
    <s v="B0BQ3K23Y1"/>
    <x v="1015"/>
    <x v="4"/>
    <x v="17"/>
    <n v="499"/>
    <x v="1"/>
    <n v="13972"/>
    <n v="0.44"/>
    <x v="1"/>
    <x v="20"/>
    <x v="927"/>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R3907SDNN9VR5Y"/>
    <s v="Oratech Best Coffee Frother"/>
    <s v="Oratech Best Coffee Frother"/>
  </r>
  <r>
    <s v="B09MT94QLL"/>
    <x v="1016"/>
    <x v="4"/>
    <x v="168"/>
    <n v="4775"/>
    <x v="0"/>
    <n v="6460575"/>
    <n v="0.57999999999999996"/>
    <x v="0"/>
    <x v="0"/>
    <x v="928"/>
    <s v="Hplv Motor For Superior Air Delivery Even At A Low Voltage Of 180V|Colour: Pearl Ivory Gold|Voltage: 220-240 V|Speed: 390 Rpm"/>
    <s v="R1DIZ1VVBM3XF3"/>
    <s v="Nice product in this range"/>
    <s v="Nice Product In This Range"/>
  </r>
  <r>
    <s v="B07NKNBTT3"/>
    <x v="1017"/>
    <x v="4"/>
    <x v="34"/>
    <n v="1230"/>
    <x v="0"/>
    <n v="2629740"/>
    <n v="0.35"/>
    <x v="1"/>
    <x v="3"/>
    <x v="929"/>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R1S5MM420VK5O"/>
    <s v="Worth the money"/>
    <s v="Worth The Money"/>
  </r>
  <r>
    <s v="B09KPXTZXN"/>
    <x v="1018"/>
    <x v="4"/>
    <x v="96"/>
    <n v="1999"/>
    <x v="0"/>
    <n v="3356321"/>
    <n v="0.53"/>
    <x v="0"/>
    <x v="1"/>
    <x v="930"/>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RAYWMRZPZ14X1"/>
    <s v="Nice"/>
    <s v="Nice"/>
  </r>
  <r>
    <s v="B078HG2ZPS"/>
    <x v="1019"/>
    <x v="4"/>
    <x v="425"/>
    <n v="5156"/>
    <x v="5"/>
    <n v="66187572"/>
    <n v="0.28999999999999998"/>
    <x v="1"/>
    <x v="2"/>
    <x v="931"/>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R1TKOA0N93W0AF"/>
    <s v="Good"/>
    <s v="Good"/>
  </r>
  <r>
    <s v="B07N2MGB3G"/>
    <x v="1020"/>
    <x v="4"/>
    <x v="79"/>
    <n v="1999"/>
    <x v="0"/>
    <n v="17737127"/>
    <n v="0.15"/>
    <x v="1"/>
    <x v="3"/>
    <x v="932"/>
    <s v="Bake, Grill, Toast and more|1 Year Manufacturer's Warranty|Automatic Thermostat I Auto Shut Off I Ready Bell. Cavity Material: Stainless Steel|Heat resistant tempered glass window with Cool Touch Handle|Adjustable temperature from 100¬∞C to 250¬∞C"/>
    <s v="R1R0861UO92Z4S"/>
    <s v="Excellent OTG and even excellent price rangeüëåüëåüëçüëçüëç"/>
    <s v="Excellent Otg And Even Excellent Price RangeÜëåÜëåÜëçÜëçÜëç"/>
  </r>
  <r>
    <s v="B008LN8KDM"/>
    <x v="1021"/>
    <x v="4"/>
    <x v="426"/>
    <n v="2095"/>
    <x v="0"/>
    <n v="16091695"/>
    <n v="0.12"/>
    <x v="1"/>
    <x v="4"/>
    <x v="933"/>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R1F0HJV54WA6Y1"/>
    <s v="Does the stated purpose"/>
    <s v="Does The Stated Purpose"/>
  </r>
  <r>
    <s v="B08MZNT7GP"/>
    <x v="1022"/>
    <x v="4"/>
    <x v="91"/>
    <n v="19825"/>
    <x v="2"/>
    <n v="6383650"/>
    <n v="0.37"/>
    <x v="1"/>
    <x v="3"/>
    <x v="934"/>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R27CJ1292FG4JG"/>
    <s v="Good heater but digital temperature display is missed"/>
    <s v="Good Heater But Digital Temperature Display Is Missed"/>
  </r>
  <r>
    <s v="B009P2L7CO"/>
    <x v="1023"/>
    <x v="4"/>
    <x v="59"/>
    <n v="1920"/>
    <x v="0"/>
    <n v="18762240"/>
    <n v="0.43"/>
    <x v="1"/>
    <x v="0"/>
    <x v="935"/>
    <s v="Heavy weight iron for easy ironing. Safety Plus: Thermal Fuse|Deluxe metal cover. Super clean surface finish with pleasant aesthetics|Multiple temprature levels|Non-stick coated sole plate|Temprature setting dial|Thermostatic pilot lamp|Warranty: 2 years on product"/>
    <s v="R2QBFLBABR9GF"/>
    <s v="Good one"/>
    <s v="Good One"/>
  </r>
  <r>
    <s v="B07YC8JHMB"/>
    <x v="1024"/>
    <x v="4"/>
    <x v="427"/>
    <n v="16000"/>
    <x v="2"/>
    <n v="295952000"/>
    <n v="0.49"/>
    <x v="1"/>
    <x v="2"/>
    <x v="936"/>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R14L8SQPUEZAEJ"/>
    <s v="Decent product"/>
    <s v="Decent Product"/>
  </r>
  <r>
    <s v="B0BNQMF152"/>
    <x v="1025"/>
    <x v="4"/>
    <x v="7"/>
    <n v="2199"/>
    <x v="0"/>
    <n v="116547"/>
    <n v="0.77"/>
    <x v="0"/>
    <x v="7"/>
    <x v="93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R188HVUJ3OC30R"/>
    <s v="Don't buy this"/>
    <s v="Don'T Buy This"/>
  </r>
  <r>
    <s v="B08J7VCT12"/>
    <x v="1026"/>
    <x v="4"/>
    <x v="35"/>
    <n v="14999"/>
    <x v="2"/>
    <n v="25918272"/>
    <n v="0.53"/>
    <x v="0"/>
    <x v="3"/>
    <x v="938"/>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R2IC3MR8NSZXMB"/>
    <s v="Good"/>
    <s v="Good"/>
  </r>
  <r>
    <s v="B0989W6J2F"/>
    <x v="1027"/>
    <x v="4"/>
    <x v="428"/>
    <n v="1799"/>
    <x v="0"/>
    <n v="5175723"/>
    <n v="0.11"/>
    <x v="1"/>
    <x v="1"/>
    <x v="939"/>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R2K6SJH759C5FH"/>
    <s v="Have bought 5 different sealing machines online by far this is the best"/>
    <s v="Have Bought 5 Different Sealing Machines Online By Far This Is The Best"/>
  </r>
  <r>
    <s v="B0B84KSH3X"/>
    <x v="1028"/>
    <x v="4"/>
    <x v="249"/>
    <n v="1950"/>
    <x v="0"/>
    <n v="487500"/>
    <n v="0.46"/>
    <x v="1"/>
    <x v="11"/>
    <x v="94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R2HFE6XNQS0UP8"/>
    <s v="Good"/>
    <s v="Good"/>
  </r>
  <r>
    <s v="B08HLC7Z3G"/>
    <x v="1029"/>
    <x v="4"/>
    <x v="429"/>
    <n v="2995"/>
    <x v="0"/>
    <n v="15508110"/>
    <n v="0.61"/>
    <x v="0"/>
    <x v="0"/>
    <x v="941"/>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R21ZV0J85EQUOH"/>
    <s v="An affordable electric kettle with stylish look"/>
    <s v="An Affordable Electric Kettle With Stylish Look"/>
  </r>
  <r>
    <s v="B0BN6M3TCM"/>
    <x v="1030"/>
    <x v="4"/>
    <x v="7"/>
    <n v="999"/>
    <x v="1"/>
    <n v="78921"/>
    <n v="0.5"/>
    <x v="0"/>
    <x v="13"/>
    <x v="942"/>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R2QT3QBL25HBTG"/>
    <s v="Superb"/>
    <s v="Superb"/>
  </r>
  <r>
    <s v="B01L6MT7E0"/>
    <x v="1031"/>
    <x v="4"/>
    <x v="383"/>
    <n v="11995"/>
    <x v="2"/>
    <n v="49863215"/>
    <n v="0.27"/>
    <x v="1"/>
    <x v="3"/>
    <x v="943"/>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R34PWVCC9VENM9"/>
    <s v="Good Performing Air Purifier at a Decent Price"/>
    <s v="Good Performing Air Purifier At A Decent Price"/>
  </r>
  <r>
    <s v="B0B9F9PT8R"/>
    <x v="1032"/>
    <x v="4"/>
    <x v="272"/>
    <n v="2999"/>
    <x v="0"/>
    <n v="86971"/>
    <n v="0.49"/>
    <x v="1"/>
    <x v="8"/>
    <x v="944"/>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RNFDIM9PF1C9U"/>
    <s v="Very beautiful heater but costly and less useful"/>
    <s v="Very Beautiful Heater But Costly And Less Useful"/>
  </r>
  <r>
    <s v="B0883LQJ6B"/>
    <x v="1033"/>
    <x v="4"/>
    <x v="33"/>
    <n v="1690"/>
    <x v="0"/>
    <n v="7740200"/>
    <n v="0.28999999999999998"/>
    <x v="1"/>
    <x v="0"/>
    <x v="945"/>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R293AKJY0KAYU2"/>
    <s v="Nice"/>
    <s v="Nice"/>
  </r>
  <r>
    <s v="B099Z83VRC"/>
    <x v="1034"/>
    <x v="4"/>
    <x v="430"/>
    <n v="1790"/>
    <x v="0"/>
    <n v="2513160"/>
    <n v="0.41"/>
    <x v="1"/>
    <x v="4"/>
    <x v="946"/>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RCZZ3OE0HNTMR"/>
    <s v="Very easy and handy to use"/>
    <s v="Very Easy And Handy To Use"/>
  </r>
  <r>
    <s v="B00S9BSJC8"/>
    <x v="1035"/>
    <x v="4"/>
    <x v="170"/>
    <n v="8995"/>
    <x v="5"/>
    <n v="25275950"/>
    <n v="0.28000000000000003"/>
    <x v="1"/>
    <x v="4"/>
    <x v="947"/>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R35S3FG2J2TJAM"/>
    <s v="Beyond expected"/>
    <s v="Beyond Expected"/>
  </r>
  <r>
    <s v="B0B4SJKRDF"/>
    <x v="1036"/>
    <x v="4"/>
    <x v="108"/>
    <n v="239"/>
    <x v="1"/>
    <n v="1673"/>
    <n v="0"/>
    <x v="1"/>
    <x v="4"/>
    <x v="222"/>
    <s v="Package : 1 Weighing Scale|Easy To Use|Durable to use .|Convenient weighing unit switch, data lock . Over load indication, auto power off after 120 seconds without any operation. Easy to Use.|LCD back light, easy to read value at day and night"/>
    <s v="R1UQOSA7I0B6CT"/>
    <s v="Good quality scale but I got defective piece"/>
    <s v="Good Quality Scale But I Got Defective Piece"/>
  </r>
  <r>
    <s v="B0BM4KTNL1"/>
    <x v="1037"/>
    <x v="4"/>
    <x v="154"/>
    <n v="1599"/>
    <x v="0"/>
    <n v="2764671"/>
    <n v="0.56000000000000005"/>
    <x v="0"/>
    <x v="16"/>
    <x v="948"/>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R1YXOQ6ZZI33LZ"/>
    <s v="Nice product"/>
    <s v="Nice Product"/>
  </r>
  <r>
    <s v="B08S6RKT4L"/>
    <x v="1038"/>
    <x v="4"/>
    <x v="213"/>
    <n v="4290"/>
    <x v="0"/>
    <n v="9077640"/>
    <n v="0.39"/>
    <x v="1"/>
    <x v="5"/>
    <x v="949"/>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R3BIC1KGACDYI0"/>
    <s v="Good product  but has a misleading information about warranty"/>
    <s v="Good Product  But Has A Misleading Information About Warranty"/>
  </r>
  <r>
    <s v="B09SZ5TWHW"/>
    <x v="1039"/>
    <x v="4"/>
    <x v="431"/>
    <n v="2890"/>
    <x v="0"/>
    <n v="1338070"/>
    <n v="0.46"/>
    <x v="1"/>
    <x v="2"/>
    <x v="95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R2DY63XZUWM7SE"/>
    <s v="Not impressed with the purchase"/>
    <s v="Not Impressed With The Purchase"/>
  </r>
  <r>
    <s v="B0BLC2BYPX"/>
    <x v="1040"/>
    <x v="4"/>
    <x v="7"/>
    <n v="1299"/>
    <x v="0"/>
    <n v="70146"/>
    <n v="0.62"/>
    <x v="0"/>
    <x v="16"/>
    <x v="951"/>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R1M11VMLH6I3TN"/>
    <s v="Little kitchen helper"/>
    <s v="Little Kitchen Helper"/>
  </r>
  <r>
    <s v="B00P0R95EA"/>
    <x v="1041"/>
    <x v="4"/>
    <x v="432"/>
    <n v="640"/>
    <x v="1"/>
    <n v="4626560"/>
    <n v="0.2"/>
    <x v="1"/>
    <x v="3"/>
    <x v="952"/>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R2QFJ90TFMGE4S"/>
    <s v="Good water heater"/>
    <s v="Good Water Heater"/>
  </r>
  <r>
    <s v="B07W4HTS8Q"/>
    <x v="1042"/>
    <x v="4"/>
    <x v="433"/>
    <n v="3790"/>
    <x v="0"/>
    <n v="14561180"/>
    <n v="0.5"/>
    <x v="0"/>
    <x v="11"/>
    <x v="953"/>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R371P01X49V8QV"/>
    <s v="Value for money"/>
    <s v="Value For Money"/>
  </r>
  <r>
    <s v="B078JBK4GX"/>
    <x v="1043"/>
    <x v="4"/>
    <x v="213"/>
    <n v="4560"/>
    <x v="0"/>
    <n v="2945760"/>
    <n v="0.43"/>
    <x v="1"/>
    <x v="5"/>
    <x v="954"/>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RGW48SIV6YSO8"/>
    <s v="Good product"/>
    <s v="Good Product"/>
  </r>
  <r>
    <s v="B08S7V8YTN"/>
    <x v="1044"/>
    <x v="4"/>
    <x v="33"/>
    <n v="3500"/>
    <x v="0"/>
    <n v="6307000"/>
    <n v="0.66"/>
    <x v="0"/>
    <x v="4"/>
    <x v="955"/>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R1V0UIG80MWSGS"/>
    <s v="Easy to use"/>
    <s v="Easy To Use"/>
  </r>
  <r>
    <s v="B07H5PBN54"/>
    <x v="1045"/>
    <x v="4"/>
    <x v="29"/>
    <n v="2600"/>
    <x v="0"/>
    <n v="655200"/>
    <n v="0.62"/>
    <x v="0"/>
    <x v="10"/>
    <x v="956"/>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RCFFXI7HE5S1O"/>
    <s v="Current issue in output water"/>
    <s v="Current Issue In Output Water"/>
  </r>
  <r>
    <s v="B07YCBSCYB"/>
    <x v="1046"/>
    <x v="4"/>
    <x v="168"/>
    <n v="3300"/>
    <x v="0"/>
    <n v="2574000"/>
    <n v="0.39"/>
    <x v="1"/>
    <x v="0"/>
    <x v="957"/>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R2PK3LURGV7XMK"/>
    <s v="So far so good"/>
    <s v="So Far So Good"/>
  </r>
  <r>
    <s v="B098T9CJVQ"/>
    <x v="1047"/>
    <x v="4"/>
    <x v="68"/>
    <n v="699"/>
    <x v="1"/>
    <n v="51726"/>
    <n v="0.7"/>
    <x v="0"/>
    <x v="7"/>
    <x v="689"/>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R3V76M88BH6XO4"/>
    <s v="A little weak but over all good"/>
    <s v="A Little Weak But Over All Good"/>
  </r>
  <r>
    <s v="B01KCSGBU2"/>
    <x v="1048"/>
    <x v="4"/>
    <x v="434"/>
    <n v="23559"/>
    <x v="2"/>
    <n v="47730534"/>
    <n v="0.38"/>
    <x v="1"/>
    <x v="4"/>
    <x v="958"/>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R18ZEYSRNCERR7"/>
    <s v="Good choice"/>
    <s v="Good Choice"/>
  </r>
  <r>
    <s v="B095XCRDQW"/>
    <x v="1049"/>
    <x v="4"/>
    <x v="435"/>
    <n v="1599"/>
    <x v="0"/>
    <n v="9451689"/>
    <n v="0.41"/>
    <x v="1"/>
    <x v="4"/>
    <x v="959"/>
    <s v="Crafted with care|It is designed keeping your choice and requirement in mind|Hassle-free usage"/>
    <s v="R35LX6CSWTNYSC"/>
    <s v="I would have given it 5 stars"/>
    <s v="I Would Have Given It 5 Stars"/>
  </r>
  <r>
    <s v="B09CTWFV5W"/>
    <x v="1050"/>
    <x v="4"/>
    <x v="436"/>
    <n v="9995"/>
    <x v="5"/>
    <n v="19630180"/>
    <n v="0.28000000000000003"/>
    <x v="1"/>
    <x v="5"/>
    <x v="96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R374MN6Y3HGVY6"/>
    <s v="Not for people who prefer taste over health"/>
    <s v="Not For People Who Prefer Taste Over Health"/>
  </r>
  <r>
    <s v="B0B7NWGXS6"/>
    <x v="1051"/>
    <x v="4"/>
    <x v="437"/>
    <n v="2545"/>
    <x v="0"/>
    <n v="63625"/>
    <n v="0.04"/>
    <x v="1"/>
    <x v="3"/>
    <x v="224"/>
    <s v="Two quartz heating tubes|Carry Handle For Easy Portability|front grill for safety|power settings-400w/800w|safety tip over switch|rust free stainless steel reflector"/>
    <s v="R2TWO1XR7BGSHO"/>
    <s v="Good product and budget price"/>
    <s v="Good Product And Budget Price"/>
  </r>
  <r>
    <s v="B07DZ986Q2"/>
    <x v="1052"/>
    <x v="4"/>
    <x v="438"/>
    <n v="8995"/>
    <x v="5"/>
    <n v="28424200"/>
    <n v="0.13"/>
    <x v="1"/>
    <x v="1"/>
    <x v="9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R34X9P95PZ5OX2"/>
    <s v="Takes space and not convenient if in a hurry"/>
    <s v="Takes Space And Not Convenient If In A Hurry"/>
  </r>
  <r>
    <s v="B07KKJPTWB"/>
    <x v="1053"/>
    <x v="4"/>
    <x v="44"/>
    <n v="1999"/>
    <x v="0"/>
    <n v="3114442"/>
    <n v="0.2"/>
    <x v="1"/>
    <x v="5"/>
    <x v="845"/>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R1475ZJ873I5NE"/>
    <s v="Very easy to chop veggies in a very short time"/>
    <s v="Very Easy To Chop Veggies In A Very Short Time"/>
  </r>
  <r>
    <s v="B071R3LHFM"/>
    <x v="897"/>
    <x v="4"/>
    <x v="439"/>
    <n v="5500"/>
    <x v="5"/>
    <n v="49269000"/>
    <n v="0.47"/>
    <x v="1"/>
    <x v="11"/>
    <x v="961"/>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R3INNJUH4JO9LK"/>
    <s v="Handy and consumes so less space unlike other mixer grinder"/>
    <s v="Handy And Consumes So Less Space Unlike Other Mixer Grinder"/>
  </r>
  <r>
    <s v="B086X18Q71"/>
    <x v="1054"/>
    <x v="4"/>
    <x v="440"/>
    <n v="12150"/>
    <x v="2"/>
    <n v="160999650"/>
    <n v="0.19"/>
    <x v="1"/>
    <x v="4"/>
    <x v="962"/>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RZXPK0F5S2VTS"/>
    <s v="Good machine"/>
    <s v="Good Machine"/>
  </r>
  <r>
    <s v="B07WVQG8WZ"/>
    <x v="1055"/>
    <x v="4"/>
    <x v="279"/>
    <n v="4995"/>
    <x v="0"/>
    <n v="6958035"/>
    <n v="0.34"/>
    <x v="1"/>
    <x v="11"/>
    <x v="963"/>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R11V5OCJYQY6WC"/>
    <s v="Good product but not very useful"/>
    <s v="Good Product But Not Very Useful"/>
  </r>
  <r>
    <s v="B0BFBNXS94"/>
    <x v="1056"/>
    <x v="4"/>
    <x v="441"/>
    <n v="1499"/>
    <x v="0"/>
    <n v="19487"/>
    <n v="0.55000000000000004"/>
    <x v="0"/>
    <x v="21"/>
    <x v="964"/>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R1WJ8T3U9P42IU"/>
    <s v="Nice product i recommend to buy"/>
    <s v="Nice Product I Recommend To Buy"/>
  </r>
  <r>
    <s v="B071113J7M"/>
    <x v="1057"/>
    <x v="4"/>
    <x v="442"/>
    <n v="7506"/>
    <x v="5"/>
    <n v="54350946"/>
    <n v="0.22"/>
    <x v="1"/>
    <x v="6"/>
    <x v="523"/>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R2WEI6XJR33OD9"/>
    <s v="Need be careful"/>
    <s v="Need Be Careful"/>
  </r>
  <r>
    <s v="B09YLWT89W"/>
    <x v="1058"/>
    <x v="4"/>
    <x v="443"/>
    <n v="18000"/>
    <x v="2"/>
    <n v="288360000"/>
    <n v="0.49"/>
    <x v="1"/>
    <x v="1"/>
    <x v="965"/>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R1FX2ZCKMJB7HV"/>
    <s v="VALUE FOR MONEY PRODUCT WITH WORST AFTER SALES SERVICE FROM EUREKA FORBES!"/>
    <s v="Value For Money Product With Worst After Sales Service From Eureka Forbes!"/>
  </r>
  <r>
    <s v="B0814LP6S9"/>
    <x v="871"/>
    <x v="4"/>
    <x v="361"/>
    <n v="1099"/>
    <x v="0"/>
    <n v="1615530"/>
    <n v="0.68"/>
    <x v="0"/>
    <x v="7"/>
    <x v="966"/>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R1O4RWDUJDLH8G"/>
    <s v="does it's job"/>
    <s v="Does It'S Job"/>
  </r>
  <r>
    <s v="B07BKSSDR2"/>
    <x v="1059"/>
    <x v="8"/>
    <x v="25"/>
    <n v="1900"/>
    <x v="0"/>
    <n v="6959700"/>
    <n v="0.53"/>
    <x v="0"/>
    <x v="1"/>
    <x v="967"/>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R3KLZUQCUHHOAX"/>
    <s v="Design Optimised for Functionality"/>
    <s v="Design Optimised For Functionality"/>
  </r>
  <r>
    <s v="B09VGS66FV"/>
    <x v="1060"/>
    <x v="4"/>
    <x v="277"/>
    <n v="1850"/>
    <x v="0"/>
    <n v="1180300"/>
    <n v="0.27"/>
    <x v="1"/>
    <x v="5"/>
    <x v="968"/>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R3K8P7GKLOHOW3"/>
    <s v="Good"/>
    <s v="Good"/>
  </r>
  <r>
    <s v="B07RCGTZ4M"/>
    <x v="1061"/>
    <x v="4"/>
    <x v="444"/>
    <n v="9999"/>
    <x v="5"/>
    <n v="35516448"/>
    <n v="0.38"/>
    <x v="1"/>
    <x v="3"/>
    <x v="969"/>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R59S0ST3CRK72"/>
    <s v="Value for money"/>
    <s v="Value For Money"/>
  </r>
  <r>
    <s v="B0747VDH9L"/>
    <x v="1062"/>
    <x v="4"/>
    <x v="445"/>
    <n v="3995"/>
    <x v="0"/>
    <n v="44536260"/>
    <n v="0.31"/>
    <x v="1"/>
    <x v="5"/>
    <x v="97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RF9Y5B4XM5YZ6"/>
    <s v="Heats up"/>
    <s v="Heats Up"/>
  </r>
  <r>
    <s v="B08XLR6DSB"/>
    <x v="1063"/>
    <x v="4"/>
    <x v="446"/>
    <n v="1499"/>
    <x v="0"/>
    <n v="3671051"/>
    <n v="0.52"/>
    <x v="0"/>
    <x v="19"/>
    <x v="97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RYO77QIQ3J77O"/>
    <s v="Easy to keep and use"/>
    <s v="Easy To Keep And Use"/>
  </r>
  <r>
    <s v="B08H6CZSHT"/>
    <x v="1064"/>
    <x v="4"/>
    <x v="447"/>
    <n v="3295"/>
    <x v="0"/>
    <n v="7575205"/>
    <n v="0.12"/>
    <x v="1"/>
    <x v="4"/>
    <x v="972"/>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RK56D57RLGNG7"/>
    <s v="Steam irom"/>
    <s v="Steam Irom"/>
  </r>
  <r>
    <s v="B07CVR2L5K"/>
    <x v="1065"/>
    <x v="4"/>
    <x v="448"/>
    <n v="2695"/>
    <x v="0"/>
    <n v="16242765"/>
    <n v="0.39"/>
    <x v="1"/>
    <x v="5"/>
    <x v="973"/>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R2O8A01MW8OG45"/>
    <s v="A must have addition to the kitchen"/>
    <s v="A Must Have Addition To The Kitchen"/>
  </r>
  <r>
    <s v="B09J4YQYX3"/>
    <x v="1066"/>
    <x v="4"/>
    <x v="92"/>
    <n v="2290"/>
    <x v="0"/>
    <n v="1055690"/>
    <n v="0.39"/>
    <x v="1"/>
    <x v="5"/>
    <x v="974"/>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R2UIJV14OIMCZV"/>
    <s v="Over all good"/>
    <s v="Over All Good"/>
  </r>
  <r>
    <s v="B0B2DD8BQ8"/>
    <x v="1067"/>
    <x v="4"/>
    <x v="449"/>
    <n v="3099"/>
    <x v="0"/>
    <n v="873918"/>
    <n v="0.33"/>
    <x v="1"/>
    <x v="3"/>
    <x v="201"/>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R21NO0SUPFUAO5"/>
    <s v="Good!!"/>
    <s v="Good!!"/>
  </r>
  <r>
    <s v="B0123P3PWE"/>
    <x v="1068"/>
    <x v="4"/>
    <x v="29"/>
    <n v="1075"/>
    <x v="0"/>
    <n v="9970625"/>
    <n v="7.0000000000000007E-2"/>
    <x v="1"/>
    <x v="3"/>
    <x v="453"/>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R2700E7W1TZOD3"/>
    <s v="Excellent to Use"/>
    <s v="Excellent To Use"/>
  </r>
  <r>
    <s v="B08HDCWDXD"/>
    <x v="1069"/>
    <x v="4"/>
    <x v="450"/>
    <n v="6999"/>
    <x v="5"/>
    <n v="5200257"/>
    <n v="0.55000000000000004"/>
    <x v="0"/>
    <x v="1"/>
    <x v="975"/>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R1EOXYGHBYOOB9"/>
    <s v="Ok but not for deep cleaning"/>
    <s v="Ok But Not For Deep Cleaning"/>
  </r>
  <r>
    <s v="B0836JGZ74"/>
    <x v="1070"/>
    <x v="4"/>
    <x v="249"/>
    <n v="2499"/>
    <x v="0"/>
    <n v="819672"/>
    <n v="0.57999999999999996"/>
    <x v="0"/>
    <x v="9"/>
    <x v="976"/>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R1EHLWVCNS1GYC"/>
    <s v="Ok product but not for winter"/>
    <s v="Ok Product But Not For Winter"/>
  </r>
  <r>
    <s v="B0BCKJJN8R"/>
    <x v="1071"/>
    <x v="4"/>
    <x v="360"/>
    <n v="7290"/>
    <x v="5"/>
    <n v="6867180"/>
    <n v="0.51"/>
    <x v="0"/>
    <x v="2"/>
    <x v="977"/>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R2B3FENTTL8FY5"/>
    <s v="Good product but pipes/installation/plug not included"/>
    <s v="Good Product But Pipes/Installation/Plug Not Included"/>
  </r>
  <r>
    <s v="B008P7IF02"/>
    <x v="1072"/>
    <x v="4"/>
    <x v="451"/>
    <n v="5795"/>
    <x v="5"/>
    <n v="22107925"/>
    <n v="0.17"/>
    <x v="1"/>
    <x v="2"/>
    <x v="978"/>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R2FNV0NZDLWHE"/>
    <s v="Sufficient for a Family"/>
    <s v="Sufficient For A Family"/>
  </r>
  <r>
    <s v="B08CNLYKW5"/>
    <x v="1073"/>
    <x v="4"/>
    <x v="79"/>
    <n v="3398"/>
    <x v="0"/>
    <n v="27143224"/>
    <n v="0.5"/>
    <x v="0"/>
    <x v="11"/>
    <x v="979"/>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R13SXCYDWPZD7M"/>
    <s v="Like it"/>
    <s v="Like It"/>
  </r>
  <r>
    <s v="B08C7TYHPB"/>
    <x v="1074"/>
    <x v="4"/>
    <x v="419"/>
    <n v="1490"/>
    <x v="0"/>
    <n v="1378250"/>
    <n v="0.55000000000000004"/>
    <x v="0"/>
    <x v="3"/>
    <x v="980"/>
    <s v="1.5 Litre Capacity|1.5 Litre Capacity|Stainless Steel Body|Auto Cut-Off Feature|1500 Watts"/>
    <s v="R1785DO8M4HFFD"/>
    <s v="It‚Äôs a good product in this price"/>
    <s v="It‚Äôs A Good Product In This Price"/>
  </r>
  <r>
    <s v="B08VJFYH6N"/>
    <x v="1075"/>
    <x v="4"/>
    <x v="452"/>
    <n v="1620"/>
    <x v="0"/>
    <n v="7079400"/>
    <n v="0.41"/>
    <x v="1"/>
    <x v="3"/>
    <x v="981"/>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R1QPP4497NVNZ0"/>
    <s v="Replaced the first one"/>
    <s v="Replaced The First One"/>
  </r>
  <r>
    <s v="B08235JZFB"/>
    <x v="1076"/>
    <x v="4"/>
    <x v="453"/>
    <n v="1000"/>
    <x v="1"/>
    <n v="7619000"/>
    <n v="0.15"/>
    <x v="1"/>
    <x v="3"/>
    <x v="982"/>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R1YXTYLLFSDN6F"/>
    <s v="Good"/>
    <s v="Good"/>
  </r>
  <r>
    <s v="B078XFKBZL"/>
    <x v="1077"/>
    <x v="4"/>
    <x v="394"/>
    <n v="640"/>
    <x v="1"/>
    <n v="1659520"/>
    <n v="0.06"/>
    <x v="1"/>
    <x v="11"/>
    <x v="983"/>
    <s v="The Activated Carbon Media Traps And Destroys The Microbes In The Water And Removes The Unwanted Chemicals In It,Making It Safe To Drink|The Cartridge, Doesn'T Just Remove Harmful Pathogens As Per Usepa Guidelines, But Also Removes Odour"/>
    <s v="R364MSHPSCBSZC"/>
    <s v="Good cartridge but works for less than 3 months for 2 people"/>
    <s v="Good Cartridge But Works For Less Than 3 Months For 2 People"/>
  </r>
  <r>
    <s v="B01M265AAK"/>
    <x v="1078"/>
    <x v="4"/>
    <x v="454"/>
    <n v="4495"/>
    <x v="0"/>
    <n v="1600220"/>
    <n v="0.17"/>
    <x v="1"/>
    <x v="4"/>
    <x v="166"/>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R1RIXV8K7LNZPG"/>
    <s v="Sleek "/>
    <s v="Sleek "/>
  </r>
  <r>
    <s v="B0B694PXQJ"/>
    <x v="1079"/>
    <x v="4"/>
    <x v="34"/>
    <n v="2999"/>
    <x v="0"/>
    <n v="188937"/>
    <n v="0.73"/>
    <x v="0"/>
    <x v="6"/>
    <x v="984"/>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RV3NO42W0C95H"/>
    <s v="Excellent product"/>
    <s v="Excellent Product"/>
  </r>
  <r>
    <s v="B00B3VFJY2"/>
    <x v="1080"/>
    <x v="4"/>
    <x v="455"/>
    <n v="980"/>
    <x v="1"/>
    <n v="4645200"/>
    <n v="0"/>
    <x v="1"/>
    <x v="0"/>
    <x v="374"/>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R2ED9VEPT3A38F"/>
    <s v="It's very nice"/>
    <s v="It'S Very Nice"/>
  </r>
  <r>
    <s v="B08W9BK4MD"/>
    <x v="1081"/>
    <x v="4"/>
    <x v="361"/>
    <n v="899"/>
    <x v="1"/>
    <n v="266104"/>
    <n v="0.61"/>
    <x v="0"/>
    <x v="2"/>
    <x v="985"/>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R2OA6WLUYP9I0P"/>
    <s v="Good"/>
    <s v="Good"/>
  </r>
  <r>
    <s v="B09X5HD5T1"/>
    <x v="1082"/>
    <x v="4"/>
    <x v="6"/>
    <n v="499"/>
    <x v="1"/>
    <n v="92315"/>
    <n v="0.54"/>
    <x v="0"/>
    <x v="12"/>
    <x v="189"/>
    <s v="Frothes milk up in 15-20 seconds.|Can be used for both cold and hot drink.|Requires 2 AA batteries.|Easy to use and clean. Easy and convenient to operate."/>
    <s v="R2DHVCKWVHZBDL"/>
    <s v="Good product"/>
    <s v="Good Product"/>
  </r>
  <r>
    <s v="B08H6B3G96"/>
    <x v="1083"/>
    <x v="4"/>
    <x v="456"/>
    <n v="3995"/>
    <x v="0"/>
    <n v="7806230"/>
    <n v="0.16"/>
    <x v="1"/>
    <x v="4"/>
    <x v="986"/>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RYDPEWV9WC0PU"/>
    <s v="Go for it"/>
    <s v="Go For It"/>
  </r>
  <r>
    <s v="B09N3BFP4M"/>
    <x v="1084"/>
    <x v="4"/>
    <x v="358"/>
    <n v="11500"/>
    <x v="2"/>
    <n v="11028500"/>
    <n v="0.52"/>
    <x v="0"/>
    <x v="2"/>
    <x v="987"/>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R23G8LLBD9D4H3"/>
    <s v="Ok"/>
    <s v="Ok"/>
  </r>
  <r>
    <s v="B09DSQXCM8"/>
    <x v="1085"/>
    <x v="4"/>
    <x v="8"/>
    <n v="499"/>
    <x v="1"/>
    <n v="506485"/>
    <n v="0.4"/>
    <x v="1"/>
    <x v="2"/>
    <x v="988"/>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R2XK30UZ0P7UXJ"/>
    <s v="Good to use"/>
    <s v="Good To Use"/>
  </r>
  <r>
    <s v="B01M69WCZ6"/>
    <x v="1086"/>
    <x v="4"/>
    <x v="457"/>
    <n v="3550"/>
    <x v="0"/>
    <n v="14104150"/>
    <n v="0.37"/>
    <x v="1"/>
    <x v="1"/>
    <x v="989"/>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R3JY7DEIB727Q4"/>
    <s v="So far so good"/>
    <s v="So Far So Good"/>
  </r>
  <r>
    <s v="B0BM9H2NY9"/>
    <x v="1087"/>
    <x v="4"/>
    <x v="154"/>
    <n v="1599"/>
    <x v="0"/>
    <n v="3677700"/>
    <n v="0.56000000000000005"/>
    <x v="0"/>
    <x v="16"/>
    <x v="990"/>
    <s v="Egg Frying Pan"/>
    <s v="R2DHTJGY77MOP0"/>
    <s v="Amazing! Value for money!"/>
    <s v="Amazing! Value For Money!"/>
  </r>
  <r>
    <s v="B099FDW2ZF"/>
    <x v="1088"/>
    <x v="4"/>
    <x v="458"/>
    <n v="1499"/>
    <x v="0"/>
    <n v="304297"/>
    <n v="0.18"/>
    <x v="1"/>
    <x v="3"/>
    <x v="991"/>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R380FB13JOT72K"/>
    <s v="A good heater for tiny spaces"/>
    <s v="A Good Heater For Tiny Spaces"/>
  </r>
  <r>
    <s v="B0B935YNR7"/>
    <x v="1089"/>
    <x v="4"/>
    <x v="277"/>
    <n v="2999"/>
    <x v="0"/>
    <n v="1322559"/>
    <n v="0.55000000000000004"/>
    <x v="0"/>
    <x v="11"/>
    <x v="865"/>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R131UUX5RGGPM6"/>
    <s v="Helpful for my mother"/>
    <s v="Helpful For My Mother"/>
  </r>
  <r>
    <s v="B07JGCGNDG"/>
    <x v="1090"/>
    <x v="4"/>
    <x v="459"/>
    <n v="11500"/>
    <x v="2"/>
    <n v="118542000"/>
    <n v="0.41"/>
    <x v="1"/>
    <x v="3"/>
    <x v="992"/>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R1Q8U0KHBE4RAJ"/>
    <s v="Good product st this price"/>
    <s v="Good Product St This Price"/>
  </r>
  <r>
    <s v="B08L12N5H1"/>
    <x v="1091"/>
    <x v="4"/>
    <x v="202"/>
    <n v="2499"/>
    <x v="0"/>
    <n v="2479008"/>
    <n v="0.16"/>
    <x v="1"/>
    <x v="22"/>
    <x v="993"/>
    <s v="No Installation is provided for this product|100 Watts Powerful Motor|Powerful Suction|In-Built LED Torch|Range of accessories for different cleaning needs|Fit type: Universal Fit"/>
    <s v="R2KKTKM4M9RDVJ"/>
    <s v="Decent product"/>
    <s v="Decent Product"/>
  </r>
  <r>
    <s v="B07GWTWFS2"/>
    <x v="1092"/>
    <x v="4"/>
    <x v="79"/>
    <n v="1975"/>
    <x v="0"/>
    <n v="9314100"/>
    <n v="0.14000000000000001"/>
    <x v="1"/>
    <x v="3"/>
    <x v="994"/>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RXPUKJKEHY256"/>
    <s v="Only for grill sandwich use cord length is too shorthort"/>
    <s v="Only For Grill Sandwich Use Cord Length Is Too Shorthort"/>
  </r>
  <r>
    <s v="B09KRHXTLN"/>
    <x v="1093"/>
    <x v="4"/>
    <x v="460"/>
    <n v="1699"/>
    <x v="0"/>
    <n v="531787"/>
    <n v="0.37"/>
    <x v="1"/>
    <x v="2"/>
    <x v="135"/>
    <s v="Motor : Powerful Motor for Quick Heating|Heat Setting : 2 Heat Setting 1000/2000 W|Warranty: 1 year limited warranty. For warranty claim|Over Heat Protection|Handle for Easy Portability|Heat Resistant Body and Stand for Stability|Hot Air Outlet and Safety Grills"/>
    <s v="R2H4C76KXFUF5N"/>
    <s v="Good product"/>
    <s v="Good Product"/>
  </r>
  <r>
    <s v="B09H34V36W"/>
    <x v="1094"/>
    <x v="4"/>
    <x v="277"/>
    <n v="2495"/>
    <x v="0"/>
    <n v="414170"/>
    <n v="0.46"/>
    <x v="1"/>
    <x v="11"/>
    <x v="995"/>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R1QHY0304RCZS6"/>
    <s v="Worth Buying"/>
    <s v="Worth Buying"/>
  </r>
  <r>
    <s v="B09J2QCKKM"/>
    <x v="1095"/>
    <x v="4"/>
    <x v="72"/>
    <n v="3500"/>
    <x v="0"/>
    <n v="1060500"/>
    <n v="0.56999999999999995"/>
    <x v="0"/>
    <x v="3"/>
    <x v="996"/>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R2PDTLV982BZ70"/>
    <s v="product good but service bad unexpected"/>
    <s v="Product Good But Service Bad Unexpected"/>
  </r>
  <r>
    <s v="B09XRBJ94N"/>
    <x v="1096"/>
    <x v="4"/>
    <x v="461"/>
    <n v="4600"/>
    <x v="0"/>
    <n v="2585200"/>
    <n v="0.55000000000000004"/>
    <x v="0"/>
    <x v="4"/>
    <x v="997"/>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R2P85TVQQPR3XX"/>
    <s v="Nice Product"/>
    <s v="Nice Product"/>
  </r>
  <r>
    <s v="B07SLNG3LW"/>
    <x v="1097"/>
    <x v="4"/>
    <x v="462"/>
    <n v="10295"/>
    <x v="2"/>
    <n v="83338025"/>
    <n v="0.63"/>
    <x v="0"/>
    <x v="2"/>
    <x v="998"/>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RPH459PHQQOP4"/>
    <s v="Great value"/>
    <s v="Great Value"/>
  </r>
  <r>
    <s v="B0BNDGL26T"/>
    <x v="1098"/>
    <x v="4"/>
    <x v="7"/>
    <n v="2199"/>
    <x v="0"/>
    <n v="239691"/>
    <n v="0.77"/>
    <x v="0"/>
    <x v="18"/>
    <x v="999"/>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RGB7OLWZEBW2D"/>
    <s v="Portable but not much powerful"/>
    <s v="Portable But Not Much Powerful"/>
  </r>
  <r>
    <s v="B095PWLLY6"/>
    <x v="1099"/>
    <x v="4"/>
    <x v="463"/>
    <n v="2380"/>
    <x v="0"/>
    <n v="36609160"/>
    <n v="0.24"/>
    <x v="1"/>
    <x v="1"/>
    <x v="100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R4F2HUXYO2V7U"/>
    <s v="Good Fan for this Price"/>
    <s v="Good Fan For This Price"/>
  </r>
  <r>
    <s v="B07Y9PY6Y1"/>
    <x v="1100"/>
    <x v="4"/>
    <x v="464"/>
    <n v="8820"/>
    <x v="5"/>
    <n v="45308340"/>
    <n v="0.26"/>
    <x v="1"/>
    <x v="6"/>
    <x v="1001"/>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R3MKON00OQCF7T"/>
    <s v="Best mixer juicer"/>
    <s v="Best Mixer Juicer"/>
  </r>
  <r>
    <s v="B0BJ966M5K"/>
    <x v="1101"/>
    <x v="4"/>
    <x v="208"/>
    <n v="24999"/>
    <x v="2"/>
    <n v="3099876"/>
    <n v="0.8"/>
    <x v="0"/>
    <x v="13"/>
    <x v="851"/>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R410I44U1ORFS"/>
    <s v="service is excellent"/>
    <s v="Service Is Excellent"/>
  </r>
  <r>
    <s v="B086GVRP63"/>
    <x v="1102"/>
    <x v="4"/>
    <x v="465"/>
    <n v="2400"/>
    <x v="0"/>
    <n v="1483200"/>
    <n v="0.5"/>
    <x v="0"/>
    <x v="3"/>
    <x v="1002"/>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R3NLWGZTKSITSC"/>
    <s v="Okay to use"/>
    <s v="Okay To Use"/>
  </r>
  <r>
    <s v="B08MVXPTDG"/>
    <x v="1103"/>
    <x v="4"/>
    <x v="466"/>
    <n v="4200"/>
    <x v="0"/>
    <n v="264600"/>
    <n v="0.38"/>
    <x v="1"/>
    <x v="3"/>
    <x v="984"/>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R1KQ8JLFP0TG78"/>
    <s v="no"/>
    <s v="No"/>
  </r>
  <r>
    <s v="B0BMZ6SY89"/>
    <x v="1104"/>
    <x v="4"/>
    <x v="25"/>
    <n v="1599"/>
    <x v="0"/>
    <n v="23985"/>
    <n v="0.44"/>
    <x v="1"/>
    <x v="10"/>
    <x v="1003"/>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RRZOYTJL6LAHO"/>
    <s v="It's working perfect"/>
    <s v="It'S Working Perfect"/>
  </r>
  <r>
    <s v="B09P1MFKG1"/>
    <x v="1105"/>
    <x v="4"/>
    <x v="467"/>
    <n v="2999"/>
    <x v="0"/>
    <n v="26991"/>
    <n v="0.67"/>
    <x v="0"/>
    <x v="13"/>
    <x v="1004"/>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R2REMFEEN6UKBC"/>
    <s v="It's good"/>
    <s v="It'S Good"/>
  </r>
  <r>
    <s v="B01LY9W8AF"/>
    <x v="1106"/>
    <x v="4"/>
    <x v="468"/>
    <n v="1282"/>
    <x v="0"/>
    <n v="9325268"/>
    <n v="0.22"/>
    <x v="1"/>
    <x v="0"/>
    <x v="1005"/>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R3ORPP4CPI5V9S"/>
    <s v="Nice product"/>
    <s v="Nice Product"/>
  </r>
  <r>
    <s v="B07ZJND9B9"/>
    <x v="1107"/>
    <x v="4"/>
    <x v="59"/>
    <n v="1990"/>
    <x v="0"/>
    <n v="11762890"/>
    <n v="0.45"/>
    <x v="1"/>
    <x v="2"/>
    <x v="959"/>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R1SWHPJDUW2G3M"/>
    <s v="Decently priced fan"/>
    <s v="Decently Priced Fan"/>
  </r>
  <r>
    <s v="B0B2CWRDB1"/>
    <x v="1108"/>
    <x v="4"/>
    <x v="415"/>
    <n v="9999"/>
    <x v="5"/>
    <n v="1699830"/>
    <n v="0.4"/>
    <x v="1"/>
    <x v="0"/>
    <x v="1006"/>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RWSKUEMV0AS0P"/>
    <s v="It is very good"/>
    <s v="It Is Very Good"/>
  </r>
  <r>
    <s v="B072NCN9M4"/>
    <x v="1109"/>
    <x v="4"/>
    <x v="469"/>
    <n v="11850"/>
    <x v="2"/>
    <n v="36320250"/>
    <n v="0.25"/>
    <x v="1"/>
    <x v="0"/>
    <x v="1007"/>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R3TVMEHW7XIWSU"/>
    <s v="Best in its price range"/>
    <s v="Best In Its Price Range"/>
  </r>
  <r>
    <s v="B08SKZ2RMG"/>
    <x v="1110"/>
    <x v="4"/>
    <x v="230"/>
    <n v="999"/>
    <x v="1"/>
    <n v="1019979"/>
    <n v="0.52"/>
    <x v="0"/>
    <x v="3"/>
    <x v="1008"/>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R2TBG87E7UU7IT"/>
    <s v="Good"/>
    <s v="Good"/>
  </r>
  <r>
    <s v="B0B53DS4TF"/>
    <x v="1111"/>
    <x v="4"/>
    <x v="470"/>
    <n v="20049"/>
    <x v="2"/>
    <n v="79474236"/>
    <n v="0.75"/>
    <x v="0"/>
    <x v="20"/>
    <x v="1009"/>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R2FHIBV8JE4CTB"/>
    <s v="Loved it"/>
    <s v="Loved It"/>
  </r>
  <r>
    <s v="B08BJN4MP3"/>
    <x v="1112"/>
    <x v="4"/>
    <x v="13"/>
    <n v="24850"/>
    <x v="2"/>
    <n v="222357800"/>
    <n v="0.44"/>
    <x v="1"/>
    <x v="5"/>
    <x v="101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RTYS2009LXZ0F"/>
    <s v="Sound is pretty annoying"/>
    <s v="Sound Is Pretty Annoying"/>
  </r>
  <r>
    <s v="B0BCYQY9X5"/>
    <x v="1113"/>
    <x v="4"/>
    <x v="73"/>
    <n v="16490"/>
    <x v="2"/>
    <n v="1599530"/>
    <n v="0.48"/>
    <x v="1"/>
    <x v="4"/>
    <x v="892"/>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R2ZPWCXL5SRL4K"/>
    <s v="Livpure water filter reviews"/>
    <s v="Livpure Water Filter Reviews"/>
  </r>
  <r>
    <s v="B009UORDX4"/>
    <x v="1114"/>
    <x v="4"/>
    <x v="96"/>
    <n v="975"/>
    <x v="1"/>
    <n v="7042425"/>
    <n v="0.03"/>
    <x v="1"/>
    <x v="4"/>
    <x v="1011"/>
    <s v="Black american heritage coating for easy gliding|Button groove speeds up ironing along buttons and seams|Iron temperature-ready light; Warranty: 2 years on product|Power: 1000 watts; operating voltage: 240 volts|Color Name: White; Size Name: Multi; Material Type: Other"/>
    <s v="RUQ8WLFE1FRJ2"/>
    <s v="Good"/>
    <s v="Good"/>
  </r>
  <r>
    <s v="B08VGDBF3B"/>
    <x v="1115"/>
    <x v="4"/>
    <x v="471"/>
    <n v="499"/>
    <x v="1"/>
    <n v="164670"/>
    <n v="0.21"/>
    <x v="1"/>
    <x v="1"/>
    <x v="1012"/>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R1STWXMMXCIH5R"/>
    <s v="Kids toys"/>
    <s v="Kids Toys"/>
  </r>
  <r>
    <s v="B012ELCYUG"/>
    <x v="1116"/>
    <x v="4"/>
    <x v="472"/>
    <n v="635"/>
    <x v="1"/>
    <n v="2901950"/>
    <n v="0"/>
    <x v="1"/>
    <x v="4"/>
    <x v="1013"/>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RN9VBZPCHG67H"/>
    <s v="Good"/>
    <s v="Good"/>
  </r>
  <r>
    <s v="B07S9M8YTY"/>
    <x v="1117"/>
    <x v="4"/>
    <x v="241"/>
    <n v="1390"/>
    <x v="0"/>
    <n v="6765130"/>
    <n v="0.48"/>
    <x v="1"/>
    <x v="1"/>
    <x v="1014"/>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R2T2IQ3NPMSEPC"/>
    <s v="Not so good"/>
    <s v="Not So Good"/>
  </r>
  <r>
    <s v="B0B19VJXQZ"/>
    <x v="1118"/>
    <x v="4"/>
    <x v="473"/>
    <n v="59900"/>
    <x v="4"/>
    <n v="317350200"/>
    <n v="0.53"/>
    <x v="0"/>
    <x v="5"/>
    <x v="1015"/>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R1BD0HURZRIGKV"/>
    <s v="A perfect balance of price and performance"/>
    <s v="A Perfect Balance Of Price And Performance"/>
  </r>
  <r>
    <s v="B00SMFPJG0"/>
    <x v="1119"/>
    <x v="4"/>
    <x v="37"/>
    <n v="670"/>
    <x v="1"/>
    <n v="5216620"/>
    <n v="0.03"/>
    <x v="1"/>
    <x v="3"/>
    <x v="1016"/>
    <s v="Color: White|For gold, gold+, kool, star and optima models|1 UF membrane + 1 activated carbon pack + 1 sediment filters|Membrane life: 4000L"/>
    <s v="R3K3LMO7VBZ15E"/>
    <s v="Good quality"/>
    <s v="Good Quality"/>
  </r>
  <r>
    <s v="B0BHYLCL19"/>
    <x v="1120"/>
    <x v="4"/>
    <x v="474"/>
    <n v="399"/>
    <x v="1"/>
    <n v="14763"/>
    <n v="0.52"/>
    <x v="0"/>
    <x v="9"/>
    <x v="95"/>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R2JQPA2EQ0WL1U"/>
    <s v="Filter not effective"/>
    <s v="Filter Not Effective"/>
  </r>
  <r>
    <s v="B0BPJBTB3F"/>
    <x v="1121"/>
    <x v="4"/>
    <x v="69"/>
    <n v="2495"/>
    <x v="0"/>
    <n v="4990"/>
    <n v="0.48"/>
    <x v="1"/>
    <x v="23"/>
    <x v="1017"/>
    <s v="Khaitan Orfin Fan heater for Home and kitchen|POWERFUL 2000 WATT|HEATING POSITION 1000 W-2000W|ADJUSTABLE THERMOSTAT TEMP.CONTROL|AUTOMATIC THERMAL CUTOUT FOR SAFETY|FRONT GRILL FOR SAFETY|TURBO FAN"/>
    <s v="R1OO2ED6615EX1"/>
    <s v="Bad quality"/>
    <s v="Bad Quality"/>
  </r>
  <r>
    <s v="B08MXJYB2V"/>
    <x v="1122"/>
    <x v="4"/>
    <x v="475"/>
    <n v="3390"/>
    <x v="0"/>
    <n v="17648340"/>
    <n v="0.28000000000000003"/>
    <x v="1"/>
    <x v="1"/>
    <x v="1018"/>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R2MUOQFFMUBSEX"/>
    <s v="Good"/>
    <s v="Good"/>
  </r>
  <r>
    <s v="B081B1JL35"/>
    <x v="1070"/>
    <x v="4"/>
    <x v="249"/>
    <n v="2499"/>
    <x v="0"/>
    <n v="1594362"/>
    <n v="0.57999999999999996"/>
    <x v="0"/>
    <x v="7"/>
    <x v="96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RWIX4QGK0HB47"/>
    <s v="Nice products"/>
    <s v="Nice Products"/>
  </r>
  <r>
    <s v="B09VL9KFDB"/>
    <x v="1123"/>
    <x v="4"/>
    <x v="403"/>
    <n v="4200"/>
    <x v="0"/>
    <n v="1667400"/>
    <n v="0.43"/>
    <x v="1"/>
    <x v="11"/>
    <x v="1019"/>
    <s v="Twin Colour design.Wattage: 60 watts.Voltage: 230 volts.Number of speeds: 3|Jerk free / Smooth Oscillation|Three speed control|Attractive colour combinations; 2 Years Warranty|Controller Type: Remote Control; Mounting Type: Floor Mount; Material Type: Plastic"/>
    <s v="R1B00RU3SHI9Q9"/>
    <s v="plastic material not good just ok"/>
    <s v="Plastic Material Not Good Just Ok"/>
  </r>
  <r>
    <s v="B0B1MDZV9C"/>
    <x v="1124"/>
    <x v="4"/>
    <x v="476"/>
    <n v="4495"/>
    <x v="0"/>
    <n v="1465370"/>
    <n v="0.49"/>
    <x v="1"/>
    <x v="2"/>
    <x v="102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RN9FDFWKUWE27"/>
    <s v="Good Product"/>
    <s v="Good Product"/>
  </r>
  <r>
    <s v="B08TT63N58"/>
    <x v="1125"/>
    <x v="4"/>
    <x v="7"/>
    <n v="2199"/>
    <x v="0"/>
    <n v="7755873"/>
    <n v="0.77"/>
    <x v="0"/>
    <x v="19"/>
    <x v="1021"/>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RUIKGKRD5Y2WM"/>
    <s v="Running Time is less"/>
    <s v="Running Time Is Less"/>
  </r>
  <r>
    <s v="B08YK7BBD2"/>
    <x v="1126"/>
    <x v="4"/>
    <x v="247"/>
    <n v="999"/>
    <x v="1"/>
    <n v="616383"/>
    <n v="0.56999999999999995"/>
    <x v="0"/>
    <x v="17"/>
    <x v="1022"/>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R24VRMVVKTZXZU"/>
    <s v="Not worth the hype"/>
    <s v="Not Worth The Hype"/>
  </r>
  <r>
    <s v="B07YQ5SN4H"/>
    <x v="1127"/>
    <x v="4"/>
    <x v="8"/>
    <n v="595"/>
    <x v="1"/>
    <n v="186830"/>
    <n v="0.5"/>
    <x v="0"/>
    <x v="1"/>
    <x v="46"/>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R2P5LLM3NUTV98"/>
    <s v="Very good product"/>
    <s v="Very Good Product"/>
  </r>
  <r>
    <s v="B0B7FJNSZR"/>
    <x v="1128"/>
    <x v="4"/>
    <x v="477"/>
    <n v="19990"/>
    <x v="2"/>
    <n v="10694650"/>
    <n v="0.73"/>
    <x v="0"/>
    <x v="5"/>
    <x v="1023"/>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R1BRNGXN1P2SNY"/>
    <s v="Gud product and gud service"/>
    <s v="Gud Product And Gud Service"/>
  </r>
  <r>
    <s v="B01N6IJG0F"/>
    <x v="1129"/>
    <x v="4"/>
    <x v="478"/>
    <n v="1010"/>
    <x v="0"/>
    <n v="17498250"/>
    <n v="0.45"/>
    <x v="1"/>
    <x v="3"/>
    <x v="1024"/>
    <s v="Aesthetically crafted plastic body|Temperature control for more convenience|Comes with a swivel cord that makes movement easy|American heritage non stick coated sole plate|Comes with a neon indicator|Unique floral design with Wooden Pattern Handle|Warranty: 2 years on product"/>
    <s v="RNEAQQCZW4BQR"/>
    <s v="Good health product"/>
    <s v="Good Health Product"/>
  </r>
  <r>
    <s v="B0B84QN4CN"/>
    <x v="1130"/>
    <x v="4"/>
    <x v="479"/>
    <n v="1100"/>
    <x v="0"/>
    <n v="100100"/>
    <n v="0.4"/>
    <x v="1"/>
    <x v="9"/>
    <x v="1025"/>
    <s v="Wipro Vesta 1200 Watt Light Weight Automatic Dry Iron With German Anti Bacterial Soleplate Coating"/>
    <s v="R2F0IBB2PGO45G"/>
    <s v="The wire is short"/>
    <s v="The Wire Is Short"/>
  </r>
  <r>
    <s v="B0B8ZM9RVV"/>
    <x v="1131"/>
    <x v="4"/>
    <x v="480"/>
    <n v="999"/>
    <x v="1"/>
    <n v="226773"/>
    <n v="0.57999999999999996"/>
    <x v="0"/>
    <x v="5"/>
    <x v="239"/>
    <s v="egg boiler have Compatible design with new appearance makes for a great gift for your family and friends|Special Feature: Anti Dry Safety Protection || Less Noise || Stainless Steel And Anti Scald Design || 14 Eggs Capacity Removable Tray White"/>
    <s v="R3LK3T3R4O8FU7"/>
    <s v="It is very good product value for your money go for it and save some money"/>
    <s v="It Is Very Good Product Value For Your Money Go For It And Save Some Money"/>
  </r>
  <r>
    <s v="B01892MIPA"/>
    <x v="1132"/>
    <x v="4"/>
    <x v="481"/>
    <n v="10900"/>
    <x v="2"/>
    <n v="130331300"/>
    <n v="0.33"/>
    <x v="1"/>
    <x v="0"/>
    <x v="1026"/>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R1YVS42PE19S0D"/>
    <s v="Nice Gyser"/>
    <s v="Nice Gyser"/>
  </r>
  <r>
    <s v="B08ZHYNTM1"/>
    <x v="1133"/>
    <x v="4"/>
    <x v="439"/>
    <n v="4005"/>
    <x v="0"/>
    <n v="28595700"/>
    <n v="0.28000000000000003"/>
    <x v="1"/>
    <x v="4"/>
    <x v="1027"/>
    <s v="Design and finish exotic rich looks with modern styling|Aerodynamically Blade Shape|Speed: 400 RPM; Air Delivery: 230 CMM|Wider tip blade; 2 years comprehensive warranty|Material Type: Aluminium; Mounting Type: Downrod Mount"/>
    <s v="R3W8PELKPQYYI"/>
    <s v="Packaging and look wise it is awesome üëç"/>
    <s v="Packaging And Look Wise It Is Awesome Üëç"/>
  </r>
  <r>
    <s v="B09SDDQQKP"/>
    <x v="1134"/>
    <x v="4"/>
    <x v="166"/>
    <n v="3295"/>
    <x v="0"/>
    <n v="2263665"/>
    <n v="0.45"/>
    <x v="1"/>
    <x v="11"/>
    <x v="1028"/>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RHK81ZNE4PTND"/>
    <s v="Good for now"/>
    <s v="Good For Now"/>
  </r>
  <r>
    <s v="B0B5RP43VN"/>
    <x v="1135"/>
    <x v="4"/>
    <x v="482"/>
    <n v="4650"/>
    <x v="0"/>
    <n v="4859250"/>
    <n v="0.68"/>
    <x v="0"/>
    <x v="3"/>
    <x v="79"/>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R2KA10FTGOHQYB"/>
    <s v="The Grill and Toaster is good"/>
    <s v="The Grill And Toaster Is Good"/>
  </r>
  <r>
    <s v="B096NTB9XT"/>
    <x v="1136"/>
    <x v="4"/>
    <x v="38"/>
    <n v="24500"/>
    <x v="2"/>
    <n v="274547000"/>
    <n v="0.35"/>
    <x v="1"/>
    <x v="1"/>
    <x v="1029"/>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RU0EQUWAQWSU6"/>
    <s v="Usable"/>
    <s v="Usable"/>
  </r>
  <r>
    <s v="B078JF6X9B"/>
    <x v="1137"/>
    <x v="4"/>
    <x v="483"/>
    <n v="6070"/>
    <x v="5"/>
    <n v="3405270"/>
    <n v="0.4"/>
    <x v="1"/>
    <x v="0"/>
    <x v="103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R3TCEP7588ZBZ"/>
    <s v="Serves unlimited hot water instantly"/>
    <s v="Serves Unlimited Hot Water Instantly"/>
  </r>
  <r>
    <s v="B08CGW4GYR"/>
    <x v="1138"/>
    <x v="4"/>
    <x v="484"/>
    <n v="999"/>
    <x v="1"/>
    <n v="1986012"/>
    <n v="0.62"/>
    <x v="0"/>
    <x v="9"/>
    <x v="1031"/>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R38F8NXSXYDTXY"/>
    <s v="Ok ok product"/>
    <s v="Ok Ok Product"/>
  </r>
  <r>
    <s v="B00A328ENA"/>
    <x v="1139"/>
    <x v="4"/>
    <x v="485"/>
    <n v="3945"/>
    <x v="0"/>
    <n v="14754300"/>
    <n v="0.25"/>
    <x v="1"/>
    <x v="0"/>
    <x v="1032"/>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R1OMQV5UFU8OAK"/>
    <s v="Good"/>
    <s v="Good"/>
  </r>
  <r>
    <s v="B0763K5HLQ"/>
    <x v="1140"/>
    <x v="4"/>
    <x v="59"/>
    <n v="1499"/>
    <x v="0"/>
    <n v="6597099"/>
    <n v="0.27"/>
    <x v="1"/>
    <x v="3"/>
    <x v="1033"/>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RKV8CMWS5JH6D"/>
    <s v="It's okay"/>
    <s v="It'S Okay"/>
  </r>
  <r>
    <s v="B09PDZNSBG"/>
    <x v="1141"/>
    <x v="4"/>
    <x v="486"/>
    <n v="6700"/>
    <x v="5"/>
    <n v="4093700"/>
    <n v="0.62"/>
    <x v="0"/>
    <x v="0"/>
    <x v="1034"/>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R28OJFR9T45794"/>
    <s v="Useful Product"/>
    <s v="Useful Product"/>
  </r>
  <r>
    <s v="B085LPT5F4"/>
    <x v="1142"/>
    <x v="4"/>
    <x v="487"/>
    <n v="2800"/>
    <x v="0"/>
    <n v="6053600"/>
    <n v="0.41"/>
    <x v="1"/>
    <x v="2"/>
    <x v="825"/>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R2F6HAXHI2E0QM"/>
    <s v="Ok product 900/ma bast product  A little family product Not resturant not hotel"/>
    <s v="Ok Product 900/Ma Bast Product  A Little Family Product Not Resturant Not Hotel"/>
  </r>
  <r>
    <s v="B0B9RZ4G4W"/>
    <x v="1143"/>
    <x v="4"/>
    <x v="34"/>
    <n v="1699"/>
    <x v="0"/>
    <n v="164803"/>
    <n v="0.53"/>
    <x v="0"/>
    <x v="1"/>
    <x v="892"/>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R31WQ6LSRGW2ZR"/>
    <s v="In this price worth to go for"/>
    <s v="In This Price Worth To Go For"/>
  </r>
  <r>
    <s v="B0085W2MUQ"/>
    <x v="1144"/>
    <x v="4"/>
    <x v="488"/>
    <n v="970"/>
    <x v="1"/>
    <n v="5873350"/>
    <n v="0.21"/>
    <x v="1"/>
    <x v="0"/>
    <x v="1035"/>
    <s v="Unique comfort grip|Sleek and strong and motor with 18000 RPM|Easy to store and wash with smooth and safe switch|Elegant design and wall mountable|Long power cord with unbreakable poly carbonate bowl|Multi-purpose fixed stainless steel blade|Warranty: 1 year on product"/>
    <s v="R3R9NQXE7ERW69"/>
    <s v="Better than I expected!"/>
    <s v="Better Than I Expected!"/>
  </r>
  <r>
    <s v="B09474JWN6"/>
    <x v="1145"/>
    <x v="4"/>
    <x v="29"/>
    <n v="1500"/>
    <x v="0"/>
    <n v="579000"/>
    <n v="0.33"/>
    <x v="1"/>
    <x v="0"/>
    <x v="1036"/>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RVV3VEBYM65XS"/>
    <s v=" nice"/>
    <s v=" Nice"/>
  </r>
  <r>
    <s v="B09G2VTHQM"/>
    <x v="1146"/>
    <x v="4"/>
    <x v="489"/>
    <n v="1295"/>
    <x v="0"/>
    <n v="721315"/>
    <n v="0.55000000000000004"/>
    <x v="0"/>
    <x v="3"/>
    <x v="1037"/>
    <s v="1.2 Litres Capacity|Double Deck Seal|Stainless Steel Bowl|Fully Automatic|1 Year Warranty|Product Dimensions: 16.5 x 16.5 x 11 Centimeters, Item Weight: 800 Grams"/>
    <s v="R243ZL6I5OCPFC"/>
    <s v="Very easy to use curd maker"/>
    <s v="Very Easy To Use Curd Maker"/>
  </r>
  <r>
    <s v="B07R679HTT"/>
    <x v="1147"/>
    <x v="4"/>
    <x v="490"/>
    <n v="23999"/>
    <x v="2"/>
    <n v="54909712"/>
    <n v="0.47"/>
    <x v="1"/>
    <x v="5"/>
    <x v="1038"/>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R3URL5J0TF2CFR"/>
    <s v="Overall Nice Product"/>
    <s v="Overall Nice Product"/>
  </r>
  <r>
    <s v="B00B7GKXMG"/>
    <x v="1148"/>
    <x v="4"/>
    <x v="154"/>
    <n v="850"/>
    <x v="1"/>
    <n v="940100"/>
    <n v="0.18"/>
    <x v="1"/>
    <x v="3"/>
    <x v="1039"/>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R1ZMYNJKIPID9R"/>
    <s v="it s very nice and easy to use"/>
    <s v="It S Very Nice And Easy To Use"/>
  </r>
  <r>
    <s v="B07H3N8RJH"/>
    <x v="1149"/>
    <x v="4"/>
    <x v="215"/>
    <n v="6000"/>
    <x v="5"/>
    <n v="71610000"/>
    <n v="0.37"/>
    <x v="1"/>
    <x v="0"/>
    <x v="104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R3RFDGR8TPI8RK"/>
    <s v="Good suction power"/>
    <s v="Good Suction Power"/>
  </r>
  <r>
    <s v="B07K2HVKLL"/>
    <x v="1150"/>
    <x v="4"/>
    <x v="491"/>
    <n v="1020"/>
    <x v="0"/>
    <n v="5160180"/>
    <n v="0.37"/>
    <x v="1"/>
    <x v="3"/>
    <x v="1041"/>
    <s v="PACKAGE CONTENTS: 1 unit of Crompton Immersion Water Heater, Instructions Manual and Warranty Card"/>
    <s v="R88E54B144DD0"/>
    <s v="Nice product"/>
    <s v="Nice Product"/>
  </r>
  <r>
    <s v="B09MQ9PDHR"/>
    <x v="1151"/>
    <x v="4"/>
    <x v="492"/>
    <n v="1999"/>
    <x v="0"/>
    <n v="313843"/>
    <n v="0.51"/>
    <x v="0"/>
    <x v="2"/>
    <x v="1042"/>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R3EH3U82O1X3NA"/>
    <s v="Size of heater is small"/>
    <s v="Size Of Heater Is Small"/>
  </r>
  <r>
    <s v="B014HDJ7ZE"/>
    <x v="1152"/>
    <x v="4"/>
    <x v="493"/>
    <n v="7445"/>
    <x v="5"/>
    <n v="26682880"/>
    <n v="0.28000000000000003"/>
    <x v="1"/>
    <x v="2"/>
    <x v="1043"/>
    <s v="Dimensions: 35.56 Cms X 19 Cms X 55 Cms"/>
    <s v="R3573XWMBZ88LW"/>
    <s v="Yet to know the performance"/>
    <s v="Yet To Know The Performance"/>
  </r>
  <r>
    <s v="B07D2NMTTV"/>
    <x v="1153"/>
    <x v="4"/>
    <x v="396"/>
    <n v="3500"/>
    <x v="0"/>
    <n v="6646500"/>
    <n v="0.09"/>
    <x v="1"/>
    <x v="0"/>
    <x v="1044"/>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RDXQHIOFK1PKR"/>
    <s v="No entanglement"/>
    <s v="No Entanglement"/>
  </r>
  <r>
    <s v="B075K76YW1"/>
    <x v="1154"/>
    <x v="4"/>
    <x v="492"/>
    <n v="1395"/>
    <x v="0"/>
    <n v="21276540"/>
    <n v="0.3"/>
    <x v="1"/>
    <x v="0"/>
    <x v="1045"/>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RKYJMDLBEO56M"/>
    <s v="Good"/>
    <s v="Good"/>
  </r>
  <r>
    <s v="B0BNLFQDG2"/>
    <x v="1155"/>
    <x v="4"/>
    <x v="494"/>
    <n v="2199"/>
    <x v="0"/>
    <n v="8796"/>
    <n v="0.57999999999999996"/>
    <x v="0"/>
    <x v="7"/>
    <x v="803"/>
    <s v="Power Consumed: 800 W"/>
    <s v="R34GHCVBN6M7BX"/>
    <s v="Ok product"/>
    <s v="Ok Product"/>
  </r>
  <r>
    <s v="B082ZQ4479"/>
    <x v="1156"/>
    <x v="4"/>
    <x v="495"/>
    <n v="4330"/>
    <x v="0"/>
    <n v="7196460"/>
    <n v="0.14000000000000001"/>
    <x v="1"/>
    <x v="7"/>
    <x v="613"/>
    <s v="2 Litres Capacity, 5 Years Warranty on Motor|High Quality Grinding Stones, Heavy Duty Motor|Compact Table Top Design, Coconut Scraper Attachment|Atta Kneader Attachment."/>
    <s v="R138ITHIJ8RJ6M"/>
    <s v="Good"/>
    <s v="Good"/>
  </r>
  <r>
    <s v="B09Y358DZQ"/>
    <x v="1157"/>
    <x v="4"/>
    <x v="496"/>
    <n v="4295"/>
    <x v="0"/>
    <n v="1812490"/>
    <n v="0.53"/>
    <x v="0"/>
    <x v="10"/>
    <x v="1046"/>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R1HFQQWKU1B7T9"/>
    <s v="Not as expected"/>
    <s v="Not As Expected"/>
  </r>
  <r>
    <s v="B09M3F4HGB"/>
    <x v="1158"/>
    <x v="4"/>
    <x v="497"/>
    <n v="18990"/>
    <x v="2"/>
    <n v="1500210"/>
    <n v="0.5"/>
    <x v="0"/>
    <x v="0"/>
    <x v="942"/>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R3E3VUOM7IQWIG"/>
    <s v="A1"/>
    <s v="A1"/>
  </r>
  <r>
    <s v="B07VZH6ZBB"/>
    <x v="1159"/>
    <x v="4"/>
    <x v="438"/>
    <n v="12500"/>
    <x v="2"/>
    <n v="64500000"/>
    <n v="0.38"/>
    <x v="1"/>
    <x v="1"/>
    <x v="1047"/>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R18A1K5678ELRR"/>
    <s v="Best for small Family"/>
    <s v="Best For Small Family"/>
  </r>
  <r>
    <s v="B07F366Z51"/>
    <x v="1160"/>
    <x v="4"/>
    <x v="96"/>
    <n v="2385"/>
    <x v="0"/>
    <n v="5511735"/>
    <n v="0.6"/>
    <x v="0"/>
    <x v="3"/>
    <x v="1048"/>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R2HOIOV2PZY6Y0"/>
    <s v="Useful item"/>
    <s v="Useful Item"/>
  </r>
  <r>
    <s v="B077BTLQ67"/>
    <x v="1161"/>
    <x v="4"/>
    <x v="498"/>
    <n v="4890"/>
    <x v="0"/>
    <n v="2875320"/>
    <n v="0.43"/>
    <x v="1"/>
    <x v="2"/>
    <x v="1049"/>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R3MTH1DRIEXJ4M"/>
    <s v="Overall its good product"/>
    <s v="Overall Its Good Product"/>
  </r>
  <r>
    <s v="B07YSJ7FF1"/>
    <x v="1162"/>
    <x v="4"/>
    <x v="499"/>
    <n v="1100"/>
    <x v="0"/>
    <n v="3598100"/>
    <n v="0.41"/>
    <x v="1"/>
    <x v="1"/>
    <x v="105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R29AV9WKFL78NP"/>
    <s v="Good"/>
    <s v="Good"/>
  </r>
  <r>
    <s v="B07TXCY3YK"/>
    <x v="1163"/>
    <x v="4"/>
    <x v="500"/>
    <n v="3899"/>
    <x v="0"/>
    <n v="42904596"/>
    <n v="0.43"/>
    <x v="1"/>
    <x v="2"/>
    <x v="1051"/>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R1OW9TWGTIS29M"/>
    <s v="Good quality"/>
    <s v="Good Quality"/>
  </r>
  <r>
    <s v="B07TC9F7PN"/>
    <x v="1164"/>
    <x v="4"/>
    <x v="501"/>
    <n v="16899"/>
    <x v="2"/>
    <n v="53992305"/>
    <n v="0.49"/>
    <x v="1"/>
    <x v="0"/>
    <x v="1052"/>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RMAC0LO0EDHO9"/>
    <s v="Worth money"/>
    <s v="Worth Money"/>
  </r>
  <r>
    <s v="B09NS5TKPN"/>
    <x v="1165"/>
    <x v="4"/>
    <x v="502"/>
    <n v="75990"/>
    <x v="4"/>
    <n v="245523690"/>
    <n v="0.43"/>
    <x v="1"/>
    <x v="4"/>
    <x v="152"/>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R2GZHWNGVMBJFG"/>
    <s v="Very nice"/>
    <s v="Very Nice"/>
  </r>
  <r>
    <s v="B00LP9RFSU"/>
    <x v="1166"/>
    <x v="4"/>
    <x v="503"/>
    <n v="825"/>
    <x v="1"/>
    <n v="2677950"/>
    <n v="0"/>
    <x v="1"/>
    <x v="1"/>
    <x v="1053"/>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R2UVKVQN13D4BP"/>
    <s v="Pack of two but only one compatible"/>
    <s v="Pack Of Two But Only One Compatible"/>
  </r>
  <r>
    <s v="B0B7L86YCB"/>
    <x v="1167"/>
    <x v="4"/>
    <x v="504"/>
    <n v="300"/>
    <x v="1"/>
    <n v="7200"/>
    <n v="0.46"/>
    <x v="1"/>
    <x v="24"/>
    <x v="121"/>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R3M6NH8U0C7JBM"/>
    <s v="It is broken"/>
    <s v="It Is Broken"/>
  </r>
  <r>
    <s v="B09VPH38JS"/>
    <x v="1168"/>
    <x v="4"/>
    <x v="505"/>
    <n v="1499"/>
    <x v="0"/>
    <n v="215856"/>
    <n v="0.54"/>
    <x v="0"/>
    <x v="11"/>
    <x v="1054"/>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R8P1LH1QES7X5"/>
    <s v="Works well enough"/>
    <s v="Works Well Enough"/>
  </r>
  <r>
    <s v="B01MUAUOCX"/>
    <x v="1169"/>
    <x v="4"/>
    <x v="506"/>
    <n v="747"/>
    <x v="1"/>
    <n v="1703160"/>
    <n v="0.08"/>
    <x v="1"/>
    <x v="6"/>
    <x v="1055"/>
    <s v="Warranty: No Warranty|Includes: 1 jar only|Perfectly fit to sujata's motor|Totally shock-proof and safe|Low maintenance, trouble free running"/>
    <s v="R4YUH7EZ5DB9C"/>
    <s v="Hope it will last long"/>
    <s v="Hope It Will Last Long"/>
  </r>
  <r>
    <s v="B09MB3DKG1"/>
    <x v="1170"/>
    <x v="4"/>
    <x v="181"/>
    <n v="3999"/>
    <x v="0"/>
    <n v="1359660"/>
    <n v="0.45"/>
    <x v="1"/>
    <x v="12"/>
    <x v="1056"/>
    <s v="3 Rod Halogen tube element|Instant heating|Cool touch body|Frost grill for safety|Safety tip over protection|Halogen heater|Best heater"/>
    <s v="R1DID47Y3SOM8N"/>
    <s v="Broken product"/>
    <s v="Broken Product"/>
  </r>
  <r>
    <s v="B08QHLXWV3"/>
    <x v="1171"/>
    <x v="4"/>
    <x v="507"/>
    <n v="11990"/>
    <x v="2"/>
    <n v="1726560"/>
    <n v="0.43"/>
    <x v="1"/>
    <x v="2"/>
    <x v="1054"/>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ROG35PUVPRISM"/>
    <s v="Enough only for 10* 10 room as the outlet is small"/>
    <s v="Enough Only For 10* 10 Room As The Outlet Is Small"/>
  </r>
  <r>
    <s v="B07G147SZD"/>
    <x v="1172"/>
    <x v="4"/>
    <x v="155"/>
    <n v="3799"/>
    <x v="0"/>
    <n v="2761873"/>
    <n v="0.28999999999999998"/>
    <x v="1"/>
    <x v="1"/>
    <x v="1057"/>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R2ON03LZDME2KG"/>
    <s v="A must buy product for every house specially in North India"/>
    <s v="A Must Buy Product For Every House Specially In North India"/>
  </r>
  <r>
    <s v="B09LH32678"/>
    <x v="1173"/>
    <x v="4"/>
    <x v="25"/>
    <n v="1999"/>
    <x v="0"/>
    <n v="1663168"/>
    <n v="0.55000000000000004"/>
    <x v="0"/>
    <x v="1"/>
    <x v="105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R1DVAMEM902WBM"/>
    <s v="It‚Äôs amazing but I think waffle should be more crisp but it‚Äôs Ok"/>
    <s v="It‚Äôs Amazing But I Think Waffle Should Be More Crisp But It‚Äôs Ok"/>
  </r>
  <r>
    <s v="B09R1YFL6S"/>
    <x v="1174"/>
    <x v="4"/>
    <x v="508"/>
    <n v="2999"/>
    <x v="0"/>
    <n v="170943"/>
    <n v="0.64"/>
    <x v="0"/>
    <x v="12"/>
    <x v="125"/>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RNDYBQHMT47QL"/>
    <s v="Best performance"/>
    <s v="Best Performance"/>
  </r>
  <r>
    <s v="B07Q4NJQC5"/>
    <x v="1175"/>
    <x v="4"/>
    <x v="509"/>
    <n v="599"/>
    <x v="1"/>
    <n v="984756"/>
    <n v="0.51"/>
    <x v="0"/>
    <x v="1"/>
    <x v="1059"/>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R34GKFJOAIA0ZM"/>
    <s v="Good product üëç"/>
    <s v="Good Product Üëç"/>
  </r>
  <r>
    <s v="B097RN7BBK"/>
    <x v="1176"/>
    <x v="4"/>
    <x v="254"/>
    <n v="1999"/>
    <x v="0"/>
    <n v="2130934"/>
    <n v="0.76"/>
    <x v="0"/>
    <x v="10"/>
    <x v="1060"/>
    <s v=". The tough pure metal stainless-steel build makes it very sturdy and the inside part is only made from premium food grade stainless steel that keep your water out of the contamination from plastic materials and chemicals"/>
    <s v="RR0XZNLNGQQUU"/>
    <s v="Ok"/>
    <s v="Ok"/>
  </r>
  <r>
    <s v="B097MKZHNV"/>
    <x v="1177"/>
    <x v="4"/>
    <x v="510"/>
    <n v="4849"/>
    <x v="0"/>
    <n v="38636832"/>
    <n v="0.39"/>
    <x v="1"/>
    <x v="0"/>
    <x v="1061"/>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RG9KNQN3E5K2O"/>
    <s v="Good to go for small family"/>
    <s v="Good To Go For Small Family"/>
  </r>
  <r>
    <s v="B07LG96SDB"/>
    <x v="1178"/>
    <x v="4"/>
    <x v="511"/>
    <n v="510"/>
    <x v="1"/>
    <n v="1629450"/>
    <n v="0.34"/>
    <x v="1"/>
    <x v="11"/>
    <x v="1052"/>
    <s v="Specially designed heating element for quick heating|1500W Power|Anti-corrosive Material|Hairpin tubular elements ; 3 Pin Plug|NOTE: Black/busted melted pipes does not come under warranty is due to dry heating or not maintaining water level."/>
    <s v="R205BUIEOZSB27"/>
    <s v="Poor product"/>
    <s v="Poor Product"/>
  </r>
  <r>
    <s v="B08KS2KQTK"/>
    <x v="1179"/>
    <x v="4"/>
    <x v="350"/>
    <n v="499"/>
    <x v="1"/>
    <n v="726544"/>
    <n v="0.41"/>
    <x v="1"/>
    <x v="3"/>
    <x v="1062"/>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R1TTVJ336C14LC"/>
    <s v="Okay Okay kind of product"/>
    <s v="Okay Okay Kind Of Product"/>
  </r>
  <r>
    <s v="B095K14P86"/>
    <x v="1180"/>
    <x v="4"/>
    <x v="23"/>
    <n v="1299"/>
    <x v="0"/>
    <n v="766410"/>
    <n v="0.54"/>
    <x v="0"/>
    <x v="0"/>
    <x v="91"/>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R1BLYOBTCRQS4K"/>
    <s v="Excellent coffee maker"/>
    <s v="Excellent Coffee Maker"/>
  </r>
  <r>
    <s v="B08K36NZSV"/>
    <x v="1181"/>
    <x v="4"/>
    <x v="7"/>
    <n v="999"/>
    <x v="1"/>
    <n v="1434564"/>
    <n v="0.5"/>
    <x v="0"/>
    <x v="4"/>
    <x v="1063"/>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R1IW3BMCWR5WKN"/>
    <s v="Good product"/>
    <s v="Good Product"/>
  </r>
  <r>
    <s v="B07LDPLSZC"/>
    <x v="1182"/>
    <x v="4"/>
    <x v="61"/>
    <n v="1190"/>
    <x v="0"/>
    <n v="4978960"/>
    <n v="0.28999999999999998"/>
    <x v="1"/>
    <x v="0"/>
    <x v="1064"/>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R2MQ8OBLUYQBDI"/>
    <s v="Nice iron "/>
    <s v="Nice Iron "/>
  </r>
  <r>
    <s v="B07F1T31ZZ"/>
    <x v="1183"/>
    <x v="4"/>
    <x v="14"/>
    <n v="400"/>
    <x v="1"/>
    <n v="277200"/>
    <n v="0.38"/>
    <x v="1"/>
    <x v="3"/>
    <x v="1065"/>
    <s v="Crafted from Stainless Steel; Rust-proof|Ideal for making authentic South Indian filter coffee|Capacity: 150 ml; Size: Diameter - 5.5 cms; Height - 13.5 cms|Package Content: 1-Pc. Coffee Filter|Size Name: 2 Cups; Human Interface Input: Unknown"/>
    <s v="R1HD4L4O8FYBVJ"/>
    <s v="Meets expectation"/>
    <s v="Meets Expectation"/>
  </r>
  <r>
    <s v="B0BNDRK886"/>
    <x v="1184"/>
    <x v="4"/>
    <x v="149"/>
    <n v="599"/>
    <x v="1"/>
    <n v="782294"/>
    <n v="0.69"/>
    <x v="0"/>
    <x v="2"/>
    <x v="1066"/>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RPVB28C2TPEDX"/>
    <s v="Compatible with pureit classic g2"/>
    <s v="Compatible With Pureit Classic G2"/>
  </r>
  <r>
    <s v="B09ZVJXN5L"/>
    <x v="1185"/>
    <x v="4"/>
    <x v="512"/>
    <n v="999"/>
    <x v="1"/>
    <n v="7992"/>
    <n v="0.22"/>
    <x v="1"/>
    <x v="8"/>
    <x v="1067"/>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R2NR09K7JPREX9"/>
    <s v="Quality Product"/>
    <s v="Quality Product"/>
  </r>
  <r>
    <s v="B08JKPVDKL"/>
    <x v="1186"/>
    <x v="4"/>
    <x v="17"/>
    <n v="699"/>
    <x v="1"/>
    <n v="1625874"/>
    <n v="0.6"/>
    <x v="0"/>
    <x v="4"/>
    <x v="1068"/>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R2UVZEGX2NS1NM"/>
    <s v="Go for it"/>
    <s v="Go For It"/>
  </r>
  <r>
    <s v="B09JFR8H3Q"/>
    <x v="1187"/>
    <x v="4"/>
    <x v="144"/>
    <n v="1499"/>
    <x v="0"/>
    <n v="1504996"/>
    <n v="0.86"/>
    <x v="0"/>
    <x v="2"/>
    <x v="1069"/>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R2FG5ZQ7455JA9"/>
    <s v="RO filter candle"/>
    <s v="Ro Filter Candle"/>
  </r>
  <r>
    <s v="B07LDN9Q2P"/>
    <x v="1188"/>
    <x v="4"/>
    <x v="243"/>
    <n v="1295"/>
    <x v="0"/>
    <n v="8288000"/>
    <n v="0.31"/>
    <x v="1"/>
    <x v="4"/>
    <x v="107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R127S7ET7LEPPH"/>
    <s v="Nice product"/>
    <s v="Nice Product"/>
  </r>
  <r>
    <s v="B08T8KWNQ9"/>
    <x v="1189"/>
    <x v="4"/>
    <x v="424"/>
    <n v="4999"/>
    <x v="0"/>
    <n v="314937"/>
    <n v="0.71"/>
    <x v="0"/>
    <x v="9"/>
    <x v="984"/>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RPF6BQZ9ZGOD7"/>
    <s v="ok product"/>
    <s v="Ok Product"/>
  </r>
  <r>
    <s v="B07Y1RCCW5"/>
    <x v="1190"/>
    <x v="4"/>
    <x v="513"/>
    <n v="2550"/>
    <x v="0"/>
    <n v="3011550"/>
    <n v="0.53"/>
    <x v="0"/>
    <x v="11"/>
    <x v="1071"/>
    <s v="NOTE- In this order you will receive10 geysers. If Not received please return or replace immediately"/>
    <s v="R1O343U978W7T3"/>
    <s v="Water heating not good as per standard"/>
    <s v="Water Heating Not Good As Per Standard"/>
  </r>
  <r>
    <s v="B0762HXMTF"/>
    <x v="1191"/>
    <x v="4"/>
    <x v="166"/>
    <n v="1950"/>
    <x v="0"/>
    <n v="3681600"/>
    <n v="0.08"/>
    <x v="1"/>
    <x v="2"/>
    <x v="1072"/>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RN4RJMHA6Z17Z"/>
    <s v="Excellent product timely delivered"/>
    <s v="Excellent Product Timely Delivered"/>
  </r>
  <r>
    <s v="B00K57MR22"/>
    <x v="1192"/>
    <x v="4"/>
    <x v="514"/>
    <n v="8478"/>
    <x v="5"/>
    <n v="55530900"/>
    <n v="0.28000000000000003"/>
    <x v="1"/>
    <x v="13"/>
    <x v="107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R2IMGTYKPMXP4N"/>
    <s v="Best mixer"/>
    <s v="Best Mixer"/>
  </r>
  <r>
    <s v="B07TTSS5MP"/>
    <x v="1193"/>
    <x v="4"/>
    <x v="166"/>
    <n v="3299"/>
    <x v="0"/>
    <n v="6089954"/>
    <n v="0.45"/>
    <x v="1"/>
    <x v="11"/>
    <x v="1074"/>
    <s v="Warranty: 1 Year"/>
    <s v="R2PFNGIRCB6KB1"/>
    <s v="Good product üëç"/>
    <s v="Good Product Üëç"/>
  </r>
  <r>
    <s v="B09ZDVL7L8"/>
    <x v="1194"/>
    <x v="4"/>
    <x v="181"/>
    <n v="3895"/>
    <x v="0"/>
    <n v="4226075"/>
    <n v="0.44"/>
    <x v="1"/>
    <x v="2"/>
    <x v="1075"/>
    <s v="Ergonomic Design|Strong 500 W Motor|Superior Quality Body|3 Super-effcient Blades|Sturdy Handles, 3 Stainless Steel Jars"/>
    <s v="R1KN9SD017A7RE"/>
    <s v="Good product"/>
    <s v="Good Product"/>
  </r>
  <r>
    <s v="B09XHXXCFH"/>
    <x v="1195"/>
    <x v="4"/>
    <x v="515"/>
    <n v="5495"/>
    <x v="5"/>
    <n v="1593550"/>
    <n v="0.33"/>
    <x v="1"/>
    <x v="3"/>
    <x v="903"/>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R1FV12XCLPA07M"/>
    <s v="It is a great product can be used to make dishes and curry too"/>
    <s v="It Is A Great Product Can Be Used To Make Dishes And Curry Too"/>
  </r>
  <r>
    <s v="B0BL3R4RGS"/>
    <x v="1196"/>
    <x v="4"/>
    <x v="37"/>
    <n v="999"/>
    <x v="1"/>
    <n v="3996"/>
    <n v="0.35"/>
    <x v="1"/>
    <x v="9"/>
    <x v="803"/>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R27XB7WNFY9NJ3"/>
    <s v="As smooth as it can and as fast as possible"/>
    <s v="As Smooth As It Can And As Fast As Possible"/>
  </r>
  <r>
    <s v="B07P1BR7L8"/>
    <x v="1197"/>
    <x v="4"/>
    <x v="516"/>
    <n v="8995"/>
    <x v="5"/>
    <n v="87557330"/>
    <n v="0.04"/>
    <x v="1"/>
    <x v="5"/>
    <x v="1076"/>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R2QOX3VCM8T6PV"/>
    <s v="Love it"/>
    <s v="Love It"/>
  </r>
  <r>
    <s v="B078WB1VWJ"/>
    <x v="1198"/>
    <x v="4"/>
    <x v="517"/>
    <n v="1599"/>
    <x v="0"/>
    <n v="6431178"/>
    <n v="0.31"/>
    <x v="1"/>
    <x v="4"/>
    <x v="1077"/>
    <s v="1.75kg heavy weight iron for better ironing;5 fabric settings|360 degree swivel cord for easy movement;Golden American heritage soleplate|1000watt-effective performance;Shock proof plastic handle and body|Easy grip fabric selector;Warranty: 2 years"/>
    <s v="R13VHF78WR3N1Z"/>
    <s v="It doesn't heat up"/>
    <s v="It Doesn'T Heat Up"/>
  </r>
  <r>
    <s v="B0BP89YBC1"/>
    <x v="1199"/>
    <x v="4"/>
    <x v="72"/>
    <n v="3500"/>
    <x v="0"/>
    <n v="9068500"/>
    <n v="0.56999999999999995"/>
    <x v="0"/>
    <x v="16"/>
    <x v="1078"/>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RBPM3YRVWMMMK"/>
    <s v="Felt very useful üëå but cable is short"/>
    <s v="Felt Very Useful Üëå But Cable Is Short"/>
  </r>
  <r>
    <s v="B09W9V2PXG"/>
    <x v="1200"/>
    <x v="4"/>
    <x v="518"/>
    <n v="1999"/>
    <x v="0"/>
    <n v="1063468"/>
    <n v="0.62"/>
    <x v="0"/>
    <x v="4"/>
    <x v="1079"/>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R27B01SC9QAZKK"/>
    <s v="Weight without the wait"/>
    <s v="Weight Without The Wait"/>
  </r>
  <r>
    <s v="B09XTQFFCG"/>
    <x v="1201"/>
    <x v="4"/>
    <x v="519"/>
    <n v="3199"/>
    <x v="0"/>
    <n v="831740"/>
    <n v="0.17"/>
    <x v="1"/>
    <x v="2"/>
    <x v="108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RV24IG0ESY0QQ"/>
    <s v="Value for money"/>
    <s v="Value For Money"/>
  </r>
  <r>
    <s v="B08LVVTGZK"/>
    <x v="1202"/>
    <x v="4"/>
    <x v="494"/>
    <n v="1300"/>
    <x v="0"/>
    <n v="2173600"/>
    <n v="0.28999999999999998"/>
    <x v="1"/>
    <x v="2"/>
    <x v="1081"/>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R1BJTSW0Q3XBG2"/>
    <s v="Budget friendly best product in class"/>
    <s v="Budget Friendly Best Product In Class"/>
  </r>
  <r>
    <s v="B07J2BQZD6"/>
    <x v="1203"/>
    <x v="4"/>
    <x v="1"/>
    <n v="399"/>
    <x v="1"/>
    <n v="3170055"/>
    <n v="0.5"/>
    <x v="0"/>
    <x v="7"/>
    <x v="1082"/>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RYPL17AT0RDI1"/>
    <s v="Unsatisfied"/>
    <s v="Unsatisfied"/>
  </r>
  <r>
    <s v="B07HK53XM4"/>
    <x v="1204"/>
    <x v="4"/>
    <x v="17"/>
    <n v="599"/>
    <x v="1"/>
    <n v="818833"/>
    <n v="0.53"/>
    <x v="0"/>
    <x v="12"/>
    <x v="694"/>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R2T39I2ZEKM9PL"/>
    <s v="This is a good product"/>
    <s v="This Is A Good Product"/>
  </r>
  <r>
    <s v="B08RDWBYCQ"/>
    <x v="1205"/>
    <x v="4"/>
    <x v="125"/>
    <n v="999"/>
    <x v="1"/>
    <n v="1311687"/>
    <n v="0.45"/>
    <x v="1"/>
    <x v="1"/>
    <x v="52"/>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R17R471IR13JMO"/>
    <s v="Nice product and easy to use"/>
    <s v="Nice Product And Easy To Use"/>
  </r>
  <r>
    <s v="B09FHHTL8L"/>
    <x v="1206"/>
    <x v="4"/>
    <x v="520"/>
    <n v="199"/>
    <x v="1"/>
    <n v="42188"/>
    <n v="0.56999999999999995"/>
    <x v="0"/>
    <x v="3"/>
    <x v="1083"/>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RI4YLH4V4IERV"/>
    <s v="Not satisfied"/>
    <s v="Not Satisfied"/>
  </r>
  <r>
    <s v="B0BHNHMR3H"/>
    <x v="1207"/>
    <x v="4"/>
    <x v="7"/>
    <n v="1299"/>
    <x v="0"/>
    <n v="84435"/>
    <n v="0.62"/>
    <x v="0"/>
    <x v="2"/>
    <x v="1084"/>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R1C2TSG7V4E6OO"/>
    <s v="Nice product as expected"/>
    <s v="Nice Product As Expected"/>
  </r>
  <r>
    <s v="B07D8VBYB4"/>
    <x v="1100"/>
    <x v="4"/>
    <x v="521"/>
    <n v="7776"/>
    <x v="5"/>
    <n v="21282912"/>
    <n v="0.25"/>
    <x v="1"/>
    <x v="5"/>
    <x v="923"/>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R1B2ONGGAFTI9D"/>
    <s v="Good"/>
    <s v="Good"/>
  </r>
  <r>
    <s v="B0B3TBY2YX"/>
    <x v="1208"/>
    <x v="4"/>
    <x v="368"/>
    <n v="2299"/>
    <x v="0"/>
    <n v="126445"/>
    <n v="0.45"/>
    <x v="1"/>
    <x v="4"/>
    <x v="108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R2HY811H3E3G6S"/>
    <s v="Beautiful and functional"/>
    <s v="Beautiful And Functional"/>
  </r>
  <r>
    <s v="B088WCFPQF"/>
    <x v="1209"/>
    <x v="4"/>
    <x v="59"/>
    <n v="1500"/>
    <x v="0"/>
    <n v="1597500"/>
    <n v="0.27"/>
    <x v="1"/>
    <x v="6"/>
    <x v="1086"/>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R3EFB0EG66OLOX"/>
    <s v="Absolutely loving it!"/>
    <s v="Absolutely Loving It!"/>
  </r>
  <r>
    <s v="B07JZSG42Y"/>
    <x v="1210"/>
    <x v="4"/>
    <x v="522"/>
    <n v="2590"/>
    <x v="0"/>
    <n v="6156430"/>
    <n v="0.26"/>
    <x v="1"/>
    <x v="1"/>
    <x v="1087"/>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RN8Y9B2XGVMGI"/>
    <s v="Simple and easy to use"/>
    <s v="Simple And Easy To Use"/>
  </r>
  <r>
    <s v="B08YRMBK9R"/>
    <x v="1211"/>
    <x v="4"/>
    <x v="375"/>
    <n v="6299"/>
    <x v="5"/>
    <n v="16182131"/>
    <n v="0.48"/>
    <x v="1"/>
    <x v="2"/>
    <x v="1088"/>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R1XLQ3KU8NRG4P"/>
    <s v="Small size is not good"/>
    <s v="Small Size Is Not Good"/>
  </r>
  <r>
    <s v="B00935MGHS"/>
    <x v="1212"/>
    <x v="4"/>
    <x v="33"/>
    <n v="1795"/>
    <x v="0"/>
    <n v="10710765"/>
    <n v="0.33"/>
    <x v="1"/>
    <x v="0"/>
    <x v="1089"/>
    <s v="Content: Prestige sandwich toaster with fixed sandwich plate|Voltage: 230V; Wattage: 800W; Capacity 4 Slices|Weight: 1.06kg."/>
    <s v="R2I9AG0WA9VOAX"/>
    <s v="No power butten to on and off"/>
    <s v="No Power Butten To On And Off"/>
  </r>
  <r>
    <s v="B07B5XJ572"/>
    <x v="1213"/>
    <x v="4"/>
    <x v="523"/>
    <n v="3190"/>
    <x v="0"/>
    <n v="5665440"/>
    <n v="0.54"/>
    <x v="0"/>
    <x v="3"/>
    <x v="1090"/>
    <s v="iBELL Premium 1.2 Litre Stainless Steel Multi Purpose Electric Kettle with Glass Lid"/>
    <s v="R1OSGTXB5R9DNV"/>
    <s v="Easy to Use"/>
    <s v="Easy To Use"/>
  </r>
  <r>
    <s v="B086199CWG"/>
    <x v="1214"/>
    <x v="4"/>
    <x v="456"/>
    <n v="4799"/>
    <x v="0"/>
    <n v="20155800"/>
    <n v="0.3"/>
    <x v="1"/>
    <x v="7"/>
    <x v="1091"/>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RGC8KIMM1CE9L"/>
    <s v="Not bad"/>
    <s v="Not Bad"/>
  </r>
  <r>
    <s v="B0BBWJFK5C"/>
    <x v="1215"/>
    <x v="4"/>
    <x v="524"/>
    <n v="8999"/>
    <x v="5"/>
    <n v="2672703"/>
    <n v="0.46"/>
    <x v="1"/>
    <x v="3"/>
    <x v="1092"/>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R1LEGNMFUU1PIG"/>
    <s v="iT'S VERY HEAVY"/>
    <s v="It'S Very Heavy"/>
  </r>
  <r>
    <s v="B07GLS2563"/>
    <x v="1216"/>
    <x v="4"/>
    <x v="33"/>
    <n v="1899"/>
    <x v="0"/>
    <n v="7326342"/>
    <n v="0.37"/>
    <x v="1"/>
    <x v="0"/>
    <x v="1093"/>
    <s v="Suitable for: Water, Tea and Soups|Stainless Steel Body, Pull Lid Opening|Capacity: 1ltr, 1w to 12w|Wide Mouth for Easy Cleaning|Country of Origin: China|Customer Care No: 741799"/>
    <s v="RYTDQJJGF8IM0"/>
    <s v="Ok ok"/>
    <s v="Ok Ok"/>
  </r>
  <r>
    <s v="B09P182Z2H"/>
    <x v="1217"/>
    <x v="4"/>
    <x v="525"/>
    <n v="5799"/>
    <x v="5"/>
    <n v="974232"/>
    <n v="0.43"/>
    <x v="1"/>
    <x v="4"/>
    <x v="1094"/>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R31MJTM38BI4DT"/>
    <s v="Anyone can use it except your elderly folks"/>
    <s v="Anyone Can Use It Except Your Elderly Folks"/>
  </r>
  <r>
    <s v="B0B59K1C8F"/>
    <x v="1218"/>
    <x v="4"/>
    <x v="21"/>
    <n v="799"/>
    <x v="1"/>
    <n v="80699"/>
    <n v="0.78"/>
    <x v="0"/>
    <x v="9"/>
    <x v="1095"/>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R2XFD3J4A5TGZF"/>
    <s v="Not so Worth it"/>
    <s v="Not So Worth It"/>
  </r>
  <r>
    <s v="B06Y36JKC3"/>
    <x v="1219"/>
    <x v="4"/>
    <x v="4"/>
    <n v="300"/>
    <x v="1"/>
    <n v="1222200"/>
    <n v="0.5"/>
    <x v="0"/>
    <x v="3"/>
    <x v="1096"/>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R2WRYLQ71K8KZS"/>
    <s v="Value for money"/>
    <s v="Value For Money"/>
  </r>
  <r>
    <s v="B075S9FVRY"/>
    <x v="1220"/>
    <x v="4"/>
    <x v="526"/>
    <n v="7200"/>
    <x v="5"/>
    <n v="10137600"/>
    <n v="0.24"/>
    <x v="1"/>
    <x v="6"/>
    <x v="1097"/>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R1CZUTGXQ7ZX2T"/>
    <s v="Nani's choice is still valid"/>
    <s v="Nani'S Choice Is Still Valid"/>
  </r>
  <r>
    <s v="B08SJVD8QD"/>
    <x v="1221"/>
    <x v="4"/>
    <x v="97"/>
    <n v="389"/>
    <x v="1"/>
    <n v="1454471"/>
    <n v="0.03"/>
    <x v="1"/>
    <x v="0"/>
    <x v="1098"/>
    <s v="Kitchen Scale is Compact portable and easy to use. It has tare (zero) function.|Capacity: 500g, 1000g, 3000g, 5000g.|Automatic Zero resetting and automatic switch off in 3 seconds.|Low power, low battery and overload indicator.|Equipped With a High Precision Strain Gauge Sensor System"/>
    <s v="R1LQ6NZSPIU0AF"/>
    <s v="Good"/>
    <s v="Good"/>
  </r>
  <r>
    <s v="B07FJNNZCJ"/>
    <x v="1222"/>
    <x v="4"/>
    <x v="501"/>
    <n v="13049"/>
    <x v="2"/>
    <n v="76871659"/>
    <n v="0.33"/>
    <x v="1"/>
    <x v="4"/>
    <x v="109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RGLM8T8GTSTYH"/>
    <s v="Easy installation"/>
    <s v="Easy Installation"/>
  </r>
  <r>
    <s v="B09MFR93KS"/>
    <x v="1223"/>
    <x v="4"/>
    <x v="527"/>
    <n v="5999"/>
    <x v="5"/>
    <n v="4661223"/>
    <n v="0.49"/>
    <x v="1"/>
    <x v="1"/>
    <x v="1100"/>
    <s v="Powerful motor - 2000 RPM, 750 Watts|4 Stainless Steel Jars - 1.5L Liquidizing jar, 1.0L dry / wet grinding jar, 0.4L chutney jar, 1.5L polycarbonate blending jar with fruit filter|3 speed with incher facility|Unbreakable Jar Lids and handles|Motor overload protector"/>
    <s v="R3JBAT4PI4PLO0"/>
    <s v="Good product"/>
    <s v="Good Product"/>
  </r>
  <r>
    <s v="B07Y5FDPKV"/>
    <x v="1224"/>
    <x v="4"/>
    <x v="528"/>
    <n v="2400"/>
    <x v="0"/>
    <n v="33984000"/>
    <n v="0.27"/>
    <x v="1"/>
    <x v="0"/>
    <x v="1101"/>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R2F2DGJQPO0B5T"/>
    <s v="Rusty Steel beater"/>
    <s v="Rusty Steel Beater"/>
  </r>
  <r>
    <s v="B0756KCV5K"/>
    <x v="1225"/>
    <x v="4"/>
    <x v="529"/>
    <n v="5295"/>
    <x v="5"/>
    <n v="36636105"/>
    <n v="0.4"/>
    <x v="1"/>
    <x v="0"/>
    <x v="1102"/>
    <s v="Concealed and feather touch buttons|Anti magnetic wall, Push Button Controls|Body Material - Full Glass|Automatic voltage regulator . Indian menu option|Unique design for protection against insects|Warranty: 1 year on product|Power: 1900 watts; Operating Voltage: 230 volts"/>
    <s v="R2QMIAMI841PRB"/>
    <s v="Bad servisec"/>
    <s v="Bad Servisec"/>
  </r>
  <r>
    <s v="B0BJ6P3LSK"/>
    <x v="1226"/>
    <x v="4"/>
    <x v="208"/>
    <n v="24999"/>
    <x v="2"/>
    <n v="7174713"/>
    <n v="0.8"/>
    <x v="0"/>
    <x v="6"/>
    <x v="110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R3PB7I71NCM2LX"/>
    <s v="Good"/>
    <s v="Good"/>
  </r>
  <r>
    <s v="B09HS1NDRQ"/>
    <x v="1227"/>
    <x v="4"/>
    <x v="530"/>
    <n v="799"/>
    <x v="1"/>
    <n v="229313"/>
    <n v="0.51"/>
    <x v="0"/>
    <x v="11"/>
    <x v="110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R3V8S0ESHRPDBO"/>
    <s v="Nice and easy to use "/>
    <s v="Nice And Easy To Use "/>
  </r>
  <r>
    <s v="B018SJJ0GE"/>
    <x v="1228"/>
    <x v="4"/>
    <x v="168"/>
    <n v="2999"/>
    <x v="0"/>
    <n v="1163612"/>
    <n v="0.33"/>
    <x v="1"/>
    <x v="5"/>
    <x v="583"/>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R3MO3QMPSUEAFJ"/>
    <s v="Good"/>
    <s v="Good"/>
  </r>
  <r>
    <s v="B09FPP3R1D"/>
    <x v="1229"/>
    <x v="4"/>
    <x v="531"/>
    <n v="2495"/>
    <x v="0"/>
    <n v="2063365"/>
    <n v="0.35"/>
    <x v="1"/>
    <x v="3"/>
    <x v="1104"/>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R2RZLLFU5FVGY3"/>
    <s v="Nice product very easy clean"/>
    <s v="Nice Product Very Easy Clean"/>
  </r>
  <r>
    <s v="B01F7B2JCI"/>
    <x v="1230"/>
    <x v="4"/>
    <x v="532"/>
    <n v="450"/>
    <x v="1"/>
    <n v="2236950"/>
    <n v="0.59"/>
    <x v="0"/>
    <x v="0"/>
    <x v="40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R2NSLKFF9N8OO1"/>
    <s v="Good enough"/>
    <s v="Good Enough"/>
  </r>
  <r>
    <s v="B09NNZ1GF7"/>
    <x v="1231"/>
    <x v="4"/>
    <x v="533"/>
    <n v="999"/>
    <x v="1"/>
    <n v="228771"/>
    <n v="0.55000000000000004"/>
    <x v="0"/>
    <x v="4"/>
    <x v="1105"/>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R26RPJGPU2YT4M"/>
    <s v="Lint remover"/>
    <s v="Lint Remover"/>
  </r>
  <r>
    <s v="B01CS4A5V4"/>
    <x v="1232"/>
    <x v="4"/>
    <x v="154"/>
    <n v="1690"/>
    <x v="0"/>
    <n v="5955560"/>
    <n v="0.59"/>
    <x v="0"/>
    <x v="3"/>
    <x v="1106"/>
    <s v="For AC Outdoor Unit Wall Mounting|For Upto 1.0 / 1.5 / 2.0 Ton AC Outdoor Unit|Net Weight 3.2 KGS|Easy To Install and set up|Heavy Duty GI Steel , Weight Carrying utpo 150 Kgs"/>
    <s v="R2OJRVFVJPY47O"/>
    <s v="Nice"/>
    <s v="Nice"/>
  </r>
  <r>
    <s v="B0BL11S5QK"/>
    <x v="1233"/>
    <x v="4"/>
    <x v="534"/>
    <n v="3890"/>
    <x v="0"/>
    <n v="606840"/>
    <n v="0.59"/>
    <x v="0"/>
    <x v="0"/>
    <x v="1107"/>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R3UZ9QELD4SGH9"/>
    <s v="It is nice "/>
    <s v="It Is Nice "/>
  </r>
  <r>
    <s v="B09BL2KHQW"/>
    <x v="1234"/>
    <x v="4"/>
    <x v="535"/>
    <n v="260"/>
    <x v="1"/>
    <n v="127400"/>
    <n v="0.11"/>
    <x v="1"/>
    <x v="3"/>
    <x v="142"/>
    <s v="Sediment filter 10 inch Kent"/>
    <s v="R2MP3ZHMZJIHPO"/>
    <s v="Good product"/>
    <s v="Good Product"/>
  </r>
  <r>
    <s v="B081RLM75M"/>
    <x v="1235"/>
    <x v="4"/>
    <x v="179"/>
    <n v="599"/>
    <x v="1"/>
    <n v="49118"/>
    <n v="0.38"/>
    <x v="1"/>
    <x v="2"/>
    <x v="110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R3OSR4OYTNNMCV"/>
    <s v="Great Product!!"/>
    <s v="Great Product!!"/>
  </r>
  <r>
    <s v="B07SYYVP69"/>
    <x v="1236"/>
    <x v="4"/>
    <x v="364"/>
    <n v="1950"/>
    <x v="0"/>
    <n v="1384500"/>
    <n v="0.59"/>
    <x v="0"/>
    <x v="2"/>
    <x v="1109"/>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R1OQ97JT4BL5EI"/>
    <s v="Good product"/>
    <s v="Good Product"/>
  </r>
  <r>
    <s v="B0BDZWMGZ1"/>
    <x v="1237"/>
    <x v="4"/>
    <x v="33"/>
    <n v="2990"/>
    <x v="0"/>
    <n v="397670"/>
    <n v="0.6"/>
    <x v="0"/>
    <x v="11"/>
    <x v="111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R9G633VF65R7"/>
    <s v="Goodüëç"/>
    <s v="GoodÜëç"/>
  </r>
  <r>
    <s v="B078JT7LTD"/>
    <x v="1238"/>
    <x v="4"/>
    <x v="514"/>
    <n v="8073"/>
    <x v="5"/>
    <n v="22208823"/>
    <n v="0.24"/>
    <x v="1"/>
    <x v="13"/>
    <x v="1111"/>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R1LBKT3YDVVW86"/>
    <s v="Good product"/>
    <s v="Good Product"/>
  </r>
  <r>
    <s v="B09WF4Q7B3"/>
    <x v="1239"/>
    <x v="4"/>
    <x v="166"/>
    <n v="2599"/>
    <x v="0"/>
    <n v="2003829"/>
    <n v="0.31"/>
    <x v="1"/>
    <x v="9"/>
    <x v="1112"/>
    <s v="Scratch resistant, easy glide ceramic soleplate. 360¬∞ Swivel Cord|Non-Stick PTFE coated Ceramic soleplate for smooth ironing, Dry/Steam/Spray Ironing|Variable Steam Control with self cleaning feature|Large 200 ml water tank for longer ironing session|Auto Cleaning Technology"/>
    <s v="R3VVDILPFTB4N"/>
    <s v="I got a used item"/>
    <s v="I Got A Used Item"/>
  </r>
  <r>
    <s v="B092R48XXB"/>
    <x v="1240"/>
    <x v="4"/>
    <x v="134"/>
    <n v="29999"/>
    <x v="3"/>
    <n v="76077464"/>
    <n v="0.37"/>
    <x v="1"/>
    <x v="3"/>
    <x v="1113"/>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R1TD8NMUP7Y7JR"/>
    <s v="Works as expected but some things can improve"/>
    <s v="Works As Expected But Some Things Can Improve"/>
  </r>
  <r>
    <s v="B00KIDSU8S"/>
    <x v="1241"/>
    <x v="4"/>
    <x v="168"/>
    <n v="2360"/>
    <x v="0"/>
    <n v="18410360"/>
    <n v="0.15"/>
    <x v="1"/>
    <x v="0"/>
    <x v="1114"/>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RET6MLCT292IA"/>
    <s v="Nice"/>
    <s v="Nice"/>
  </r>
  <r>
    <s v="B0977CGNJJ"/>
    <x v="1242"/>
    <x v="4"/>
    <x v="415"/>
    <n v="11495"/>
    <x v="2"/>
    <n v="6138330"/>
    <n v="0.48"/>
    <x v="1"/>
    <x v="4"/>
    <x v="1115"/>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R13Q2BLBWFPEJF"/>
    <s v="Happy that I chose this"/>
    <s v="Happy That I Chose This"/>
  </r>
  <r>
    <s v="B08WWKM5HQ"/>
    <x v="1243"/>
    <x v="4"/>
    <x v="213"/>
    <n v="4780"/>
    <x v="0"/>
    <n v="4292440"/>
    <n v="0.46"/>
    <x v="1"/>
    <x v="2"/>
    <x v="1116"/>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R7UIR1SQ3MQ7C"/>
    <s v="Good quality and build"/>
    <s v="Good Quality And Build"/>
  </r>
  <r>
    <s v="B015GX9Y0W"/>
    <x v="1244"/>
    <x v="4"/>
    <x v="33"/>
    <n v="2400"/>
    <x v="0"/>
    <n v="2884800"/>
    <n v="0.5"/>
    <x v="0"/>
    <x v="2"/>
    <x v="1117"/>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R20SPV6WPX1ZU1"/>
    <s v="First time product user"/>
    <s v="First Time Product User"/>
  </r>
  <r>
    <s v="B089BDBDGM"/>
    <x v="1245"/>
    <x v="4"/>
    <x v="9"/>
    <n v="249"/>
    <x v="1"/>
    <n v="275892"/>
    <n v="0.12"/>
    <x v="1"/>
    <x v="1"/>
    <x v="1118"/>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R3E5WJVPAKKEF1"/>
    <s v="Worth Buying"/>
    <s v="Worth Buying"/>
  </r>
  <r>
    <s v="B0BPBG712X"/>
    <x v="1246"/>
    <x v="4"/>
    <x v="34"/>
    <n v="1199"/>
    <x v="0"/>
    <n v="20383"/>
    <n v="0.33"/>
    <x v="1"/>
    <x v="5"/>
    <x v="1119"/>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R32YNMGVH3EGMZ"/>
    <s v="Nice product"/>
    <s v="Nice Product"/>
  </r>
  <r>
    <s v="B00JBNZPFM"/>
    <x v="1247"/>
    <x v="4"/>
    <x v="373"/>
    <n v="10999"/>
    <x v="2"/>
    <n v="114708571"/>
    <n v="0.44"/>
    <x v="1"/>
    <x v="0"/>
    <x v="1120"/>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R8C32TJ4LFEH2"/>
    <s v="Product is good but huge noise"/>
    <s v="Product Is Good But Huge Noise"/>
  </r>
  <r>
    <s v="B08N6P8G5K"/>
    <x v="1248"/>
    <x v="4"/>
    <x v="536"/>
    <n v="10995"/>
    <x v="2"/>
    <n v="35096040"/>
    <n v="0.38"/>
    <x v="1"/>
    <x v="6"/>
    <x v="1121"/>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REVG93OC7J7E7"/>
    <s v="Nice product"/>
    <s v="Nice Product"/>
  </r>
  <r>
    <s v="B07NPBG1B4"/>
    <x v="1249"/>
    <x v="4"/>
    <x v="537"/>
    <n v="3300"/>
    <x v="0"/>
    <n v="19380900"/>
    <n v="0.4"/>
    <x v="1"/>
    <x v="3"/>
    <x v="1122"/>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R3H7NIOGR51BCC"/>
    <s v="Good quality fan"/>
    <s v="Good Quality Fan"/>
  </r>
  <r>
    <s v="B01MRARGBW"/>
    <x v="1250"/>
    <x v="4"/>
    <x v="1"/>
    <n v="400"/>
    <x v="1"/>
    <n v="551600"/>
    <n v="0.5"/>
    <x v="0"/>
    <x v="3"/>
    <x v="1123"/>
    <s v="removes dirt from water"/>
    <s v="R22ZQT5S2PIBQO"/>
    <s v="Good"/>
    <s v="Good"/>
  </r>
  <r>
    <s v="B07VZYMQNZ"/>
    <x v="1251"/>
    <x v="4"/>
    <x v="538"/>
    <n v="1440"/>
    <x v="0"/>
    <n v="2198880"/>
    <n v="0.18"/>
    <x v="1"/>
    <x v="0"/>
    <x v="1124"/>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R3BXPMFHV4SWWY"/>
    <s v="Excellent product"/>
    <s v="Excellent Product"/>
  </r>
  <r>
    <s v="B01L7C4IU2"/>
    <x v="1252"/>
    <x v="4"/>
    <x v="181"/>
    <n v="3045"/>
    <x v="0"/>
    <n v="8178870"/>
    <n v="0.28000000000000003"/>
    <x v="1"/>
    <x v="0"/>
    <x v="1125"/>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R2LQDV6ZW6PDCN"/>
    <s v="Very good product"/>
    <s v="Very Good Product"/>
  </r>
  <r>
    <s v="B09H7JDJCW"/>
    <x v="1253"/>
    <x v="4"/>
    <x v="194"/>
    <n v="3595"/>
    <x v="0"/>
    <n v="639910"/>
    <n v="0.17"/>
    <x v="1"/>
    <x v="1"/>
    <x v="1126"/>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R1DRVWDPCVUHMK"/>
    <s v="Spring alignment issue or overall alignment"/>
    <s v="Spring Alignment Issue Or Overall Alignment"/>
  </r>
  <r>
    <s v="B07F6GXNPB"/>
    <x v="1254"/>
    <x v="4"/>
    <x v="539"/>
    <n v="500"/>
    <x v="1"/>
    <n v="1332000"/>
    <n v="0.49"/>
    <x v="1"/>
    <x v="4"/>
    <x v="1127"/>
    <s v="Special Anti-Microbial(Biocide Treated) Paper Bag.|Used For Protection Against Bacteria,Fungus,Dust Mites and bad Odour.|Protects the motor by trapping the dirt inside them.|Pack of 10|Dimensions: 16 X 32 cm"/>
    <s v="R2K8VZSTF6Y1UH"/>
    <s v="Bigger size"/>
    <s v="Bigger Size"/>
  </r>
  <r>
    <s v="B0B97D658R"/>
    <x v="1255"/>
    <x v="4"/>
    <x v="7"/>
    <n v="799"/>
    <x v="1"/>
    <n v="169388"/>
    <n v="0.38"/>
    <x v="1"/>
    <x v="9"/>
    <x v="1083"/>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RP44N8NRPVZ64"/>
    <s v="I would not really recommend it"/>
    <s v="I Would Not Really Recommend It"/>
  </r>
  <r>
    <s v="B09NFSHCWN"/>
    <x v="1256"/>
    <x v="4"/>
    <x v="176"/>
    <n v="1899"/>
    <x v="0"/>
    <n v="45576"/>
    <n v="0.39"/>
    <x v="1"/>
    <x v="12"/>
    <x v="121"/>
    <s v="Comes with 2 Quartz heating tubes providing more warmth|Front grill for safety|Safety tip over switch|Two heat setting - 400 Watt &amp; 800 Watt|Having carry handle for easy portability|Included Components: 1 N Main Unit &amp; 1 N Instruction Manual|1 Year Warranty"/>
    <s v="R3PHYNEGUHVNDJ"/>
    <s v="Good"/>
    <s v="Good"/>
  </r>
  <r>
    <s v="B076VQS87V"/>
    <x v="1257"/>
    <x v="4"/>
    <x v="540"/>
    <n v="799"/>
    <x v="1"/>
    <n v="1492532"/>
    <n v="0.43"/>
    <x v="1"/>
    <x v="4"/>
    <x v="1128"/>
    <s v="Golden American Heritage Soleplate,Overheat Safety, Multi Fabric Select, Swivel Cord, Dry Iron 1000W"/>
    <s v="R37X0IRA8XP1DZ"/>
    <s v="All fine but the cord is too short"/>
    <s v="All Fine But The Cord Is Too Short"/>
  </r>
  <r>
    <s v="B09LMMFW3S"/>
    <x v="1258"/>
    <x v="4"/>
    <x v="6"/>
    <n v="399"/>
    <x v="1"/>
    <n v="179949"/>
    <n v="0.43"/>
    <x v="1"/>
    <x v="9"/>
    <x v="1129"/>
    <s v="Frothes milk up in 15-20 seconds.|Can be used for both cold and hot milk.|Batteries are sold separately, 2 pcs LR6 AA 1.5V required.|Two AA batteries should be placed in opposite direction in frother as in last image|New Batteries are recommended to work efficiently"/>
    <s v="R1K0ML8QPZZSH7"/>
    <s v="Rechargable batteries do not fit correctly"/>
    <s v="Rechargable Batteries Do Not Fit Correctly"/>
  </r>
  <r>
    <s v="B0BBLHTRM9"/>
    <x v="1259"/>
    <x v="4"/>
    <x v="1"/>
    <n v="699"/>
    <x v="1"/>
    <n v="111141"/>
    <n v="0.72"/>
    <x v="0"/>
    <x v="25"/>
    <x v="1130"/>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R9GL8284FSYUG"/>
    <s v="Stop working after few days"/>
    <s v="Stop Working After Few Days"/>
  </r>
  <r>
    <s v="B0BJYSCWFQ"/>
    <x v="1260"/>
    <x v="4"/>
    <x v="25"/>
    <n v="1999"/>
    <x v="0"/>
    <n v="77961"/>
    <n v="0.55000000000000004"/>
    <x v="0"/>
    <x v="0"/>
    <x v="113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R3333X2IOK8J6C"/>
    <s v="Easy To Carry"/>
    <s v="Easy To Carry"/>
  </r>
  <r>
    <s v="B0187F2IOK"/>
    <x v="1261"/>
    <x v="4"/>
    <x v="72"/>
    <n v="2199"/>
    <x v="0"/>
    <n v="14361669"/>
    <n v="0.32"/>
    <x v="1"/>
    <x v="5"/>
    <x v="1132"/>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R1BR8BOPOWGU0F"/>
    <s v="If you‚Äôre a home baker"/>
    <s v="If You‚Äôre A Home Baker"/>
  </r>
  <r>
    <s v="B0B8CB7MHW"/>
    <x v="1262"/>
    <x v="4"/>
    <x v="541"/>
    <n v="999"/>
    <x v="1"/>
    <n v="221778"/>
    <n v="0.56999999999999995"/>
    <x v="0"/>
    <x v="3"/>
    <x v="1133"/>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R18ND09BJJWOI1"/>
    <s v="Good product"/>
    <s v="Good Product"/>
  </r>
  <r>
    <s v="B07K19NYZ8"/>
    <x v="1263"/>
    <x v="4"/>
    <x v="542"/>
    <n v="3290"/>
    <x v="0"/>
    <n v="641550"/>
    <n v="0.28999999999999998"/>
    <x v="1"/>
    <x v="11"/>
    <x v="1134"/>
    <s v="Heat convector|Warranty for one year"/>
    <s v="RYWL8U25UKVRN"/>
    <s v="Excellent"/>
    <s v="Excellent"/>
  </r>
  <r>
    <s v="B08ZXZ362Z"/>
    <x v="1264"/>
    <x v="4"/>
    <x v="543"/>
    <n v="3098"/>
    <x v="0"/>
    <n v="7072734"/>
    <n v="0.5"/>
    <x v="0"/>
    <x v="12"/>
    <x v="1135"/>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R35122PFZXLW77"/>
    <s v="Okay"/>
    <s v="Okay"/>
  </r>
  <r>
    <s v="B00GHL8VP2"/>
    <x v="1265"/>
    <x v="4"/>
    <x v="544"/>
    <n v="4990"/>
    <x v="0"/>
    <n v="5623730"/>
    <n v="0.3"/>
    <x v="1"/>
    <x v="3"/>
    <x v="1136"/>
    <s v="Meant for Spot Heating|Room Size: Upto 15 sq ft. Cord Winder :Yes|2 Stage Safety for Overheating Protection|Two Heating Elements For Energy SavingOptions|Fire Retardant Strong ABS Housing|ISI Mark|1 Year Warranty"/>
    <s v="R1T19FVDX8Z7T2"/>
    <s v="I like this product"/>
    <s v="I Like This Product"/>
  </r>
  <r>
    <s v="B0B9JZW1SQ"/>
    <x v="1266"/>
    <x v="4"/>
    <x v="545"/>
    <n v="1200"/>
    <x v="0"/>
    <n v="135600"/>
    <n v="0.59"/>
    <x v="0"/>
    <x v="14"/>
    <x v="1137"/>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R3N2A5DV7IPG6R"/>
    <s v="Cutter speed and power is very low"/>
    <s v="Cutter Speed And Power Is Very Low"/>
  </r>
  <r>
    <s v="B00TI8E7BI"/>
    <x v="1267"/>
    <x v="4"/>
    <x v="546"/>
    <n v="2695"/>
    <x v="0"/>
    <n v="6786010"/>
    <n v="0"/>
    <x v="1"/>
    <x v="5"/>
    <x v="1138"/>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R252H4TFMWK9L7"/>
    <s v="Sturdy and Works Flawlessly"/>
    <s v="Sturdy And Works Flawlessly"/>
  </r>
  <r>
    <s v="B07J9KXQCC"/>
    <x v="1268"/>
    <x v="4"/>
    <x v="96"/>
    <n v="2299"/>
    <x v="0"/>
    <n v="1264450"/>
    <n v="0.59"/>
    <x v="0"/>
    <x v="9"/>
    <x v="926"/>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R363CESXF8MX1J"/>
    <s v="Product functioning ok but price is quite high"/>
    <s v="Product Functioning Ok But Price Is Quite High"/>
  </r>
  <r>
    <s v="B0B3JSWG81"/>
    <x v="1269"/>
    <x v="4"/>
    <x v="1"/>
    <n v="999"/>
    <x v="1"/>
    <n v="1998"/>
    <n v="0.8"/>
    <x v="0"/>
    <x v="19"/>
    <x v="1017"/>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R18OKMWGX8SA0L"/>
    <s v="Useless"/>
    <s v="Useless"/>
  </r>
  <r>
    <s v="B08L7J3T31"/>
    <x v="1270"/>
    <x v="4"/>
    <x v="97"/>
    <n v="919"/>
    <x v="1"/>
    <n v="1001710"/>
    <n v="0.59"/>
    <x v="0"/>
    <x v="1"/>
    <x v="1139"/>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R3G3XFHPBFF0E8"/>
    <s v="Received the product without spanner"/>
    <s v="Received The Product Without Spanner"/>
  </r>
  <r>
    <s v="B01M6453MB"/>
    <x v="1271"/>
    <x v="4"/>
    <x v="547"/>
    <n v="3045"/>
    <x v="0"/>
    <n v="12539310"/>
    <n v="0.25"/>
    <x v="1"/>
    <x v="3"/>
    <x v="1140"/>
    <s v="230 Volts, 400 watts, 1 Year"/>
    <s v="R3DDL2UPKQ2CK9"/>
    <s v="ok"/>
    <s v="Ok"/>
  </r>
  <r>
    <s v="B009P2LIL4"/>
    <x v="1272"/>
    <x v="4"/>
    <x v="548"/>
    <n v="3080"/>
    <x v="0"/>
    <n v="1441440"/>
    <n v="0.28000000000000003"/>
    <x v="1"/>
    <x v="9"/>
    <x v="1141"/>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R1TLRJVW4STY5I"/>
    <s v="very good"/>
    <s v="Very Good"/>
  </r>
  <r>
    <s v="B00J5DYCCA"/>
    <x v="1273"/>
    <x v="4"/>
    <x v="92"/>
    <n v="1890"/>
    <x v="0"/>
    <n v="15178590"/>
    <n v="0.26"/>
    <x v="1"/>
    <x v="1"/>
    <x v="1142"/>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R39Q2Y79MM9SWK"/>
    <s v="Fan Speed is slow"/>
    <s v="Fan Speed Is Slow"/>
  </r>
  <r>
    <s v="B01486F4G6"/>
    <x v="1274"/>
    <x v="4"/>
    <x v="549"/>
    <n v="3690"/>
    <x v="0"/>
    <n v="25782030"/>
    <n v="0.22"/>
    <x v="1"/>
    <x v="4"/>
    <x v="1143"/>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R20RBRZ0WEUJT9"/>
    <s v="Works perfect"/>
    <s v="Works Perfec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F79E8D-A89F-4D63-BE8E-584FEEEDB715}"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Product category">
  <location ref="E82:G99" firstHeaderRow="1" firstDataRow="1" firstDataCol="0"/>
  <pivotFields count="15">
    <pivotField showAll="0"/>
    <pivotField showAll="0" countASubtotal="1">
      <items count="1276">
        <item x="973"/>
        <item x="1104"/>
        <item x="129"/>
        <item x="465"/>
        <item x="680"/>
        <item x="513"/>
        <item x="1266"/>
        <item x="246"/>
        <item x="169"/>
        <item x="233"/>
        <item x="44"/>
        <item x="149"/>
        <item x="146"/>
        <item x="120"/>
        <item x="200"/>
        <item x="234"/>
        <item x="297"/>
        <item x="276"/>
        <item x="221"/>
        <item x="1219"/>
        <item x="248"/>
        <item x="122"/>
        <item x="80"/>
        <item x="253"/>
        <item x="161"/>
        <item x="21"/>
        <item x="61"/>
        <item x="158"/>
        <item x="580"/>
        <item x="1107"/>
        <item x="1237"/>
        <item x="975"/>
        <item x="1042"/>
        <item x="982"/>
        <item x="1061"/>
        <item x="347"/>
        <item x="216"/>
        <item x="1146"/>
        <item x="882"/>
        <item x="1217"/>
        <item x="1147"/>
        <item x="874"/>
        <item x="1020"/>
        <item x="879"/>
        <item x="1195"/>
        <item x="1208"/>
        <item x="1242"/>
        <item x="920"/>
        <item x="299"/>
        <item x="616"/>
        <item x="761"/>
        <item x="654"/>
        <item x="593"/>
        <item x="683"/>
        <item x="257"/>
        <item x="308"/>
        <item x="137"/>
        <item x="55"/>
        <item x="307"/>
        <item x="1063"/>
        <item x="1264"/>
        <item x="1005"/>
        <item x="1086"/>
        <item x="779"/>
        <item x="284"/>
        <item x="887"/>
        <item x="224"/>
        <item x="482"/>
        <item x="905"/>
        <item x="1143"/>
        <item x="1102"/>
        <item x="206"/>
        <item x="43"/>
        <item x="605"/>
        <item x="603"/>
        <item x="94"/>
        <item x="175"/>
        <item x="180"/>
        <item x="242"/>
        <item x="201"/>
        <item x="63"/>
        <item x="634"/>
        <item x="840"/>
        <item x="260"/>
        <item x="265"/>
        <item x="292"/>
        <item x="243"/>
        <item x="271"/>
        <item x="304"/>
        <item x="121"/>
        <item x="118"/>
        <item x="217"/>
        <item x="117"/>
        <item x="1149"/>
        <item x="150"/>
        <item x="174"/>
        <item x="11"/>
        <item x="1249"/>
        <item x="250"/>
        <item x="1046"/>
        <item x="47"/>
        <item x="45"/>
        <item x="126"/>
        <item x="48"/>
        <item x="33"/>
        <item x="27"/>
        <item x="173"/>
        <item x="274"/>
        <item x="58"/>
        <item x="374"/>
        <item x="69"/>
        <item x="377"/>
        <item x="484"/>
        <item x="162"/>
        <item x="70"/>
        <item x="28"/>
        <item x="153"/>
        <item x="138"/>
        <item x="373"/>
        <item x="24"/>
        <item x="50"/>
        <item x="1"/>
        <item x="1109"/>
        <item x="194"/>
        <item x="476"/>
        <item x="413"/>
        <item x="697"/>
        <item x="705"/>
        <item x="1132"/>
        <item x="636"/>
        <item x="703"/>
        <item x="1226"/>
        <item x="1101"/>
        <item x="1136"/>
        <item x="1024"/>
        <item x="801"/>
        <item x="262"/>
        <item x="209"/>
        <item x="964"/>
        <item x="969"/>
        <item x="1120"/>
        <item x="995"/>
        <item x="921"/>
        <item x="1023"/>
        <item x="918"/>
        <item x="853"/>
        <item x="893"/>
        <item x="993"/>
        <item x="1261"/>
        <item x="867"/>
        <item x="1152"/>
        <item x="862"/>
        <item x="1272"/>
        <item x="913"/>
        <item x="883"/>
        <item x="907"/>
        <item x="860"/>
        <item x="894"/>
        <item x="1084"/>
        <item x="939"/>
        <item x="1075"/>
        <item x="863"/>
        <item x="999"/>
        <item x="1223"/>
        <item x="846"/>
        <item x="858"/>
        <item x="919"/>
        <item x="1038"/>
        <item x="842"/>
        <item x="112"/>
        <item x="187"/>
        <item x="245"/>
        <item x="799"/>
        <item x="154"/>
        <item x="290"/>
        <item x="832"/>
        <item x="1153"/>
        <item x="1055"/>
        <item x="139"/>
        <item x="178"/>
        <item x="193"/>
        <item x="229"/>
        <item x="77"/>
        <item x="26"/>
        <item x="496"/>
        <item x="492"/>
        <item x="589"/>
        <item x="566"/>
        <item x="707"/>
        <item x="365"/>
        <item x="330"/>
        <item x="491"/>
        <item x="751"/>
        <item x="515"/>
        <item x="514"/>
        <item x="622"/>
        <item x="388"/>
        <item x="527"/>
        <item x="834"/>
        <item x="3"/>
        <item x="582"/>
        <item x="426"/>
        <item x="104"/>
        <item x="172"/>
        <item x="207"/>
        <item x="6"/>
        <item x="405"/>
        <item x="498"/>
        <item x="524"/>
        <item x="552"/>
        <item x="453"/>
        <item x="501"/>
        <item x="547"/>
        <item x="241"/>
        <item x="10"/>
        <item x="663"/>
        <item x="821"/>
        <item x="661"/>
        <item x="15"/>
        <item x="68"/>
        <item x="131"/>
        <item x="314"/>
        <item x="324"/>
        <item x="360"/>
        <item x="901"/>
        <item x="1066"/>
        <item x="1274"/>
        <item x="1210"/>
        <item x="1251"/>
        <item x="1158"/>
        <item x="908"/>
        <item x="534"/>
        <item x="715"/>
        <item x="522"/>
        <item x="755"/>
        <item x="708"/>
        <item x="507"/>
        <item x="540"/>
        <item x="632"/>
        <item x="541"/>
        <item x="639"/>
        <item x="532"/>
        <item x="510"/>
        <item x="617"/>
        <item x="1053"/>
        <item x="992"/>
        <item x="665"/>
        <item x="1204"/>
        <item x="909"/>
        <item x="892"/>
        <item x="899"/>
        <item x="1163"/>
        <item x="884"/>
        <item x="949"/>
        <item x="1019"/>
        <item x="937"/>
        <item x="239"/>
        <item x="770"/>
        <item x="1209"/>
        <item x="189"/>
        <item x="601"/>
        <item x="731"/>
        <item x="744"/>
        <item x="809"/>
        <item x="826"/>
        <item x="1199"/>
        <item x="1211"/>
        <item x="1174"/>
        <item x="1093"/>
        <item x="828"/>
        <item x="797"/>
        <item x="759"/>
        <item x="226"/>
        <item x="210"/>
        <item x="1221"/>
        <item x="827"/>
        <item x="542"/>
        <item x="525"/>
        <item x="786"/>
        <item x="602"/>
        <item x="65"/>
        <item x="1106"/>
        <item x="1127"/>
        <item x="1216"/>
        <item x="592"/>
        <item x="823"/>
        <item x="800"/>
        <item x="648"/>
        <item x="737"/>
        <item x="736"/>
        <item x="512"/>
        <item x="784"/>
        <item x="700"/>
        <item x="668"/>
        <item x="563"/>
        <item x="574"/>
        <item x="959"/>
        <item x="192"/>
        <item x="106"/>
        <item x="996"/>
        <item x="718"/>
        <item x="966"/>
        <item x="231"/>
        <item x="854"/>
        <item x="103"/>
        <item x="1090"/>
        <item x="900"/>
        <item x="1162"/>
        <item x="917"/>
        <item x="1243"/>
        <item x="1099"/>
        <item x="955"/>
        <item x="1150"/>
        <item x="934"/>
        <item x="928"/>
        <item x="1103"/>
        <item x="965"/>
        <item x="1076"/>
        <item x="1012"/>
        <item x="1159"/>
        <item x="100"/>
        <item x="667"/>
        <item x="829"/>
        <item x="635"/>
        <item x="202"/>
        <item x="1070"/>
        <item x="251"/>
        <item x="666"/>
        <item x="254"/>
        <item x="93"/>
        <item x="508"/>
        <item x="509"/>
        <item x="516"/>
        <item x="533"/>
        <item x="1110"/>
        <item x="572"/>
        <item x="783"/>
        <item x="647"/>
        <item x="528"/>
        <item x="686"/>
        <item x="720"/>
        <item x="42"/>
        <item x="1059"/>
        <item x="352"/>
        <item x="624"/>
        <item x="752"/>
        <item x="743"/>
        <item x="183"/>
        <item x="590"/>
        <item x="565"/>
        <item x="689"/>
        <item x="36"/>
        <item x="140"/>
        <item x="511"/>
        <item x="578"/>
        <item x="831"/>
        <item x="25"/>
        <item x="17"/>
        <item x="650"/>
        <item x="489"/>
        <item x="1230"/>
        <item x="1250"/>
        <item x="581"/>
        <item x="642"/>
        <item x="1118"/>
        <item x="147"/>
        <item x="108"/>
        <item x="157"/>
        <item x="228"/>
        <item x="487"/>
        <item x="414"/>
        <item x="334"/>
        <item x="421"/>
        <item x="1206"/>
        <item x="446"/>
        <item x="1027"/>
        <item x="698"/>
        <item x="690"/>
        <item x="1032"/>
        <item x="558"/>
        <item x="1178"/>
        <item x="662"/>
        <item x="1049"/>
        <item x="756"/>
        <item x="309"/>
        <item x="1069"/>
        <item x="1166"/>
        <item x="1091"/>
        <item x="1254"/>
        <item x="986"/>
        <item x="914"/>
        <item x="974"/>
        <item x="535"/>
        <item x="612"/>
        <item x="295"/>
        <item x="762"/>
        <item x="991"/>
        <item x="687"/>
        <item x="1037"/>
        <item x="367"/>
        <item x="611"/>
        <item x="341"/>
        <item x="337"/>
        <item x="312"/>
        <item x="682"/>
        <item x="313"/>
        <item x="412"/>
        <item x="713"/>
        <item x="486"/>
        <item x="348"/>
        <item x="73"/>
        <item x="168"/>
        <item x="40"/>
        <item x="166"/>
        <item x="236"/>
        <item x="438"/>
        <item x="185"/>
        <item x="419"/>
        <item x="75"/>
        <item x="20"/>
        <item x="477"/>
        <item x="811"/>
        <item x="575"/>
        <item x="1201"/>
        <item x="1079"/>
        <item x="145"/>
        <item x="90"/>
        <item x="923"/>
        <item x="818"/>
        <item x="808"/>
        <item x="645"/>
        <item x="539"/>
        <item x="787"/>
        <item x="684"/>
        <item x="641"/>
        <item x="660"/>
        <item x="586"/>
        <item x="380"/>
        <item x="530"/>
        <item x="84"/>
        <item x="656"/>
        <item x="1229"/>
        <item x="843"/>
        <item x="384"/>
        <item x="1141"/>
        <item x="1167"/>
        <item x="989"/>
        <item x="1252"/>
        <item x="857"/>
        <item x="1051"/>
        <item x="878"/>
        <item x="1188"/>
        <item x="1133"/>
        <item x="1123"/>
        <item x="1016"/>
        <item x="1182"/>
        <item x="873"/>
        <item x="980"/>
        <item x="1043"/>
        <item x="1137"/>
        <item x="855"/>
        <item x="1022"/>
        <item x="1273"/>
        <item x="1241"/>
        <item x="1095"/>
        <item x="805"/>
        <item x="924"/>
        <item x="1145"/>
        <item x="906"/>
        <item x="1000"/>
        <item x="1256"/>
        <item x="223"/>
        <item x="963"/>
        <item x="1071"/>
        <item x="115"/>
        <item x="272"/>
        <item x="978"/>
        <item x="998"/>
        <item x="1085"/>
        <item x="564"/>
        <item x="386"/>
        <item x="775"/>
        <item x="806"/>
        <item x="570"/>
        <item x="529"/>
        <item x="719"/>
        <item x="790"/>
        <item x="824"/>
        <item x="748"/>
        <item x="817"/>
        <item x="810"/>
        <item x="630"/>
        <item x="830"/>
        <item x="504"/>
        <item x="518"/>
        <item x="696"/>
        <item x="746"/>
        <item x="505"/>
        <item x="544"/>
        <item x="657"/>
        <item x="1112"/>
        <item x="1080"/>
        <item x="944"/>
        <item x="945"/>
        <item x="631"/>
        <item x="1074"/>
        <item x="1233"/>
        <item x="1213"/>
        <item x="1002"/>
        <item x="1236"/>
        <item x="1096"/>
        <item x="1135"/>
        <item x="119"/>
        <item x="943"/>
        <item x="933"/>
        <item x="1082"/>
        <item x="1258"/>
        <item x="802"/>
        <item x="1248"/>
        <item x="1065"/>
        <item x="1094"/>
        <item x="868"/>
        <item x="1029"/>
        <item x="1154"/>
        <item x="1062"/>
        <item x="1124"/>
        <item x="1134"/>
        <item x="1097"/>
        <item x="1045"/>
        <item x="837"/>
        <item x="615"/>
        <item x="728"/>
        <item x="1186"/>
        <item x="671"/>
        <item x="1140"/>
        <item x="951"/>
        <item x="956"/>
        <item x="1111"/>
        <item x="819"/>
        <item x="1184"/>
        <item x="1175"/>
        <item x="1259"/>
        <item x="455"/>
        <item x="460"/>
        <item x="359"/>
        <item x="343"/>
        <item x="407"/>
        <item x="366"/>
        <item x="393"/>
        <item x="387"/>
        <item x="350"/>
        <item x="398"/>
        <item x="427"/>
        <item x="291"/>
        <item x="95"/>
        <item x="709"/>
        <item x="325"/>
        <item x="579"/>
        <item x="502"/>
        <item x="610"/>
        <item x="595"/>
        <item x="585"/>
        <item x="1173"/>
        <item x="1014"/>
        <item x="604"/>
        <item x="177"/>
        <item x="203"/>
        <item x="1247"/>
        <item x="1171"/>
        <item x="1191"/>
        <item x="1092"/>
        <item x="983"/>
        <item x="953"/>
        <item x="1224"/>
        <item x="859"/>
        <item x="902"/>
        <item x="1026"/>
        <item x="985"/>
        <item x="1089"/>
        <item x="1119"/>
        <item x="997"/>
        <item x="1234"/>
        <item x="950"/>
        <item x="1170"/>
        <item x="1121"/>
        <item x="109"/>
        <item x="403"/>
        <item x="490"/>
        <item x="688"/>
        <item x="1176"/>
        <item x="942"/>
        <item x="1260"/>
        <item x="979"/>
        <item x="1036"/>
        <item x="717"/>
        <item x="1262"/>
        <item x="1185"/>
        <item x="285"/>
        <item x="275"/>
        <item x="136"/>
        <item x="305"/>
        <item x="270"/>
        <item x="1181"/>
        <item x="252"/>
        <item x="1203"/>
        <item x="1115"/>
        <item x="1013"/>
        <item x="1245"/>
        <item x="931"/>
        <item x="439"/>
        <item x="1235"/>
        <item x="57"/>
        <item x="472"/>
        <item x="110"/>
        <item x="82"/>
        <item x="692"/>
        <item x="711"/>
        <item x="644"/>
        <item x="503"/>
        <item x="249"/>
        <item x="86"/>
        <item x="1255"/>
        <item x="474"/>
        <item x="279"/>
        <item x="814"/>
        <item x="723"/>
        <item x="649"/>
        <item x="677"/>
        <item x="714"/>
        <item x="745"/>
        <item x="833"/>
        <item x="264"/>
        <item x="1165"/>
        <item x="127"/>
        <item x="266"/>
        <item x="16"/>
        <item x="105"/>
        <item x="1268"/>
        <item x="1228"/>
        <item x="1044"/>
        <item x="864"/>
        <item x="890"/>
        <item x="861"/>
        <item x="1193"/>
        <item x="932"/>
        <item x="865"/>
        <item x="886"/>
        <item x="1202"/>
        <item x="962"/>
        <item x="1244"/>
        <item x="1073"/>
        <item x="1231"/>
        <item x="935"/>
        <item x="967"/>
        <item x="456"/>
        <item x="1113"/>
        <item x="591"/>
        <item x="494"/>
        <item x="652"/>
        <item x="739"/>
        <item x="794"/>
        <item x="571"/>
        <item x="796"/>
        <item x="678"/>
        <item x="562"/>
        <item x="598"/>
        <item x="730"/>
        <item x="621"/>
        <item x="600"/>
        <item x="685"/>
        <item x="702"/>
        <item x="220"/>
        <item x="89"/>
        <item x="182"/>
        <item x="155"/>
        <item x="258"/>
        <item x="1207"/>
        <item x="1155"/>
        <item x="130"/>
        <item x="134"/>
        <item x="716"/>
        <item x="283"/>
        <item x="940"/>
        <item x="296"/>
        <item x="623"/>
        <item x="637"/>
        <item x="1187"/>
        <item x="916"/>
        <item x="1088"/>
        <item x="1214"/>
        <item x="658"/>
        <item x="1105"/>
        <item x="555"/>
        <item x="96"/>
        <item x="261"/>
        <item x="391"/>
        <item x="333"/>
        <item x="332"/>
        <item x="186"/>
        <item x="218"/>
        <item x="37"/>
        <item x="417"/>
        <item x="310"/>
        <item x="125"/>
        <item x="399"/>
        <item x="753"/>
        <item x="14"/>
        <item x="300"/>
        <item x="289"/>
        <item x="987"/>
        <item x="13"/>
        <item x="315"/>
        <item x="473"/>
        <item x="1240"/>
        <item x="7"/>
        <item x="379"/>
        <item x="144"/>
        <item x="1138"/>
        <item x="926"/>
        <item x="1001"/>
        <item x="483"/>
        <item x="62"/>
        <item x="1232"/>
        <item x="1078"/>
        <item x="1129"/>
        <item x="1009"/>
        <item x="1072"/>
        <item x="856"/>
        <item x="401"/>
        <item x="1098"/>
        <item x="1087"/>
        <item x="432"/>
        <item x="197"/>
        <item x="435"/>
        <item x="1172"/>
        <item x="1269"/>
        <item x="1126"/>
        <item x="282"/>
        <item x="1270"/>
        <item x="437"/>
        <item x="577"/>
        <item x="643"/>
        <item x="594"/>
        <item x="607"/>
        <item x="433"/>
        <item x="349"/>
        <item x="420"/>
        <item x="336"/>
        <item x="397"/>
        <item x="469"/>
        <item x="710"/>
        <item x="452"/>
        <item x="749"/>
        <item x="431"/>
        <item x="423"/>
        <item x="322"/>
        <item x="463"/>
        <item x="392"/>
        <item x="323"/>
        <item x="451"/>
        <item x="457"/>
        <item x="876"/>
        <item x="545"/>
        <item x="822"/>
        <item x="681"/>
        <item x="79"/>
        <item x="85"/>
        <item x="372"/>
        <item x="450"/>
        <item x="35"/>
        <item x="204"/>
        <item x="303"/>
        <item x="23"/>
        <item x="53"/>
        <item x="318"/>
        <item x="317"/>
        <item x="436"/>
        <item x="445"/>
        <item x="400"/>
        <item x="355"/>
        <item x="395"/>
        <item x="471"/>
        <item x="64"/>
        <item x="1015"/>
        <item x="793"/>
        <item x="911"/>
        <item x="1161"/>
        <item x="889"/>
        <item x="1144"/>
        <item x="922"/>
        <item x="851"/>
        <item x="1179"/>
        <item x="554"/>
        <item x="795"/>
        <item x="1139"/>
        <item x="627"/>
        <item x="825"/>
        <item x="619"/>
        <item x="724"/>
        <item x="788"/>
        <item x="757"/>
        <item x="813"/>
        <item x="701"/>
        <item x="1056"/>
        <item x="1031"/>
        <item x="1050"/>
        <item x="1048"/>
        <item x="927"/>
        <item x="925"/>
        <item x="1253"/>
        <item x="1064"/>
        <item x="1083"/>
        <item x="1052"/>
        <item x="877"/>
        <item x="891"/>
        <item x="872"/>
        <item x="1021"/>
        <item x="1010"/>
        <item x="895"/>
        <item x="1197"/>
        <item x="1267"/>
        <item x="1114"/>
        <item x="976"/>
        <item x="930"/>
        <item x="957"/>
        <item x="880"/>
        <item x="1035"/>
        <item x="1017"/>
        <item x="537"/>
        <item x="875"/>
        <item x="938"/>
        <item x="881"/>
        <item x="838"/>
        <item x="970"/>
        <item x="848"/>
        <item x="915"/>
        <item x="870"/>
        <item x="936"/>
        <item x="844"/>
        <item x="1157"/>
        <item x="815"/>
        <item x="706"/>
        <item x="67"/>
        <item x="152"/>
        <item x="481"/>
        <item x="462"/>
        <item x="475"/>
        <item x="464"/>
        <item x="196"/>
        <item x="1246"/>
        <item x="968"/>
        <item x="363"/>
        <item x="404"/>
        <item x="424"/>
        <item x="732"/>
        <item x="12"/>
        <item x="4"/>
        <item x="60"/>
        <item x="211"/>
        <item x="9"/>
        <item x="107"/>
        <item x="111"/>
        <item x="389"/>
        <item x="653"/>
        <item x="614"/>
        <item x="669"/>
        <item x="693"/>
        <item x="782"/>
        <item x="664"/>
        <item x="506"/>
        <item x="205"/>
        <item x="947"/>
        <item x="1116"/>
        <item x="845"/>
        <item x="1077"/>
        <item x="1271"/>
        <item x="847"/>
        <item x="946"/>
        <item x="903"/>
        <item x="1225"/>
        <item x="981"/>
        <item x="869"/>
        <item x="849"/>
        <item x="960"/>
        <item x="1212"/>
        <item x="1156"/>
        <item x="888"/>
        <item x="912"/>
        <item x="990"/>
        <item x="871"/>
        <item x="1227"/>
        <item x="852"/>
        <item x="699"/>
        <item x="277"/>
        <item x="478"/>
        <item x="1128"/>
        <item x="298"/>
        <item x="371"/>
        <item x="329"/>
        <item x="406"/>
        <item x="128"/>
        <item x="230"/>
        <item x="32"/>
        <item x="102"/>
        <item x="31"/>
        <item x="5"/>
        <item x="375"/>
        <item x="327"/>
        <item x="425"/>
        <item x="560"/>
        <item x="629"/>
        <item x="742"/>
        <item x="866"/>
        <item x="1164"/>
        <item x="1177"/>
        <item x="1183"/>
        <item x="776"/>
        <item x="159"/>
        <item x="358"/>
        <item x="766"/>
        <item x="353"/>
        <item x="390"/>
        <item x="247"/>
        <item x="609"/>
        <item x="777"/>
        <item x="798"/>
        <item x="676"/>
        <item x="597"/>
        <item x="66"/>
        <item x="328"/>
        <item x="346"/>
        <item x="351"/>
        <item x="422"/>
        <item x="440"/>
        <item x="116"/>
        <item x="59"/>
        <item x="344"/>
        <item x="411"/>
        <item x="345"/>
        <item x="319"/>
        <item x="316"/>
        <item x="320"/>
        <item x="430"/>
        <item x="381"/>
        <item x="382"/>
        <item x="356"/>
        <item x="434"/>
        <item x="429"/>
        <item x="449"/>
        <item x="747"/>
        <item x="302"/>
        <item x="972"/>
        <item x="213"/>
        <item x="113"/>
        <item x="679"/>
        <item x="1068"/>
        <item x="1018"/>
        <item x="812"/>
        <item x="769"/>
        <item x="781"/>
        <item x="729"/>
        <item x="596"/>
        <item x="896"/>
        <item x="1125"/>
        <item x="1025"/>
        <item x="721"/>
        <item x="765"/>
        <item x="569"/>
        <item x="215"/>
        <item x="958"/>
        <item x="1151"/>
        <item x="124"/>
        <item x="1180"/>
        <item x="1168"/>
        <item x="764"/>
        <item x="56"/>
        <item x="81"/>
        <item x="181"/>
        <item x="259"/>
        <item x="760"/>
        <item x="335"/>
        <item x="19"/>
        <item x="143"/>
        <item x="408"/>
        <item x="362"/>
        <item x="376"/>
        <item x="369"/>
        <item x="326"/>
        <item x="331"/>
        <item x="340"/>
        <item x="378"/>
        <item x="394"/>
        <item x="364"/>
        <item x="488"/>
        <item x="428"/>
        <item x="342"/>
        <item x="338"/>
        <item x="459"/>
        <item x="479"/>
        <item x="576"/>
        <item x="357"/>
        <item x="441"/>
        <item x="30"/>
        <item x="771"/>
        <item x="493"/>
        <item x="613"/>
        <item x="712"/>
        <item x="531"/>
        <item x="626"/>
        <item x="587"/>
        <item x="556"/>
        <item x="568"/>
        <item x="523"/>
        <item x="339"/>
        <item x="454"/>
        <item x="646"/>
        <item x="321"/>
        <item x="219"/>
        <item x="287"/>
        <item x="785"/>
        <item x="517"/>
        <item x="672"/>
        <item x="804"/>
        <item x="1215"/>
        <item x="1108"/>
        <item x="294"/>
        <item x="850"/>
        <item x="461"/>
        <item x="758"/>
        <item x="904"/>
        <item x="1160"/>
        <item x="165"/>
        <item x="497"/>
        <item x="984"/>
        <item x="76"/>
        <item x="792"/>
        <item x="227"/>
        <item x="885"/>
        <item x="1142"/>
        <item x="214"/>
        <item x="232"/>
        <item x="170"/>
        <item x="725"/>
        <item x="444"/>
        <item x="34"/>
        <item x="2"/>
        <item x="468"/>
        <item x="458"/>
        <item x="370"/>
        <item x="409"/>
        <item x="402"/>
        <item x="396"/>
        <item x="470"/>
        <item x="495"/>
        <item x="235"/>
        <item x="269"/>
        <item x="190"/>
        <item x="171"/>
        <item x="311"/>
        <item x="418"/>
        <item x="499"/>
        <item x="620"/>
        <item x="561"/>
        <item x="538"/>
        <item x="442"/>
        <item x="368"/>
        <item x="633"/>
        <item x="485"/>
        <item x="841"/>
        <item x="1047"/>
        <item x="1169"/>
        <item x="1238"/>
        <item x="1192"/>
        <item x="1100"/>
        <item x="1057"/>
        <item x="1220"/>
        <item x="733"/>
        <item x="1058"/>
        <item x="237"/>
        <item x="72"/>
        <item x="410"/>
        <item x="836"/>
        <item x="961"/>
        <item x="1039"/>
        <item x="164"/>
        <item x="306"/>
        <item x="293"/>
        <item x="288"/>
        <item x="1257"/>
        <item x="521"/>
        <item x="1205"/>
        <item x="780"/>
        <item x="659"/>
        <item x="628"/>
        <item x="267"/>
        <item x="212"/>
        <item x="51"/>
        <item x="198"/>
        <item x="988"/>
        <item x="87"/>
        <item x="301"/>
        <item x="71"/>
        <item x="195"/>
        <item x="1189"/>
        <item x="281"/>
        <item x="447"/>
        <item x="415"/>
        <item x="1060"/>
        <item x="948"/>
        <item x="1200"/>
        <item x="188"/>
        <item x="18"/>
        <item x="280"/>
        <item x="22"/>
        <item x="557"/>
        <item x="466"/>
        <item x="1081"/>
        <item x="1003"/>
        <item x="263"/>
        <item x="789"/>
        <item x="133"/>
        <item x="160"/>
        <item x="46"/>
        <item x="618"/>
        <item x="526"/>
        <item x="546"/>
        <item x="599"/>
        <item x="39"/>
        <item x="135"/>
        <item x="588"/>
        <item x="573"/>
        <item x="820"/>
        <item x="91"/>
        <item x="773"/>
        <item x="567"/>
        <item x="8"/>
        <item x="52"/>
        <item x="1194"/>
        <item x="273"/>
        <item x="416"/>
        <item x="807"/>
        <item x="727"/>
        <item x="738"/>
        <item x="767"/>
        <item x="674"/>
        <item x="543"/>
        <item x="361"/>
        <item x="191"/>
        <item x="741"/>
        <item x="448"/>
        <item x="467"/>
        <item x="383"/>
        <item x="1265"/>
        <item x="898"/>
        <item x="1117"/>
        <item x="971"/>
        <item x="952"/>
        <item x="1198"/>
        <item x="1033"/>
        <item x="1263"/>
        <item x="929"/>
        <item x="1041"/>
        <item x="1054"/>
        <item x="839"/>
        <item x="1122"/>
        <item x="1006"/>
        <item x="1196"/>
        <item x="1011"/>
        <item x="994"/>
        <item x="694"/>
        <item x="1004"/>
        <item x="1222"/>
        <item x="977"/>
        <item x="910"/>
        <item x="1030"/>
        <item x="268"/>
        <item x="141"/>
        <item x="101"/>
        <item x="238"/>
        <item x="179"/>
        <item x="49"/>
        <item x="256"/>
        <item x="114"/>
        <item x="722"/>
        <item x="278"/>
        <item x="222"/>
        <item x="83"/>
        <item x="99"/>
        <item x="38"/>
        <item x="156"/>
        <item x="97"/>
        <item x="208"/>
        <item x="0"/>
        <item x="244"/>
        <item x="151"/>
        <item x="92"/>
        <item x="255"/>
        <item x="778"/>
        <item x="98"/>
        <item x="176"/>
        <item x="74"/>
        <item x="123"/>
        <item x="163"/>
        <item x="78"/>
        <item x="240"/>
        <item x="225"/>
        <item x="443"/>
        <item x="354"/>
        <item x="385"/>
        <item x="774"/>
        <item x="41"/>
        <item x="480"/>
        <item x="54"/>
        <item x="640"/>
        <item x="675"/>
        <item x="651"/>
        <item x="735"/>
        <item x="954"/>
        <item x="1008"/>
        <item x="768"/>
        <item x="1148"/>
        <item x="941"/>
        <item x="1130"/>
        <item x="1028"/>
        <item x="1239"/>
        <item x="1034"/>
        <item x="1067"/>
        <item x="1218"/>
        <item x="1007"/>
        <item x="897"/>
        <item x="199"/>
        <item x="791"/>
        <item x="548"/>
        <item x="803"/>
        <item x="726"/>
        <item x="816"/>
        <item x="835"/>
        <item x="184"/>
        <item x="148"/>
        <item x="584"/>
        <item x="608"/>
        <item x="695"/>
        <item x="754"/>
        <item x="606"/>
        <item x="553"/>
        <item x="500"/>
        <item x="691"/>
        <item x="551"/>
        <item x="520"/>
        <item x="583"/>
        <item x="519"/>
        <item x="670"/>
        <item x="673"/>
        <item x="638"/>
        <item x="750"/>
        <item x="550"/>
        <item x="704"/>
        <item x="734"/>
        <item x="559"/>
        <item x="625"/>
        <item x="536"/>
        <item x="88"/>
        <item x="740"/>
        <item x="772"/>
        <item x="1190"/>
        <item x="655"/>
        <item x="763"/>
        <item x="549"/>
        <item x="286"/>
        <item x="132"/>
        <item x="29"/>
        <item x="167"/>
        <item x="142"/>
        <item x="1131"/>
        <item x="1040"/>
        <item t="countA"/>
      </items>
    </pivotField>
    <pivotField showAll="0">
      <items count="10">
        <item x="7"/>
        <item x="0"/>
        <item x="1"/>
        <item x="8"/>
        <item x="4"/>
        <item x="5"/>
        <item x="2"/>
        <item x="3"/>
        <item x="6"/>
        <item t="default"/>
      </items>
    </pivotField>
    <pivotField numFmtId="166" showAll="0"/>
    <pivotField showAll="0"/>
    <pivotField showAll="0">
      <items count="8">
        <item x="1"/>
        <item x="0"/>
        <item x="2"/>
        <item x="6"/>
        <item x="3"/>
        <item x="5"/>
        <item x="4"/>
        <item t="default"/>
      </items>
    </pivotField>
    <pivotField showAll="0"/>
    <pivotField numFmtId="9" showAll="0"/>
    <pivotField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items count="1145">
        <item x="210"/>
        <item x="1017"/>
        <item x="803"/>
        <item x="133"/>
        <item x="853"/>
        <item x="222"/>
        <item x="1067"/>
        <item x="1004"/>
        <item x="886"/>
        <item x="119"/>
        <item x="964"/>
        <item x="395"/>
        <item x="1003"/>
        <item x="1119"/>
        <item x="891"/>
        <item x="637"/>
        <item x="205"/>
        <item x="121"/>
        <item x="224"/>
        <item x="157"/>
        <item x="927"/>
        <item x="944"/>
        <item x="67"/>
        <item x="95"/>
        <item x="378"/>
        <item x="1131"/>
        <item x="223"/>
        <item x="920"/>
        <item x="218"/>
        <item x="910"/>
        <item x="206"/>
        <item x="937"/>
        <item x="951"/>
        <item x="1085"/>
        <item x="125"/>
        <item x="144"/>
        <item x="984"/>
        <item x="153"/>
        <item x="1084"/>
        <item x="812"/>
        <item x="215"/>
        <item x="689"/>
        <item x="724"/>
        <item x="942"/>
        <item x="104"/>
        <item x="1108"/>
        <item x="198"/>
        <item x="226"/>
        <item x="1025"/>
        <item x="616"/>
        <item x="844"/>
        <item x="892"/>
        <item x="1095"/>
        <item x="195"/>
        <item x="364"/>
        <item x="229"/>
        <item x="999"/>
        <item x="162"/>
        <item x="821"/>
        <item x="213"/>
        <item x="1137"/>
        <item x="371"/>
        <item x="211"/>
        <item x="851"/>
        <item x="377"/>
        <item x="71"/>
        <item x="230"/>
        <item x="93"/>
        <item x="1110"/>
        <item x="246"/>
        <item x="236"/>
        <item x="1054"/>
        <item x="59"/>
        <item x="237"/>
        <item x="326"/>
        <item x="1107"/>
        <item x="1042"/>
        <item x="1130"/>
        <item x="225"/>
        <item x="995"/>
        <item x="1094"/>
        <item x="1006"/>
        <item x="241"/>
        <item x="1126"/>
        <item x="25"/>
        <item x="189"/>
        <item x="1134"/>
        <item x="158"/>
        <item x="238"/>
        <item x="991"/>
        <item x="433"/>
        <item x="60"/>
        <item x="117"/>
        <item x="1083"/>
        <item x="221"/>
        <item x="1133"/>
        <item x="196"/>
        <item x="239"/>
        <item x="1105"/>
        <item x="850"/>
        <item x="356"/>
        <item x="562"/>
        <item x="181"/>
        <item x="392"/>
        <item x="170"/>
        <item x="940"/>
        <item x="956"/>
        <item x="122"/>
        <item x="576"/>
        <item x="784"/>
        <item x="1080"/>
        <item x="234"/>
        <item x="393"/>
        <item x="201"/>
        <item x="101"/>
        <item x="109"/>
        <item x="1103"/>
        <item x="903"/>
        <item x="806"/>
        <item x="186"/>
        <item x="985"/>
        <item x="1092"/>
        <item x="247"/>
        <item x="996"/>
        <item x="386"/>
        <item x="856"/>
        <item x="135"/>
        <item x="46"/>
        <item x="934"/>
        <item x="188"/>
        <item x="1020"/>
        <item x="976"/>
        <item x="1012"/>
        <item x="156"/>
        <item x="1056"/>
        <item x="128"/>
        <item x="140"/>
        <item x="612"/>
        <item x="30"/>
        <item x="166"/>
        <item x="663"/>
        <item x="630"/>
        <item x="1036"/>
        <item x="116"/>
        <item x="583"/>
        <item x="232"/>
        <item x="1019"/>
        <item x="65"/>
        <item x="528"/>
        <item x="147"/>
        <item x="743"/>
        <item x="380"/>
        <item x="753"/>
        <item x="701"/>
        <item x="1046"/>
        <item x="73"/>
        <item x="693"/>
        <item x="180"/>
        <item x="653"/>
        <item x="865"/>
        <item x="877"/>
        <item x="55"/>
        <item x="1129"/>
        <item x="56"/>
        <item x="974"/>
        <item x="35"/>
        <item x="950"/>
        <item x="390"/>
        <item x="178"/>
        <item x="1141"/>
        <item x="179"/>
        <item x="849"/>
        <item x="171"/>
        <item x="670"/>
        <item x="142"/>
        <item x="143"/>
        <item x="41"/>
        <item x="89"/>
        <item x="202"/>
        <item x="209"/>
        <item x="1079"/>
        <item x="1115"/>
        <item x="1023"/>
        <item x="66"/>
        <item x="240"/>
        <item x="875"/>
        <item x="926"/>
        <item x="1037"/>
        <item x="1030"/>
        <item x="997"/>
        <item x="177"/>
        <item x="610"/>
        <item x="33"/>
        <item x="126"/>
        <item x="906"/>
        <item x="1049"/>
        <item x="91"/>
        <item x="96"/>
        <item x="677"/>
        <item x="361"/>
        <item x="63"/>
        <item x="808"/>
        <item x="872"/>
        <item x="1034"/>
        <item x="134"/>
        <item x="1022"/>
        <item x="1002"/>
        <item x="233"/>
        <item x="839"/>
        <item x="968"/>
        <item x="455"/>
        <item x="954"/>
        <item x="48"/>
        <item x="698"/>
        <item x="627"/>
        <item x="381"/>
        <item x="1028"/>
        <item x="409"/>
        <item x="731"/>
        <item x="1065"/>
        <item x="207"/>
        <item x="1109"/>
        <item x="388"/>
        <item x="1057"/>
        <item x="975"/>
        <item x="357"/>
        <item x="85"/>
        <item x="399"/>
        <item x="1112"/>
        <item x="1100"/>
        <item x="957"/>
        <item x="837"/>
        <item x="146"/>
        <item x="17"/>
        <item x="661"/>
        <item x="1104"/>
        <item x="358"/>
        <item x="1058"/>
        <item x="235"/>
        <item x="150"/>
        <item x="200"/>
        <item x="1116"/>
        <item x="791"/>
        <item x="68"/>
        <item x="542"/>
        <item x="172"/>
        <item x="114"/>
        <item x="980"/>
        <item x="161"/>
        <item x="977"/>
        <item x="987"/>
        <item x="29"/>
        <item x="792"/>
        <item x="534"/>
        <item x="993"/>
        <item x="212"/>
        <item x="1069"/>
        <item x="988"/>
        <item x="836"/>
        <item x="1008"/>
        <item x="686"/>
        <item x="216"/>
        <item x="588"/>
        <item x="866"/>
        <item x="88"/>
        <item x="79"/>
        <item x="828"/>
        <item x="1086"/>
        <item x="1060"/>
        <item x="917"/>
        <item x="782"/>
        <item x="31"/>
        <item x="76"/>
        <item x="1075"/>
        <item x="526"/>
        <item x="1139"/>
        <item x="704"/>
        <item x="77"/>
        <item x="1039"/>
        <item x="1118"/>
        <item x="885"/>
        <item x="92"/>
        <item x="1136"/>
        <item x="167"/>
        <item x="783"/>
        <item x="560"/>
        <item x="1071"/>
        <item x="898"/>
        <item x="127"/>
        <item x="1117"/>
        <item x="591"/>
        <item x="184"/>
        <item x="164"/>
        <item x="863"/>
        <item x="97"/>
        <item x="100"/>
        <item x="666"/>
        <item x="811"/>
        <item x="890"/>
        <item x="1066"/>
        <item x="52"/>
        <item x="306"/>
        <item x="185"/>
        <item x="928"/>
        <item x="694"/>
        <item x="106"/>
        <item x="1123"/>
        <item x="112"/>
        <item x="963"/>
        <item x="297"/>
        <item x="946"/>
        <item x="1097"/>
        <item x="64"/>
        <item x="1063"/>
        <item x="243"/>
        <item x="1062"/>
        <item x="751"/>
        <item x="966"/>
        <item x="363"/>
        <item x="897"/>
        <item x="168"/>
        <item x="228"/>
        <item x="401"/>
        <item x="1124"/>
        <item x="564"/>
        <item x="527"/>
        <item x="754"/>
        <item x="217"/>
        <item x="845"/>
        <item x="880"/>
        <item x="82"/>
        <item x="422"/>
        <item x="129"/>
        <item x="373"/>
        <item x="1059"/>
        <item x="870"/>
        <item x="208"/>
        <item x="881"/>
        <item x="613"/>
        <item x="735"/>
        <item x="1081"/>
        <item x="718"/>
        <item x="930"/>
        <item x="281"/>
        <item x="550"/>
        <item x="220"/>
        <item x="829"/>
        <item x="90"/>
        <item x="938"/>
        <item x="948"/>
        <item x="818"/>
        <item x="893"/>
        <item x="823"/>
        <item x="1090"/>
        <item x="319"/>
        <item x="472"/>
        <item x="62"/>
        <item x="300"/>
        <item x="191"/>
        <item x="385"/>
        <item x="955"/>
        <item x="913"/>
        <item x="1074"/>
        <item x="1128"/>
        <item x="638"/>
        <item x="1072"/>
        <item x="832"/>
        <item x="1044"/>
        <item x="249"/>
        <item x="654"/>
        <item x="744"/>
        <item x="592"/>
        <item x="28"/>
        <item x="341"/>
        <item x="94"/>
        <item x="986"/>
        <item x="960"/>
        <item x="75"/>
        <item x="554"/>
        <item x="1031"/>
        <item x="912"/>
        <item x="503"/>
        <item x="958"/>
        <item x="760"/>
        <item x="687"/>
        <item x="481"/>
        <item x="750"/>
        <item x="922"/>
        <item x="949"/>
        <item x="190"/>
        <item x="573"/>
        <item x="929"/>
        <item x="360"/>
        <item x="825"/>
        <item x="227"/>
        <item x="344"/>
        <item x="914"/>
        <item x="50"/>
        <item x="904"/>
        <item x="155"/>
        <item x="11"/>
        <item x="321"/>
        <item x="645"/>
        <item x="1055"/>
        <item x="1135"/>
        <item x="692"/>
        <item x="1038"/>
        <item x="972"/>
        <item x="990"/>
        <item x="729"/>
        <item x="1048"/>
        <item x="1068"/>
        <item x="342"/>
        <item x="387"/>
        <item x="741"/>
        <item x="1087"/>
        <item x="148"/>
        <item x="800"/>
        <item x="971"/>
        <item x="626"/>
        <item x="362"/>
        <item x="641"/>
        <item x="842"/>
        <item x="609"/>
        <item x="705"/>
        <item x="748"/>
        <item x="1138"/>
        <item x="611"/>
        <item x="730"/>
        <item x="1113"/>
        <item x="1088"/>
        <item x="87"/>
        <item x="725"/>
        <item x="1078"/>
        <item x="983"/>
        <item x="764"/>
        <item x="679"/>
        <item x="656"/>
        <item x="149"/>
        <item x="333"/>
        <item x="132"/>
        <item x="1127"/>
        <item x="108"/>
        <item x="1125"/>
        <item x="57"/>
        <item x="795"/>
        <item x="923"/>
        <item x="732"/>
        <item x="1111"/>
        <item x="24"/>
        <item x="858"/>
        <item x="553"/>
        <item x="84"/>
        <item x="558"/>
        <item x="947"/>
        <item x="896"/>
        <item x="546"/>
        <item x="697"/>
        <item x="939"/>
        <item x="722"/>
        <item x="799"/>
        <item x="182"/>
        <item x="740"/>
        <item x="244"/>
        <item x="136"/>
        <item x="47"/>
        <item x="774"/>
        <item x="841"/>
        <item x="214"/>
        <item x="683"/>
        <item x="655"/>
        <item x="889"/>
        <item x="470"/>
        <item x="231"/>
        <item x="644"/>
        <item x="1007"/>
        <item x="480"/>
        <item x="367"/>
        <item x="541"/>
        <item x="802"/>
        <item x="335"/>
        <item x="397"/>
        <item x="900"/>
        <item x="568"/>
        <item x="1121"/>
        <item x="1052"/>
        <item x="347"/>
        <item x="536"/>
        <item x="667"/>
        <item x="152"/>
        <item x="810"/>
        <item x="330"/>
        <item x="895"/>
        <item x="1053"/>
        <item x="1050"/>
        <item x="103"/>
        <item x="204"/>
        <item x="721"/>
        <item x="835"/>
        <item x="436"/>
        <item x="291"/>
        <item x="459"/>
        <item x="615"/>
        <item x="530"/>
        <item x="733"/>
        <item x="352"/>
        <item x="517"/>
        <item x="245"/>
        <item x="1106"/>
        <item x="1021"/>
        <item x="699"/>
        <item x="794"/>
        <item x="969"/>
        <item x="123"/>
        <item x="759"/>
        <item x="1043"/>
        <item x="86"/>
        <item x="662"/>
        <item x="311"/>
        <item x="747"/>
        <item x="967"/>
        <item x="107"/>
        <item x="676"/>
        <item x="847"/>
        <item x="1098"/>
        <item x="1032"/>
        <item x="545"/>
        <item x="978"/>
        <item x="908"/>
        <item x="953"/>
        <item x="902"/>
        <item x="1093"/>
        <item x="1009"/>
        <item x="989"/>
        <item x="45"/>
        <item x="485"/>
        <item x="1077"/>
        <item x="899"/>
        <item x="1096"/>
        <item x="633"/>
        <item x="1140"/>
        <item x="80"/>
        <item x="688"/>
        <item x="943"/>
        <item x="1064"/>
        <item x="707"/>
        <item x="1091"/>
        <item x="647"/>
        <item x="857"/>
        <item x="854"/>
        <item x="192"/>
        <item x="620"/>
        <item x="887"/>
        <item x="981"/>
        <item x="848"/>
        <item x="296"/>
        <item x="1033"/>
        <item x="327"/>
        <item x="491"/>
        <item x="635"/>
        <item x="668"/>
        <item x="492"/>
        <item x="1013"/>
        <item x="945"/>
        <item x="878"/>
        <item x="665"/>
        <item x="118"/>
        <item x="921"/>
        <item x="379"/>
        <item x="197"/>
        <item x="21"/>
        <item x="994"/>
        <item x="736"/>
        <item x="570"/>
        <item x="374"/>
        <item x="499"/>
        <item x="12"/>
        <item x="745"/>
        <item x="768"/>
        <item x="1014"/>
        <item x="497"/>
        <item x="918"/>
        <item x="793"/>
        <item x="742"/>
        <item x="749"/>
        <item x="325"/>
        <item x="400"/>
        <item x="911"/>
        <item x="623"/>
        <item x="624"/>
        <item x="1041"/>
        <item x="726"/>
        <item x="1001"/>
        <item x="1047"/>
        <item x="477"/>
        <item x="941"/>
        <item x="278"/>
        <item x="691"/>
        <item x="1018"/>
        <item x="876"/>
        <item x="1015"/>
        <item x="834"/>
        <item x="788"/>
        <item x="138"/>
        <item x="113"/>
        <item x="720"/>
        <item x="649"/>
        <item x="173"/>
        <item x="636"/>
        <item x="549"/>
        <item x="519"/>
        <item x="684"/>
        <item x="444"/>
        <item x="429"/>
        <item x="629"/>
        <item x="916"/>
        <item x="1122"/>
        <item x="651"/>
        <item x="1099"/>
        <item x="959"/>
        <item x="187"/>
        <item x="504"/>
        <item x="1089"/>
        <item x="727"/>
        <item x="307"/>
        <item x="973"/>
        <item x="1035"/>
        <item x="111"/>
        <item x="329"/>
        <item x="700"/>
        <item x="734"/>
        <item x="658"/>
        <item x="124"/>
        <item x="595"/>
        <item x="203"/>
        <item x="868"/>
        <item x="778"/>
        <item x="1070"/>
        <item x="561"/>
        <item x="383"/>
        <item x="772"/>
        <item x="1132"/>
        <item x="515"/>
        <item x="81"/>
        <item x="1073"/>
        <item x="130"/>
        <item x="74"/>
        <item x="365"/>
        <item x="604"/>
        <item x="137"/>
        <item x="590"/>
        <item x="163"/>
        <item x="1102"/>
        <item x="1143"/>
        <item x="49"/>
        <item x="51"/>
        <item x="552"/>
        <item x="1027"/>
        <item x="351"/>
        <item x="449"/>
        <item x="457"/>
        <item x="301"/>
        <item x="1011"/>
        <item x="952"/>
        <item x="523"/>
        <item x="1005"/>
        <item x="34"/>
        <item x="702"/>
        <item x="145"/>
        <item x="746"/>
        <item x="614"/>
        <item x="407"/>
        <item x="598"/>
        <item x="286"/>
        <item x="345"/>
        <item x="646"/>
        <item x="982"/>
        <item x="169"/>
        <item x="933"/>
        <item x="719"/>
        <item x="61"/>
        <item x="539"/>
        <item x="323"/>
        <item x="1016"/>
        <item x="1114"/>
        <item x="254"/>
        <item x="2"/>
        <item x="1082"/>
        <item x="817"/>
        <item x="843"/>
        <item x="1061"/>
        <item x="979"/>
        <item x="1142"/>
        <item x="557"/>
        <item x="605"/>
        <item x="786"/>
        <item x="998"/>
        <item x="40"/>
        <item x="44"/>
        <item x="463"/>
        <item x="715"/>
        <item x="154"/>
        <item x="551"/>
        <item x="366"/>
        <item x="376"/>
        <item x="770"/>
        <item x="883"/>
        <item x="625"/>
        <item x="672"/>
        <item x="160"/>
        <item x="293"/>
        <item x="525"/>
        <item x="478"/>
        <item x="484"/>
        <item x="584"/>
        <item x="194"/>
        <item x="418"/>
        <item x="375"/>
        <item x="932"/>
        <item x="267"/>
        <item x="619"/>
        <item x="1010"/>
        <item x="961"/>
        <item x="924"/>
        <item x="632"/>
        <item x="587"/>
        <item x="453"/>
        <item x="907"/>
        <item x="398"/>
        <item x="496"/>
        <item x="905"/>
        <item x="336"/>
        <item x="20"/>
        <item x="529"/>
        <item x="728"/>
        <item x="318"/>
        <item x="440"/>
        <item x="468"/>
        <item x="901"/>
        <item x="822"/>
        <item x="680"/>
        <item x="1076"/>
        <item x="935"/>
        <item x="798"/>
        <item x="39"/>
        <item x="538"/>
        <item x="628"/>
        <item x="72"/>
        <item x="664"/>
        <item x="602"/>
        <item x="384"/>
        <item x="925"/>
        <item x="992"/>
        <item x="833"/>
        <item x="1120"/>
        <item x="652"/>
        <item x="120"/>
        <item x="659"/>
        <item x="70"/>
        <item x="622"/>
        <item x="257"/>
        <item x="657"/>
        <item x="682"/>
        <item x="660"/>
        <item x="712"/>
        <item x="710"/>
        <item x="372"/>
        <item x="859"/>
        <item x="139"/>
        <item x="18"/>
        <item x="643"/>
        <item x="1051"/>
        <item x="618"/>
        <item x="487"/>
        <item x="299"/>
        <item x="579"/>
        <item x="709"/>
        <item x="970"/>
        <item x="884"/>
        <item x="1029"/>
        <item x="601"/>
        <item x="919"/>
        <item x="574"/>
        <item x="310"/>
        <item x="909"/>
        <item x="824"/>
        <item x="486"/>
        <item x="464"/>
        <item x="437"/>
        <item x="862"/>
        <item x="773"/>
        <item x="1040"/>
        <item x="1026"/>
        <item x="16"/>
        <item x="183"/>
        <item x="38"/>
        <item x="22"/>
        <item x="461"/>
        <item x="678"/>
        <item x="650"/>
        <item x="500"/>
        <item x="706"/>
        <item x="262"/>
        <item x="99"/>
        <item x="931"/>
        <item x="462"/>
        <item x="634"/>
        <item x="855"/>
        <item x="805"/>
        <item x="15"/>
        <item x="673"/>
        <item x="83"/>
        <item x="915"/>
        <item x="869"/>
        <item x="695"/>
        <item x="282"/>
        <item x="860"/>
        <item x="962"/>
        <item x="757"/>
        <item x="9"/>
        <item x="873"/>
        <item x="642"/>
        <item x="32"/>
        <item x="458"/>
        <item x="738"/>
        <item x="493"/>
        <item x="250"/>
        <item x="711"/>
        <item x="608"/>
        <item x="777"/>
        <item x="819"/>
        <item x="769"/>
        <item x="1101"/>
        <item x="174"/>
        <item x="276"/>
        <item x="716"/>
        <item x="368"/>
        <item x="263"/>
        <item x="419"/>
        <item x="888"/>
        <item x="796"/>
        <item x="567"/>
        <item x="816"/>
        <item x="708"/>
        <item x="309"/>
        <item x="396"/>
        <item x="563"/>
        <item x="283"/>
        <item x="852"/>
        <item x="430"/>
        <item x="219"/>
        <item x="879"/>
        <item x="452"/>
        <item x="532"/>
        <item x="565"/>
        <item x="894"/>
        <item x="494"/>
        <item x="6"/>
        <item x="304"/>
        <item x="450"/>
        <item x="1045"/>
        <item x="840"/>
        <item x="438"/>
        <item x="1000"/>
        <item x="807"/>
        <item x="767"/>
        <item x="820"/>
        <item x="556"/>
        <item x="531"/>
        <item x="681"/>
        <item x="265"/>
        <item x="965"/>
        <item x="714"/>
        <item x="814"/>
        <item x="739"/>
        <item x="19"/>
        <item x="338"/>
        <item x="674"/>
        <item x="314"/>
        <item x="4"/>
        <item x="324"/>
        <item x="277"/>
        <item x="394"/>
        <item x="432"/>
        <item x="790"/>
        <item x="1024"/>
        <item x="507"/>
        <item x="586"/>
        <item x="603"/>
        <item x="255"/>
        <item x="831"/>
        <item x="501"/>
        <item x="252"/>
        <item x="322"/>
        <item x="871"/>
        <item x="456"/>
        <item x="298"/>
        <item x="582"/>
        <item x="838"/>
        <item x="936"/>
        <item x="758"/>
        <item x="346"/>
        <item x="606"/>
        <item x="303"/>
        <item x="13"/>
        <item x="165"/>
        <item x="271"/>
        <item x="280"/>
        <item x="343"/>
        <item x="826"/>
        <item x="535"/>
        <item x="248"/>
        <item x="827"/>
        <item x="389"/>
        <item x="58"/>
        <item x="578"/>
        <item x="289"/>
        <item x="597"/>
        <item x="572"/>
        <item x="524"/>
        <item x="717"/>
        <item x="26"/>
        <item x="864"/>
        <item x="332"/>
        <item x="498"/>
        <item x="516"/>
        <item x="176"/>
        <item x="273"/>
        <item x="447"/>
        <item x="639"/>
        <item x="413"/>
        <item x="776"/>
        <item x="259"/>
        <item x="416"/>
        <item x="339"/>
        <item x="270"/>
        <item x="640"/>
        <item x="78"/>
        <item x="596"/>
        <item x="269"/>
        <item x="359"/>
        <item x="737"/>
        <item x="489"/>
        <item x="131"/>
        <item x="577"/>
        <item x="771"/>
        <item x="775"/>
        <item x="780"/>
        <item x="0"/>
        <item x="274"/>
        <item x="509"/>
        <item x="43"/>
        <item x="412"/>
        <item x="294"/>
        <item x="5"/>
        <item x="593"/>
        <item x="175"/>
        <item x="755"/>
        <item x="801"/>
        <item x="520"/>
        <item x="580"/>
        <item x="543"/>
        <item x="285"/>
        <item x="569"/>
        <item x="474"/>
        <item x="559"/>
        <item x="713"/>
        <item x="813"/>
        <item x="555"/>
        <item x="599"/>
        <item x="846"/>
        <item x="473"/>
        <item x="316"/>
        <item x="348"/>
        <item x="439"/>
        <item x="37"/>
        <item x="513"/>
        <item x="547"/>
        <item x="575"/>
        <item x="242"/>
        <item x="251"/>
        <item x="354"/>
        <item x="404"/>
        <item x="391"/>
        <item x="428"/>
        <item x="454"/>
        <item x="882"/>
        <item x="98"/>
        <item x="69"/>
        <item x="424"/>
        <item x="334"/>
        <item x="272"/>
        <item x="340"/>
        <item x="425"/>
        <item x="53"/>
        <item x="115"/>
        <item x="441"/>
        <item x="268"/>
        <item x="696"/>
        <item x="7"/>
        <item x="537"/>
        <item x="315"/>
        <item x="600"/>
        <item x="787"/>
        <item x="514"/>
        <item x="328"/>
        <item x="607"/>
        <item x="763"/>
        <item x="350"/>
        <item x="312"/>
        <item x="14"/>
        <item x="284"/>
        <item x="830"/>
        <item x="426"/>
        <item x="594"/>
        <item x="471"/>
        <item x="434"/>
        <item x="469"/>
        <item x="193"/>
        <item x="482"/>
        <item x="23"/>
        <item x="465"/>
        <item x="815"/>
        <item x="199"/>
        <item x="785"/>
        <item x="382"/>
        <item x="867"/>
        <item x="287"/>
        <item x="789"/>
        <item x="505"/>
        <item x="369"/>
        <item x="797"/>
        <item x="804"/>
        <item x="617"/>
        <item x="581"/>
        <item x="781"/>
        <item x="690"/>
        <item x="533"/>
        <item x="105"/>
        <item x="295"/>
        <item x="648"/>
        <item x="861"/>
        <item x="279"/>
        <item x="1"/>
        <item x="779"/>
        <item x="151"/>
        <item x="671"/>
        <item x="761"/>
        <item x="703"/>
        <item x="54"/>
        <item x="266"/>
        <item x="809"/>
        <item x="512"/>
        <item x="476"/>
        <item x="305"/>
        <item x="445"/>
        <item x="589"/>
        <item x="308"/>
        <item x="435"/>
        <item x="475"/>
        <item x="502"/>
        <item x="874"/>
        <item x="766"/>
        <item x="421"/>
        <item x="521"/>
        <item x="466"/>
        <item x="451"/>
        <item x="349"/>
        <item x="261"/>
        <item x="320"/>
        <item x="479"/>
        <item x="406"/>
        <item x="765"/>
        <item x="518"/>
        <item x="420"/>
        <item x="506"/>
        <item x="256"/>
        <item x="353"/>
        <item x="410"/>
        <item x="317"/>
        <item x="490"/>
        <item x="540"/>
        <item x="427"/>
        <item x="102"/>
        <item x="566"/>
        <item x="442"/>
        <item x="290"/>
        <item x="685"/>
        <item x="571"/>
        <item x="27"/>
        <item x="159"/>
        <item x="669"/>
        <item x="423"/>
        <item x="548"/>
        <item x="302"/>
        <item x="508"/>
        <item x="752"/>
        <item x="431"/>
        <item x="355"/>
        <item x="42"/>
        <item x="585"/>
        <item x="417"/>
        <item x="511"/>
        <item x="3"/>
        <item x="288"/>
        <item x="488"/>
        <item x="675"/>
        <item x="370"/>
        <item x="723"/>
        <item x="460"/>
        <item x="415"/>
        <item x="621"/>
        <item x="36"/>
        <item x="443"/>
        <item x="467"/>
        <item x="522"/>
        <item x="756"/>
        <item x="258"/>
        <item x="403"/>
        <item x="448"/>
        <item x="292"/>
        <item x="411"/>
        <item x="495"/>
        <item x="446"/>
        <item x="313"/>
        <item x="141"/>
        <item x="253"/>
        <item x="8"/>
        <item x="110"/>
        <item x="408"/>
        <item x="510"/>
        <item x="414"/>
        <item x="337"/>
        <item x="260"/>
        <item x="631"/>
        <item x="405"/>
        <item x="762"/>
        <item x="544"/>
        <item x="331"/>
        <item x="275"/>
        <item x="402"/>
        <item x="264"/>
        <item x="483"/>
        <item x="10"/>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9A6787E-39AF-4314-8C56-0C6DCFC8506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roduct category">
  <location ref="A16:B26" firstHeaderRow="1" firstDataRow="1" firstDataCol="1"/>
  <pivotFields count="15">
    <pivotField showAll="0"/>
    <pivotField showAll="0"/>
    <pivotField axis="axisRow" showAll="0">
      <items count="10">
        <item x="7"/>
        <item x="0"/>
        <item x="1"/>
        <item x="8"/>
        <item x="4"/>
        <item x="5"/>
        <item x="2"/>
        <item x="3"/>
        <item x="6"/>
        <item t="default"/>
      </items>
    </pivotField>
    <pivotField numFmtId="166" showAll="0"/>
    <pivotField showAll="0"/>
    <pivotField showAll="0"/>
    <pivotField showAll="0"/>
    <pivotField numFmtId="9" showAll="0"/>
    <pivotField showAll="0"/>
    <pivotField showAll="0"/>
    <pivotField showAll="0"/>
    <pivotField showAll="0"/>
    <pivotField showAll="0"/>
    <pivotField showAll="0"/>
    <pivotField dataField="1" showAll="0"/>
  </pivotFields>
  <rowFields count="1">
    <field x="2"/>
  </rowFields>
  <rowItems count="10">
    <i>
      <x/>
    </i>
    <i>
      <x v="1"/>
    </i>
    <i>
      <x v="2"/>
    </i>
    <i>
      <x v="3"/>
    </i>
    <i>
      <x v="4"/>
    </i>
    <i>
      <x v="5"/>
    </i>
    <i>
      <x v="6"/>
    </i>
    <i>
      <x v="7"/>
    </i>
    <i>
      <x v="8"/>
    </i>
    <i t="grand">
      <x/>
    </i>
  </rowItems>
  <colItems count="1">
    <i/>
  </colItems>
  <dataFields count="1">
    <dataField name="Count of review_title cleaned" fld="14" subtotal="count" baseField="0" baseItem="0"/>
  </dataFields>
  <chartFormats count="10">
    <chartFormat chart="10" format="11" series="1">
      <pivotArea type="data" outline="0" fieldPosition="0">
        <references count="1">
          <reference field="4294967294" count="1" selected="0">
            <x v="0"/>
          </reference>
        </references>
      </pivotArea>
    </chartFormat>
    <chartFormat chart="10" format="12">
      <pivotArea type="data" outline="0" fieldPosition="0">
        <references count="2">
          <reference field="4294967294" count="1" selected="0">
            <x v="0"/>
          </reference>
          <reference field="2" count="1" selected="0">
            <x v="0"/>
          </reference>
        </references>
      </pivotArea>
    </chartFormat>
    <chartFormat chart="10" format="13">
      <pivotArea type="data" outline="0" fieldPosition="0">
        <references count="2">
          <reference field="4294967294" count="1" selected="0">
            <x v="0"/>
          </reference>
          <reference field="2" count="1" selected="0">
            <x v="1"/>
          </reference>
        </references>
      </pivotArea>
    </chartFormat>
    <chartFormat chart="10" format="14">
      <pivotArea type="data" outline="0" fieldPosition="0">
        <references count="2">
          <reference field="4294967294" count="1" selected="0">
            <x v="0"/>
          </reference>
          <reference field="2" count="1" selected="0">
            <x v="2"/>
          </reference>
        </references>
      </pivotArea>
    </chartFormat>
    <chartFormat chart="10" format="15">
      <pivotArea type="data" outline="0" fieldPosition="0">
        <references count="2">
          <reference field="4294967294" count="1" selected="0">
            <x v="0"/>
          </reference>
          <reference field="2" count="1" selected="0">
            <x v="3"/>
          </reference>
        </references>
      </pivotArea>
    </chartFormat>
    <chartFormat chart="10" format="16">
      <pivotArea type="data" outline="0" fieldPosition="0">
        <references count="2">
          <reference field="4294967294" count="1" selected="0">
            <x v="0"/>
          </reference>
          <reference field="2" count="1" selected="0">
            <x v="4"/>
          </reference>
        </references>
      </pivotArea>
    </chartFormat>
    <chartFormat chart="10" format="17">
      <pivotArea type="data" outline="0" fieldPosition="0">
        <references count="2">
          <reference field="4294967294" count="1" selected="0">
            <x v="0"/>
          </reference>
          <reference field="2" count="1" selected="0">
            <x v="5"/>
          </reference>
        </references>
      </pivotArea>
    </chartFormat>
    <chartFormat chart="10" format="18">
      <pivotArea type="data" outline="0" fieldPosition="0">
        <references count="2">
          <reference field="4294967294" count="1" selected="0">
            <x v="0"/>
          </reference>
          <reference field="2" count="1" selected="0">
            <x v="6"/>
          </reference>
        </references>
      </pivotArea>
    </chartFormat>
    <chartFormat chart="10" format="19">
      <pivotArea type="data" outline="0" fieldPosition="0">
        <references count="2">
          <reference field="4294967294" count="1" selected="0">
            <x v="0"/>
          </reference>
          <reference field="2" count="1" selected="0">
            <x v="7"/>
          </reference>
        </references>
      </pivotArea>
    </chartFormat>
    <chartFormat chart="10" format="20">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4D393B8-4380-4CBD-9322-10E36600CCD9}"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category">
  <location ref="G50:H60" firstHeaderRow="1" firstDataRow="1" firstDataCol="1"/>
  <pivotFields count="15">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dataField="1" numFmtId="166" showAll="0"/>
    <pivotField showAll="0"/>
    <pivotField showAll="0">
      <items count="8">
        <item x="1"/>
        <item x="0"/>
        <item x="2"/>
        <item x="6"/>
        <item x="3"/>
        <item x="5"/>
        <item x="4"/>
        <item t="default"/>
      </items>
    </pivotField>
    <pivotField showAll="0"/>
    <pivotField numFmtId="9" showAll="0"/>
    <pivotField showAll="0"/>
    <pivotField showAll="0"/>
    <pivotField showAll="0"/>
    <pivotField showAll="0"/>
    <pivotField showAll="0"/>
    <pivotField showAll="0"/>
    <pivotField showAll="0"/>
  </pivotFields>
  <rowFields count="1">
    <field x="2"/>
  </rowFields>
  <rowItems count="10">
    <i>
      <x v="2"/>
    </i>
    <i>
      <x v="4"/>
    </i>
    <i>
      <x v="1"/>
    </i>
    <i>
      <x/>
    </i>
    <i>
      <x v="7"/>
    </i>
    <i>
      <x v="3"/>
    </i>
    <i>
      <x v="6"/>
    </i>
    <i>
      <x v="5"/>
    </i>
    <i>
      <x v="8"/>
    </i>
    <i t="grand">
      <x/>
    </i>
  </rowItems>
  <colItems count="1">
    <i/>
  </colItems>
  <dataFields count="1">
    <dataField name="Max of discounted_price" fld="3" subtotal="max" baseField="2" baseItem="0" numFmtId="166"/>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E217AB5-6E93-4A15-8A61-B7ABDC25FB88}"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category">
  <location ref="G34:H44" firstHeaderRow="1" firstDataRow="1" firstDataCol="1"/>
  <pivotFields count="15">
    <pivotField showAll="0"/>
    <pivotField showAll="0"/>
    <pivotField axis="axisRow" showAll="0">
      <items count="10">
        <item x="7"/>
        <item x="0"/>
        <item x="1"/>
        <item x="8"/>
        <item x="4"/>
        <item x="5"/>
        <item x="2"/>
        <item x="3"/>
        <item x="6"/>
        <item t="default"/>
      </items>
    </pivotField>
    <pivotField numFmtId="166" showAll="0"/>
    <pivotField showAll="0"/>
    <pivotField showAll="0"/>
    <pivotField dataField="1" showAll="0"/>
    <pivotField numFmtId="9"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evenue" fld="6" baseField="2" baseItem="0" numFmtId="44"/>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71BF133-A478-42E6-BD00-447C258EA932}"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roduct category">
  <location ref="A54:C64" firstHeaderRow="0" firstDataRow="1" firstDataCol="1"/>
  <pivotFields count="15">
    <pivotField showAll="0"/>
    <pivotField showAll="0"/>
    <pivotField axis="axisRow" showAll="0">
      <items count="10">
        <item x="7"/>
        <item x="0"/>
        <item x="1"/>
        <item x="8"/>
        <item x="4"/>
        <item x="5"/>
        <item x="2"/>
        <item x="3"/>
        <item x="6"/>
        <item t="default"/>
      </items>
    </pivotField>
    <pivotField dataField="1" numFmtId="166" showAll="0"/>
    <pivotField showAll="0"/>
    <pivotField showAll="0">
      <items count="8">
        <item x="1"/>
        <item x="0"/>
        <item x="2"/>
        <item x="6"/>
        <item x="3"/>
        <item x="5"/>
        <item x="4"/>
        <item t="default"/>
      </items>
    </pivotField>
    <pivotField showAll="0"/>
    <pivotField numFmtId="9" showAll="0"/>
    <pivotField showAll="0"/>
    <pivotField showAll="0"/>
    <pivotField dataField="1"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Discounted_Amt" fld="3" baseField="2" baseItem="0" numFmtId="166"/>
    <dataField name="Rating_Aggregate" fld="10" baseField="2" baseItem="0"/>
  </dataFields>
  <chartFormats count="4">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1768323-BBBF-48F5-B94D-22B34F217285}"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roduct category">
  <location ref="A77:C83" firstHeaderRow="0" firstDataRow="1" firstDataCol="1"/>
  <pivotFields count="15">
    <pivotField showAll="0"/>
    <pivotField axis="axisRow" showAll="0" measureFilter="1">
      <items count="1276">
        <item x="973"/>
        <item x="1104"/>
        <item x="129"/>
        <item x="465"/>
        <item x="680"/>
        <item x="513"/>
        <item x="1266"/>
        <item x="246"/>
        <item x="169"/>
        <item x="233"/>
        <item x="44"/>
        <item x="149"/>
        <item x="146"/>
        <item x="120"/>
        <item x="200"/>
        <item x="234"/>
        <item x="297"/>
        <item x="276"/>
        <item x="221"/>
        <item x="1219"/>
        <item x="248"/>
        <item x="122"/>
        <item x="80"/>
        <item x="253"/>
        <item x="161"/>
        <item x="21"/>
        <item x="61"/>
        <item x="158"/>
        <item x="580"/>
        <item x="1107"/>
        <item x="1237"/>
        <item x="975"/>
        <item x="1042"/>
        <item x="982"/>
        <item x="1061"/>
        <item x="347"/>
        <item x="216"/>
        <item x="1146"/>
        <item x="882"/>
        <item x="1217"/>
        <item x="1147"/>
        <item x="874"/>
        <item x="1020"/>
        <item x="879"/>
        <item x="1195"/>
        <item x="1208"/>
        <item x="1242"/>
        <item x="920"/>
        <item x="299"/>
        <item x="616"/>
        <item x="761"/>
        <item x="654"/>
        <item x="593"/>
        <item x="683"/>
        <item x="257"/>
        <item x="308"/>
        <item x="137"/>
        <item x="55"/>
        <item x="307"/>
        <item x="1063"/>
        <item x="1264"/>
        <item x="1005"/>
        <item x="1086"/>
        <item x="779"/>
        <item x="284"/>
        <item x="887"/>
        <item x="224"/>
        <item x="482"/>
        <item x="905"/>
        <item x="1143"/>
        <item x="1102"/>
        <item x="206"/>
        <item x="43"/>
        <item x="605"/>
        <item x="603"/>
        <item x="94"/>
        <item x="175"/>
        <item x="180"/>
        <item x="242"/>
        <item x="201"/>
        <item x="63"/>
        <item x="634"/>
        <item x="840"/>
        <item x="260"/>
        <item x="265"/>
        <item x="292"/>
        <item x="243"/>
        <item x="271"/>
        <item x="304"/>
        <item x="121"/>
        <item x="118"/>
        <item x="217"/>
        <item x="117"/>
        <item x="1149"/>
        <item x="150"/>
        <item x="174"/>
        <item x="11"/>
        <item x="1249"/>
        <item x="250"/>
        <item x="1046"/>
        <item x="47"/>
        <item x="45"/>
        <item x="126"/>
        <item x="48"/>
        <item x="33"/>
        <item x="27"/>
        <item x="173"/>
        <item x="274"/>
        <item x="58"/>
        <item x="374"/>
        <item x="69"/>
        <item x="377"/>
        <item x="484"/>
        <item x="162"/>
        <item x="70"/>
        <item x="28"/>
        <item x="153"/>
        <item x="138"/>
        <item x="373"/>
        <item x="24"/>
        <item x="50"/>
        <item x="1"/>
        <item x="1109"/>
        <item x="194"/>
        <item x="476"/>
        <item x="413"/>
        <item x="697"/>
        <item x="705"/>
        <item x="1132"/>
        <item x="636"/>
        <item x="703"/>
        <item x="1226"/>
        <item x="1101"/>
        <item x="1136"/>
        <item x="1024"/>
        <item x="801"/>
        <item x="262"/>
        <item x="209"/>
        <item x="964"/>
        <item x="969"/>
        <item x="1120"/>
        <item x="995"/>
        <item x="921"/>
        <item x="1023"/>
        <item x="918"/>
        <item x="853"/>
        <item x="893"/>
        <item x="993"/>
        <item x="1261"/>
        <item x="867"/>
        <item x="1152"/>
        <item x="862"/>
        <item x="1272"/>
        <item x="913"/>
        <item x="883"/>
        <item x="907"/>
        <item x="860"/>
        <item x="894"/>
        <item x="1084"/>
        <item x="939"/>
        <item x="1075"/>
        <item x="863"/>
        <item x="999"/>
        <item x="1223"/>
        <item x="846"/>
        <item x="858"/>
        <item x="919"/>
        <item x="1038"/>
        <item x="842"/>
        <item x="112"/>
        <item x="187"/>
        <item x="245"/>
        <item x="799"/>
        <item x="154"/>
        <item x="290"/>
        <item x="832"/>
        <item x="1153"/>
        <item x="1055"/>
        <item x="139"/>
        <item x="178"/>
        <item x="193"/>
        <item x="229"/>
        <item x="77"/>
        <item x="26"/>
        <item x="496"/>
        <item x="492"/>
        <item x="589"/>
        <item x="566"/>
        <item x="707"/>
        <item x="365"/>
        <item x="330"/>
        <item x="491"/>
        <item x="751"/>
        <item x="515"/>
        <item x="514"/>
        <item x="622"/>
        <item x="388"/>
        <item x="527"/>
        <item x="834"/>
        <item x="3"/>
        <item x="582"/>
        <item x="426"/>
        <item x="104"/>
        <item x="172"/>
        <item x="207"/>
        <item x="6"/>
        <item x="405"/>
        <item x="498"/>
        <item x="524"/>
        <item x="552"/>
        <item x="453"/>
        <item x="501"/>
        <item x="547"/>
        <item x="241"/>
        <item x="10"/>
        <item x="663"/>
        <item x="821"/>
        <item x="661"/>
        <item x="15"/>
        <item x="68"/>
        <item x="131"/>
        <item x="314"/>
        <item x="324"/>
        <item x="360"/>
        <item x="901"/>
        <item x="1066"/>
        <item x="1274"/>
        <item x="1210"/>
        <item x="1251"/>
        <item x="1158"/>
        <item x="908"/>
        <item x="534"/>
        <item x="715"/>
        <item x="522"/>
        <item x="755"/>
        <item x="708"/>
        <item x="507"/>
        <item x="540"/>
        <item x="632"/>
        <item x="541"/>
        <item x="639"/>
        <item x="532"/>
        <item x="510"/>
        <item x="617"/>
        <item x="1053"/>
        <item x="992"/>
        <item x="665"/>
        <item x="1204"/>
        <item x="909"/>
        <item x="892"/>
        <item x="899"/>
        <item x="1163"/>
        <item x="884"/>
        <item x="949"/>
        <item x="1019"/>
        <item x="937"/>
        <item x="239"/>
        <item x="770"/>
        <item x="1209"/>
        <item x="189"/>
        <item x="601"/>
        <item x="731"/>
        <item x="744"/>
        <item x="809"/>
        <item x="826"/>
        <item x="1199"/>
        <item x="1211"/>
        <item x="1174"/>
        <item x="1093"/>
        <item x="828"/>
        <item x="797"/>
        <item x="759"/>
        <item x="226"/>
        <item x="210"/>
        <item x="1221"/>
        <item x="827"/>
        <item x="542"/>
        <item x="525"/>
        <item x="786"/>
        <item x="602"/>
        <item x="65"/>
        <item x="1106"/>
        <item x="1127"/>
        <item x="1216"/>
        <item x="592"/>
        <item x="823"/>
        <item x="800"/>
        <item x="648"/>
        <item x="737"/>
        <item x="736"/>
        <item x="512"/>
        <item x="784"/>
        <item x="700"/>
        <item x="668"/>
        <item x="563"/>
        <item x="574"/>
        <item x="959"/>
        <item x="192"/>
        <item x="106"/>
        <item x="996"/>
        <item x="718"/>
        <item x="966"/>
        <item x="231"/>
        <item x="854"/>
        <item x="103"/>
        <item x="1090"/>
        <item x="900"/>
        <item x="1162"/>
        <item x="917"/>
        <item x="1243"/>
        <item x="1099"/>
        <item x="955"/>
        <item x="1150"/>
        <item x="934"/>
        <item x="928"/>
        <item x="1103"/>
        <item x="965"/>
        <item x="1076"/>
        <item x="1012"/>
        <item x="1159"/>
        <item x="100"/>
        <item x="667"/>
        <item x="829"/>
        <item x="635"/>
        <item x="202"/>
        <item x="1070"/>
        <item x="251"/>
        <item x="666"/>
        <item x="254"/>
        <item x="93"/>
        <item x="508"/>
        <item x="509"/>
        <item x="516"/>
        <item x="533"/>
        <item x="1110"/>
        <item x="572"/>
        <item x="783"/>
        <item x="647"/>
        <item x="528"/>
        <item x="686"/>
        <item x="720"/>
        <item x="42"/>
        <item x="1059"/>
        <item x="352"/>
        <item x="624"/>
        <item x="752"/>
        <item x="743"/>
        <item x="183"/>
        <item x="590"/>
        <item x="565"/>
        <item x="689"/>
        <item x="36"/>
        <item x="140"/>
        <item x="511"/>
        <item x="578"/>
        <item x="831"/>
        <item x="25"/>
        <item x="17"/>
        <item x="650"/>
        <item x="489"/>
        <item x="1230"/>
        <item x="1250"/>
        <item x="581"/>
        <item x="642"/>
        <item x="1118"/>
        <item x="147"/>
        <item x="108"/>
        <item x="157"/>
        <item x="228"/>
        <item x="487"/>
        <item x="414"/>
        <item x="334"/>
        <item x="421"/>
        <item x="1206"/>
        <item x="446"/>
        <item x="1027"/>
        <item x="698"/>
        <item x="690"/>
        <item x="1032"/>
        <item x="558"/>
        <item x="1178"/>
        <item x="662"/>
        <item x="1049"/>
        <item x="756"/>
        <item x="309"/>
        <item x="1069"/>
        <item x="1166"/>
        <item x="1091"/>
        <item x="1254"/>
        <item x="986"/>
        <item x="914"/>
        <item x="974"/>
        <item x="535"/>
        <item x="612"/>
        <item x="295"/>
        <item x="762"/>
        <item x="991"/>
        <item x="687"/>
        <item x="1037"/>
        <item x="367"/>
        <item x="611"/>
        <item x="341"/>
        <item x="337"/>
        <item x="312"/>
        <item x="682"/>
        <item x="313"/>
        <item x="412"/>
        <item x="713"/>
        <item x="486"/>
        <item x="348"/>
        <item x="73"/>
        <item x="168"/>
        <item x="40"/>
        <item x="166"/>
        <item x="236"/>
        <item x="438"/>
        <item x="185"/>
        <item x="419"/>
        <item x="75"/>
        <item x="20"/>
        <item x="477"/>
        <item x="811"/>
        <item x="575"/>
        <item x="1201"/>
        <item x="1079"/>
        <item x="145"/>
        <item x="90"/>
        <item x="923"/>
        <item x="818"/>
        <item x="808"/>
        <item x="645"/>
        <item x="539"/>
        <item x="787"/>
        <item x="684"/>
        <item x="641"/>
        <item x="660"/>
        <item x="586"/>
        <item x="380"/>
        <item x="530"/>
        <item x="84"/>
        <item x="656"/>
        <item x="1229"/>
        <item x="843"/>
        <item x="384"/>
        <item x="1141"/>
        <item x="1167"/>
        <item x="989"/>
        <item x="1252"/>
        <item x="857"/>
        <item x="1051"/>
        <item x="878"/>
        <item x="1188"/>
        <item x="1133"/>
        <item x="1123"/>
        <item x="1016"/>
        <item x="1182"/>
        <item x="873"/>
        <item x="980"/>
        <item x="1043"/>
        <item x="1137"/>
        <item x="855"/>
        <item x="1022"/>
        <item x="1273"/>
        <item x="1241"/>
        <item x="1095"/>
        <item x="805"/>
        <item x="924"/>
        <item x="1145"/>
        <item x="906"/>
        <item x="1000"/>
        <item x="1256"/>
        <item x="223"/>
        <item x="963"/>
        <item x="1071"/>
        <item x="115"/>
        <item x="272"/>
        <item x="978"/>
        <item x="998"/>
        <item x="1085"/>
        <item x="564"/>
        <item x="386"/>
        <item x="775"/>
        <item x="806"/>
        <item x="570"/>
        <item x="529"/>
        <item x="719"/>
        <item x="790"/>
        <item x="824"/>
        <item x="748"/>
        <item x="817"/>
        <item x="810"/>
        <item x="630"/>
        <item x="830"/>
        <item x="504"/>
        <item x="518"/>
        <item x="696"/>
        <item x="746"/>
        <item x="505"/>
        <item x="544"/>
        <item x="657"/>
        <item x="1112"/>
        <item x="1080"/>
        <item x="944"/>
        <item x="945"/>
        <item x="631"/>
        <item x="1074"/>
        <item x="1233"/>
        <item x="1213"/>
        <item x="1002"/>
        <item x="1236"/>
        <item x="1096"/>
        <item x="1135"/>
        <item x="119"/>
        <item x="943"/>
        <item x="933"/>
        <item x="1082"/>
        <item x="1258"/>
        <item x="802"/>
        <item x="1248"/>
        <item x="1065"/>
        <item x="1094"/>
        <item x="868"/>
        <item x="1029"/>
        <item x="1154"/>
        <item x="1062"/>
        <item x="1124"/>
        <item x="1134"/>
        <item x="1097"/>
        <item x="1045"/>
        <item x="837"/>
        <item x="615"/>
        <item x="728"/>
        <item x="1186"/>
        <item x="671"/>
        <item x="1140"/>
        <item x="951"/>
        <item x="956"/>
        <item x="1111"/>
        <item x="819"/>
        <item x="1184"/>
        <item x="1175"/>
        <item x="1259"/>
        <item x="455"/>
        <item x="460"/>
        <item x="359"/>
        <item x="343"/>
        <item x="407"/>
        <item x="366"/>
        <item x="393"/>
        <item x="387"/>
        <item x="350"/>
        <item x="398"/>
        <item x="427"/>
        <item x="291"/>
        <item x="95"/>
        <item x="709"/>
        <item x="325"/>
        <item x="579"/>
        <item x="502"/>
        <item x="610"/>
        <item x="595"/>
        <item x="585"/>
        <item x="1173"/>
        <item x="1014"/>
        <item x="604"/>
        <item x="177"/>
        <item x="203"/>
        <item x="1247"/>
        <item x="1171"/>
        <item x="1191"/>
        <item x="1092"/>
        <item x="983"/>
        <item x="953"/>
        <item x="1224"/>
        <item x="859"/>
        <item x="902"/>
        <item x="1026"/>
        <item x="985"/>
        <item x="1089"/>
        <item x="1119"/>
        <item x="997"/>
        <item x="1234"/>
        <item x="950"/>
        <item x="1170"/>
        <item x="1121"/>
        <item x="109"/>
        <item x="403"/>
        <item x="490"/>
        <item x="688"/>
        <item x="1176"/>
        <item x="942"/>
        <item x="1260"/>
        <item x="979"/>
        <item x="1036"/>
        <item x="717"/>
        <item x="1262"/>
        <item x="1185"/>
        <item x="285"/>
        <item x="275"/>
        <item x="136"/>
        <item x="305"/>
        <item x="270"/>
        <item x="1181"/>
        <item x="252"/>
        <item x="1203"/>
        <item x="1115"/>
        <item x="1013"/>
        <item x="1245"/>
        <item x="931"/>
        <item x="439"/>
        <item x="1235"/>
        <item x="57"/>
        <item x="472"/>
        <item x="110"/>
        <item x="82"/>
        <item x="692"/>
        <item x="711"/>
        <item x="644"/>
        <item x="503"/>
        <item x="249"/>
        <item x="86"/>
        <item x="1255"/>
        <item x="474"/>
        <item x="279"/>
        <item x="814"/>
        <item x="723"/>
        <item x="649"/>
        <item x="677"/>
        <item x="714"/>
        <item x="745"/>
        <item x="833"/>
        <item x="264"/>
        <item x="1165"/>
        <item x="127"/>
        <item x="266"/>
        <item x="16"/>
        <item x="105"/>
        <item x="1268"/>
        <item x="1228"/>
        <item x="1044"/>
        <item x="864"/>
        <item x="890"/>
        <item x="861"/>
        <item x="1193"/>
        <item x="932"/>
        <item x="865"/>
        <item x="886"/>
        <item x="1202"/>
        <item x="962"/>
        <item x="1244"/>
        <item x="1073"/>
        <item x="1231"/>
        <item x="935"/>
        <item x="967"/>
        <item x="456"/>
        <item x="1113"/>
        <item x="591"/>
        <item x="494"/>
        <item x="652"/>
        <item x="739"/>
        <item x="794"/>
        <item x="571"/>
        <item x="796"/>
        <item x="678"/>
        <item x="562"/>
        <item x="598"/>
        <item x="730"/>
        <item x="621"/>
        <item x="600"/>
        <item x="685"/>
        <item x="702"/>
        <item x="220"/>
        <item x="89"/>
        <item x="182"/>
        <item x="155"/>
        <item x="258"/>
        <item x="1207"/>
        <item x="1155"/>
        <item x="130"/>
        <item x="134"/>
        <item x="716"/>
        <item x="283"/>
        <item x="940"/>
        <item x="296"/>
        <item x="623"/>
        <item x="637"/>
        <item x="1187"/>
        <item x="916"/>
        <item x="1088"/>
        <item x="1214"/>
        <item x="658"/>
        <item x="1105"/>
        <item x="555"/>
        <item x="96"/>
        <item x="261"/>
        <item x="391"/>
        <item x="333"/>
        <item x="332"/>
        <item x="186"/>
        <item x="218"/>
        <item x="37"/>
        <item x="417"/>
        <item x="310"/>
        <item x="125"/>
        <item x="399"/>
        <item x="753"/>
        <item x="14"/>
        <item x="300"/>
        <item x="289"/>
        <item x="987"/>
        <item x="13"/>
        <item x="315"/>
        <item x="473"/>
        <item x="1240"/>
        <item x="7"/>
        <item x="379"/>
        <item x="144"/>
        <item x="1138"/>
        <item x="926"/>
        <item x="1001"/>
        <item x="483"/>
        <item x="62"/>
        <item x="1232"/>
        <item x="1078"/>
        <item x="1129"/>
        <item x="1009"/>
        <item x="1072"/>
        <item x="856"/>
        <item x="401"/>
        <item x="1098"/>
        <item x="1087"/>
        <item x="432"/>
        <item x="197"/>
        <item x="435"/>
        <item x="1172"/>
        <item x="1269"/>
        <item x="1126"/>
        <item x="282"/>
        <item x="1270"/>
        <item x="437"/>
        <item x="577"/>
        <item x="643"/>
        <item x="594"/>
        <item x="607"/>
        <item x="433"/>
        <item x="349"/>
        <item x="420"/>
        <item x="336"/>
        <item x="397"/>
        <item x="469"/>
        <item x="710"/>
        <item x="452"/>
        <item x="749"/>
        <item x="431"/>
        <item x="423"/>
        <item x="322"/>
        <item x="463"/>
        <item x="392"/>
        <item x="323"/>
        <item x="451"/>
        <item x="457"/>
        <item x="876"/>
        <item x="545"/>
        <item x="822"/>
        <item x="681"/>
        <item x="79"/>
        <item x="85"/>
        <item x="372"/>
        <item x="450"/>
        <item x="35"/>
        <item x="204"/>
        <item x="303"/>
        <item x="23"/>
        <item x="53"/>
        <item x="318"/>
        <item x="317"/>
        <item x="436"/>
        <item x="445"/>
        <item x="400"/>
        <item x="355"/>
        <item x="395"/>
        <item x="471"/>
        <item x="64"/>
        <item x="1015"/>
        <item x="793"/>
        <item x="911"/>
        <item x="1161"/>
        <item x="889"/>
        <item x="1144"/>
        <item x="922"/>
        <item x="851"/>
        <item x="1179"/>
        <item x="554"/>
        <item x="795"/>
        <item x="1139"/>
        <item x="627"/>
        <item x="825"/>
        <item x="619"/>
        <item x="724"/>
        <item x="788"/>
        <item x="757"/>
        <item x="813"/>
        <item x="701"/>
        <item x="1056"/>
        <item x="1031"/>
        <item x="1050"/>
        <item x="1048"/>
        <item x="927"/>
        <item x="925"/>
        <item x="1253"/>
        <item x="1064"/>
        <item x="1083"/>
        <item x="1052"/>
        <item x="877"/>
        <item x="891"/>
        <item x="872"/>
        <item x="1021"/>
        <item x="1010"/>
        <item x="895"/>
        <item x="1197"/>
        <item x="1267"/>
        <item x="1114"/>
        <item x="976"/>
        <item x="930"/>
        <item x="957"/>
        <item x="880"/>
        <item x="1035"/>
        <item x="1017"/>
        <item x="537"/>
        <item x="875"/>
        <item x="938"/>
        <item x="881"/>
        <item x="838"/>
        <item x="970"/>
        <item x="848"/>
        <item x="915"/>
        <item x="870"/>
        <item x="936"/>
        <item x="844"/>
        <item x="1157"/>
        <item x="815"/>
        <item x="706"/>
        <item x="67"/>
        <item x="152"/>
        <item x="481"/>
        <item x="462"/>
        <item x="475"/>
        <item x="464"/>
        <item x="196"/>
        <item x="1246"/>
        <item x="968"/>
        <item x="363"/>
        <item x="404"/>
        <item x="424"/>
        <item x="732"/>
        <item x="12"/>
        <item x="4"/>
        <item x="60"/>
        <item x="211"/>
        <item x="9"/>
        <item x="107"/>
        <item x="111"/>
        <item x="389"/>
        <item x="653"/>
        <item x="614"/>
        <item x="669"/>
        <item x="693"/>
        <item x="782"/>
        <item x="664"/>
        <item x="506"/>
        <item x="205"/>
        <item x="947"/>
        <item x="1116"/>
        <item x="845"/>
        <item x="1077"/>
        <item x="1271"/>
        <item x="847"/>
        <item x="946"/>
        <item x="903"/>
        <item x="1225"/>
        <item x="981"/>
        <item x="869"/>
        <item x="849"/>
        <item x="960"/>
        <item x="1212"/>
        <item x="1156"/>
        <item x="888"/>
        <item x="912"/>
        <item x="990"/>
        <item x="871"/>
        <item x="1227"/>
        <item x="852"/>
        <item x="699"/>
        <item x="277"/>
        <item x="478"/>
        <item x="1128"/>
        <item x="298"/>
        <item x="371"/>
        <item x="329"/>
        <item x="406"/>
        <item x="128"/>
        <item x="230"/>
        <item x="32"/>
        <item x="102"/>
        <item x="31"/>
        <item x="5"/>
        <item x="375"/>
        <item x="327"/>
        <item x="425"/>
        <item x="560"/>
        <item x="629"/>
        <item x="742"/>
        <item x="866"/>
        <item x="1164"/>
        <item x="1177"/>
        <item x="1183"/>
        <item x="776"/>
        <item x="159"/>
        <item x="358"/>
        <item x="766"/>
        <item x="353"/>
        <item x="390"/>
        <item x="247"/>
        <item x="609"/>
        <item x="777"/>
        <item x="798"/>
        <item x="676"/>
        <item x="597"/>
        <item x="66"/>
        <item x="328"/>
        <item x="346"/>
        <item x="351"/>
        <item x="422"/>
        <item x="440"/>
        <item x="116"/>
        <item x="59"/>
        <item x="344"/>
        <item x="411"/>
        <item x="345"/>
        <item x="319"/>
        <item x="316"/>
        <item x="320"/>
        <item x="430"/>
        <item x="381"/>
        <item x="382"/>
        <item x="356"/>
        <item x="434"/>
        <item x="429"/>
        <item x="449"/>
        <item x="747"/>
        <item x="302"/>
        <item x="972"/>
        <item x="213"/>
        <item x="113"/>
        <item x="679"/>
        <item x="1068"/>
        <item x="1018"/>
        <item x="812"/>
        <item x="769"/>
        <item x="781"/>
        <item x="729"/>
        <item x="596"/>
        <item x="896"/>
        <item x="1125"/>
        <item x="1025"/>
        <item x="721"/>
        <item x="765"/>
        <item x="569"/>
        <item x="215"/>
        <item x="958"/>
        <item x="1151"/>
        <item x="124"/>
        <item x="1180"/>
        <item x="1168"/>
        <item x="764"/>
        <item x="56"/>
        <item x="81"/>
        <item x="181"/>
        <item x="259"/>
        <item x="760"/>
        <item x="335"/>
        <item x="19"/>
        <item x="143"/>
        <item x="408"/>
        <item x="362"/>
        <item x="376"/>
        <item x="369"/>
        <item x="326"/>
        <item x="331"/>
        <item x="340"/>
        <item x="378"/>
        <item x="394"/>
        <item x="364"/>
        <item x="488"/>
        <item x="428"/>
        <item x="342"/>
        <item x="338"/>
        <item x="459"/>
        <item x="479"/>
        <item x="576"/>
        <item x="357"/>
        <item x="441"/>
        <item x="30"/>
        <item x="771"/>
        <item x="493"/>
        <item x="613"/>
        <item x="712"/>
        <item x="531"/>
        <item x="626"/>
        <item x="587"/>
        <item x="556"/>
        <item x="568"/>
        <item x="523"/>
        <item x="339"/>
        <item x="454"/>
        <item x="646"/>
        <item x="321"/>
        <item x="219"/>
        <item x="287"/>
        <item x="785"/>
        <item x="517"/>
        <item x="672"/>
        <item x="804"/>
        <item x="1215"/>
        <item x="1108"/>
        <item x="294"/>
        <item x="850"/>
        <item x="461"/>
        <item x="758"/>
        <item x="904"/>
        <item x="1160"/>
        <item x="165"/>
        <item x="497"/>
        <item x="984"/>
        <item x="76"/>
        <item x="792"/>
        <item x="227"/>
        <item x="885"/>
        <item x="1142"/>
        <item x="214"/>
        <item x="232"/>
        <item x="170"/>
        <item x="725"/>
        <item x="444"/>
        <item x="34"/>
        <item x="2"/>
        <item x="468"/>
        <item x="458"/>
        <item x="370"/>
        <item x="409"/>
        <item x="402"/>
        <item x="396"/>
        <item x="470"/>
        <item x="495"/>
        <item x="235"/>
        <item x="269"/>
        <item x="190"/>
        <item x="171"/>
        <item x="311"/>
        <item x="418"/>
        <item x="499"/>
        <item x="620"/>
        <item x="561"/>
        <item x="538"/>
        <item x="442"/>
        <item x="368"/>
        <item x="633"/>
        <item x="485"/>
        <item x="841"/>
        <item x="1047"/>
        <item x="1169"/>
        <item x="1238"/>
        <item x="1192"/>
        <item x="1100"/>
        <item x="1057"/>
        <item x="1220"/>
        <item x="733"/>
        <item x="1058"/>
        <item x="237"/>
        <item x="72"/>
        <item x="410"/>
        <item x="836"/>
        <item x="961"/>
        <item x="1039"/>
        <item x="164"/>
        <item x="306"/>
        <item x="293"/>
        <item x="288"/>
        <item x="1257"/>
        <item x="521"/>
        <item x="1205"/>
        <item x="780"/>
        <item x="659"/>
        <item x="628"/>
        <item x="267"/>
        <item x="212"/>
        <item x="51"/>
        <item x="198"/>
        <item x="988"/>
        <item x="87"/>
        <item x="301"/>
        <item x="71"/>
        <item x="195"/>
        <item x="1189"/>
        <item x="281"/>
        <item x="447"/>
        <item x="415"/>
        <item x="1060"/>
        <item x="948"/>
        <item x="1200"/>
        <item x="188"/>
        <item x="18"/>
        <item x="280"/>
        <item x="22"/>
        <item x="557"/>
        <item x="466"/>
        <item x="1081"/>
        <item x="1003"/>
        <item x="263"/>
        <item x="789"/>
        <item x="133"/>
        <item x="160"/>
        <item x="46"/>
        <item x="618"/>
        <item x="526"/>
        <item x="546"/>
        <item x="599"/>
        <item x="39"/>
        <item x="135"/>
        <item x="588"/>
        <item x="573"/>
        <item x="820"/>
        <item x="91"/>
        <item x="773"/>
        <item x="567"/>
        <item x="8"/>
        <item x="52"/>
        <item x="1194"/>
        <item x="273"/>
        <item x="416"/>
        <item x="807"/>
        <item x="727"/>
        <item x="738"/>
        <item x="767"/>
        <item x="674"/>
        <item x="543"/>
        <item x="361"/>
        <item x="191"/>
        <item x="741"/>
        <item x="448"/>
        <item x="467"/>
        <item x="383"/>
        <item x="1265"/>
        <item x="898"/>
        <item x="1117"/>
        <item x="971"/>
        <item x="952"/>
        <item x="1198"/>
        <item x="1033"/>
        <item x="1263"/>
        <item x="929"/>
        <item x="1041"/>
        <item x="1054"/>
        <item x="839"/>
        <item x="1122"/>
        <item x="1006"/>
        <item x="1196"/>
        <item x="1011"/>
        <item x="994"/>
        <item x="694"/>
        <item x="1004"/>
        <item x="1222"/>
        <item x="977"/>
        <item x="910"/>
        <item x="1030"/>
        <item x="268"/>
        <item x="141"/>
        <item x="101"/>
        <item x="238"/>
        <item x="179"/>
        <item x="49"/>
        <item x="256"/>
        <item x="114"/>
        <item x="722"/>
        <item x="278"/>
        <item x="222"/>
        <item x="83"/>
        <item x="99"/>
        <item x="38"/>
        <item x="156"/>
        <item x="97"/>
        <item x="208"/>
        <item x="0"/>
        <item x="244"/>
        <item x="151"/>
        <item x="92"/>
        <item x="255"/>
        <item x="778"/>
        <item x="98"/>
        <item x="176"/>
        <item x="74"/>
        <item x="123"/>
        <item x="163"/>
        <item x="78"/>
        <item x="240"/>
        <item x="225"/>
        <item x="443"/>
        <item x="354"/>
        <item x="385"/>
        <item x="774"/>
        <item x="41"/>
        <item x="480"/>
        <item x="54"/>
        <item x="640"/>
        <item x="675"/>
        <item x="651"/>
        <item x="735"/>
        <item x="954"/>
        <item x="1008"/>
        <item x="768"/>
        <item x="1148"/>
        <item x="941"/>
        <item x="1130"/>
        <item x="1028"/>
        <item x="1239"/>
        <item x="1034"/>
        <item x="1067"/>
        <item x="1218"/>
        <item x="1007"/>
        <item x="897"/>
        <item x="199"/>
        <item x="791"/>
        <item x="548"/>
        <item x="803"/>
        <item x="726"/>
        <item x="816"/>
        <item x="835"/>
        <item x="184"/>
        <item x="148"/>
        <item x="584"/>
        <item x="608"/>
        <item x="695"/>
        <item x="754"/>
        <item x="606"/>
        <item x="553"/>
        <item x="500"/>
        <item x="691"/>
        <item x="551"/>
        <item x="520"/>
        <item x="583"/>
        <item x="519"/>
        <item x="670"/>
        <item x="673"/>
        <item x="638"/>
        <item x="750"/>
        <item x="550"/>
        <item x="704"/>
        <item x="734"/>
        <item x="559"/>
        <item x="625"/>
        <item x="536"/>
        <item x="88"/>
        <item x="740"/>
        <item x="772"/>
        <item x="1190"/>
        <item x="655"/>
        <item x="763"/>
        <item x="549"/>
        <item x="286"/>
        <item x="132"/>
        <item x="29"/>
        <item x="167"/>
        <item x="142"/>
        <item x="1131"/>
        <item x="1040"/>
        <item t="default"/>
      </items>
    </pivotField>
    <pivotField showAll="0">
      <items count="10">
        <item x="7"/>
        <item x="0"/>
        <item x="1"/>
        <item x="8"/>
        <item x="4"/>
        <item x="5"/>
        <item x="2"/>
        <item x="3"/>
        <item x="6"/>
        <item t="default"/>
      </items>
    </pivotField>
    <pivotField numFmtId="166" showAll="0"/>
    <pivotField showAll="0"/>
    <pivotField showAll="0">
      <items count="8">
        <item x="1"/>
        <item x="0"/>
        <item x="2"/>
        <item x="6"/>
        <item x="3"/>
        <item x="5"/>
        <item x="4"/>
        <item t="default"/>
      </items>
    </pivotField>
    <pivotField showAll="0"/>
    <pivotField numFmtId="9" showAll="0"/>
    <pivotField showAll="0"/>
    <pivotField dataField="1"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 showAll="0"/>
    <pivotField showAll="0"/>
    <pivotField showAll="0"/>
    <pivotField showAll="0"/>
  </pivotFields>
  <rowFields count="1">
    <field x="1"/>
  </rowFields>
  <rowItems count="6">
    <i>
      <x v="105"/>
    </i>
    <i>
      <x v="121"/>
    </i>
    <i>
      <x v="221"/>
    </i>
    <i>
      <x v="403"/>
    </i>
    <i>
      <x v="856"/>
    </i>
    <i t="grand">
      <x/>
    </i>
  </rowItems>
  <colFields count="1">
    <field x="-2"/>
  </colFields>
  <colItems count="2">
    <i>
      <x/>
    </i>
    <i i="1">
      <x v="1"/>
    </i>
  </colItems>
  <dataFields count="2">
    <dataField name="Count of rating" fld="9" subtotal="count" baseField="0" baseItem="0"/>
    <dataField name="Sum of rating_count" fld="10" baseField="0" baseItem="0"/>
  </dataFields>
  <chartFormats count="2">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18F6936-781C-4648-A4ED-4ADA98FDB81A}"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category">
  <location ref="E65:H76" firstHeaderRow="1" firstDataRow="2" firstDataCol="1"/>
  <pivotFields count="15">
    <pivotField showAll="0"/>
    <pivotField dataField="1" showAll="0"/>
    <pivotField axis="axisRow" showAll="0">
      <items count="10">
        <item x="7"/>
        <item x="0"/>
        <item x="1"/>
        <item x="8"/>
        <item x="4"/>
        <item x="5"/>
        <item x="2"/>
        <item x="3"/>
        <item x="6"/>
        <item t="default"/>
      </items>
    </pivotField>
    <pivotField numFmtId="166" showAll="0"/>
    <pivotField showAll="0"/>
    <pivotField showAll="0"/>
    <pivotField showAll="0"/>
    <pivotField numFmtId="9" multipleItemSelectionAllowed="1" showAll="0" sortType="descending"/>
    <pivotField axis="axisCol" showAll="0">
      <items count="3">
        <item x="1"/>
        <item x="0"/>
        <item t="default"/>
      </items>
    </pivotField>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8"/>
  </colFields>
  <colItems count="3">
    <i>
      <x/>
    </i>
    <i>
      <x v="1"/>
    </i>
    <i t="grand">
      <x/>
    </i>
  </colItems>
  <dataFields count="1">
    <dataField name="Count of product_name cleaned" fld="1" subtotal="count" baseField="0" baseItem="0"/>
  </dataFields>
  <chartFormats count="7">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8" count="1" selected="0">
            <x v="0"/>
          </reference>
        </references>
      </pivotArea>
    </chartFormat>
    <chartFormat chart="5" format="3">
      <pivotArea type="data" outline="0" fieldPosition="0">
        <references count="2">
          <reference field="4294967294" count="1" selected="0">
            <x v="0"/>
          </reference>
          <reference field="8"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8" count="1" selected="0">
            <x v="0"/>
          </reference>
        </references>
      </pivotArea>
    </chartFormat>
    <chartFormat chart="6"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9D75D1-FCF4-4109-9312-40478B92182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category">
  <location ref="A3:B13" firstHeaderRow="1" firstDataRow="1" firstDataCol="1"/>
  <pivotFields count="15">
    <pivotField showAll="0"/>
    <pivotField showAll="0"/>
    <pivotField axis="axisRow" showAll="0">
      <items count="10">
        <item x="7"/>
        <item x="0"/>
        <item x="1"/>
        <item x="8"/>
        <item x="4"/>
        <item x="5"/>
        <item x="2"/>
        <item x="3"/>
        <item x="6"/>
        <item t="default"/>
      </items>
    </pivotField>
    <pivotField numFmtId="166" showAll="0"/>
    <pivotField showAll="0"/>
    <pivotField showAll="0"/>
    <pivotField showAll="0"/>
    <pivotField dataField="1" numFmtId="9"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7" subtotal="average" baseField="0" baseItem="0" numFmtId="9"/>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73BF3B-44B2-4CA6-B199-8E34993F8B9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category">
  <location ref="A32:B35" firstHeaderRow="1" firstDataRow="1" firstDataCol="1"/>
  <pivotFields count="15">
    <pivotField showAll="0"/>
    <pivotField dataField="1" showAll="0">
      <items count="1276">
        <item x="973"/>
        <item x="1104"/>
        <item x="129"/>
        <item x="465"/>
        <item x="680"/>
        <item x="513"/>
        <item x="1266"/>
        <item x="246"/>
        <item x="169"/>
        <item x="233"/>
        <item x="44"/>
        <item x="149"/>
        <item x="146"/>
        <item x="120"/>
        <item x="200"/>
        <item x="234"/>
        <item x="297"/>
        <item x="276"/>
        <item x="221"/>
        <item x="1219"/>
        <item x="248"/>
        <item x="122"/>
        <item x="80"/>
        <item x="253"/>
        <item x="161"/>
        <item x="21"/>
        <item x="61"/>
        <item x="158"/>
        <item x="580"/>
        <item x="1107"/>
        <item x="1237"/>
        <item x="975"/>
        <item x="1042"/>
        <item x="982"/>
        <item x="1061"/>
        <item x="347"/>
        <item x="216"/>
        <item x="1146"/>
        <item x="882"/>
        <item x="1217"/>
        <item x="1147"/>
        <item x="874"/>
        <item x="1020"/>
        <item x="879"/>
        <item x="1195"/>
        <item x="1208"/>
        <item x="1242"/>
        <item x="920"/>
        <item x="299"/>
        <item x="616"/>
        <item x="761"/>
        <item x="654"/>
        <item x="593"/>
        <item x="683"/>
        <item x="257"/>
        <item x="308"/>
        <item x="137"/>
        <item x="55"/>
        <item x="307"/>
        <item x="1063"/>
        <item x="1264"/>
        <item x="1005"/>
        <item x="1086"/>
        <item x="779"/>
        <item x="284"/>
        <item x="887"/>
        <item x="224"/>
        <item x="482"/>
        <item x="905"/>
        <item x="1143"/>
        <item x="1102"/>
        <item x="206"/>
        <item x="43"/>
        <item x="605"/>
        <item x="603"/>
        <item x="94"/>
        <item x="175"/>
        <item x="180"/>
        <item x="242"/>
        <item x="201"/>
        <item x="63"/>
        <item x="634"/>
        <item x="840"/>
        <item x="260"/>
        <item x="265"/>
        <item x="292"/>
        <item x="243"/>
        <item x="271"/>
        <item x="304"/>
        <item x="121"/>
        <item x="118"/>
        <item x="217"/>
        <item x="117"/>
        <item x="1149"/>
        <item x="150"/>
        <item x="174"/>
        <item x="11"/>
        <item x="1249"/>
        <item x="250"/>
        <item x="1046"/>
        <item x="47"/>
        <item x="45"/>
        <item x="126"/>
        <item x="48"/>
        <item x="33"/>
        <item x="27"/>
        <item x="173"/>
        <item x="274"/>
        <item x="58"/>
        <item x="374"/>
        <item x="69"/>
        <item x="377"/>
        <item x="484"/>
        <item x="162"/>
        <item x="70"/>
        <item x="28"/>
        <item x="153"/>
        <item x="138"/>
        <item x="373"/>
        <item x="24"/>
        <item x="50"/>
        <item x="1"/>
        <item x="1109"/>
        <item x="194"/>
        <item x="476"/>
        <item x="413"/>
        <item x="697"/>
        <item x="705"/>
        <item x="1132"/>
        <item x="636"/>
        <item x="703"/>
        <item x="1226"/>
        <item x="1101"/>
        <item x="1136"/>
        <item x="1024"/>
        <item x="801"/>
        <item x="262"/>
        <item x="209"/>
        <item x="964"/>
        <item x="969"/>
        <item x="1120"/>
        <item x="995"/>
        <item x="921"/>
        <item x="1023"/>
        <item x="918"/>
        <item x="853"/>
        <item x="893"/>
        <item x="993"/>
        <item x="1261"/>
        <item x="867"/>
        <item x="1152"/>
        <item x="862"/>
        <item x="1272"/>
        <item x="913"/>
        <item x="883"/>
        <item x="907"/>
        <item x="860"/>
        <item x="894"/>
        <item x="1084"/>
        <item x="939"/>
        <item x="1075"/>
        <item x="863"/>
        <item x="999"/>
        <item x="1223"/>
        <item x="846"/>
        <item x="858"/>
        <item x="919"/>
        <item x="1038"/>
        <item x="842"/>
        <item x="112"/>
        <item x="187"/>
        <item x="245"/>
        <item x="799"/>
        <item x="154"/>
        <item x="290"/>
        <item x="832"/>
        <item x="1153"/>
        <item x="1055"/>
        <item x="139"/>
        <item x="178"/>
        <item x="193"/>
        <item x="229"/>
        <item x="77"/>
        <item x="26"/>
        <item x="496"/>
        <item x="492"/>
        <item x="589"/>
        <item x="566"/>
        <item x="707"/>
        <item x="365"/>
        <item x="330"/>
        <item x="491"/>
        <item x="751"/>
        <item x="515"/>
        <item x="514"/>
        <item x="622"/>
        <item x="388"/>
        <item x="527"/>
        <item x="834"/>
        <item x="3"/>
        <item x="582"/>
        <item x="426"/>
        <item x="104"/>
        <item x="172"/>
        <item x="207"/>
        <item x="6"/>
        <item x="405"/>
        <item x="498"/>
        <item x="524"/>
        <item x="552"/>
        <item x="453"/>
        <item x="501"/>
        <item x="547"/>
        <item x="241"/>
        <item x="10"/>
        <item x="663"/>
        <item x="821"/>
        <item x="661"/>
        <item x="15"/>
        <item x="68"/>
        <item x="131"/>
        <item x="314"/>
        <item x="324"/>
        <item x="360"/>
        <item x="901"/>
        <item x="1066"/>
        <item x="1274"/>
        <item x="1210"/>
        <item x="1251"/>
        <item x="1158"/>
        <item x="908"/>
        <item x="534"/>
        <item x="715"/>
        <item x="522"/>
        <item x="755"/>
        <item x="708"/>
        <item x="507"/>
        <item x="540"/>
        <item x="632"/>
        <item x="541"/>
        <item x="639"/>
        <item x="532"/>
        <item x="510"/>
        <item x="617"/>
        <item x="1053"/>
        <item x="992"/>
        <item x="665"/>
        <item x="1204"/>
        <item x="909"/>
        <item x="892"/>
        <item x="899"/>
        <item x="1163"/>
        <item x="884"/>
        <item x="949"/>
        <item x="1019"/>
        <item x="937"/>
        <item x="239"/>
        <item x="770"/>
        <item x="1209"/>
        <item x="189"/>
        <item x="601"/>
        <item x="731"/>
        <item x="744"/>
        <item x="809"/>
        <item x="826"/>
        <item x="1199"/>
        <item x="1211"/>
        <item x="1174"/>
        <item x="1093"/>
        <item x="828"/>
        <item x="797"/>
        <item x="759"/>
        <item x="226"/>
        <item x="210"/>
        <item x="1221"/>
        <item x="827"/>
        <item x="542"/>
        <item x="525"/>
        <item x="786"/>
        <item x="602"/>
        <item x="65"/>
        <item x="1106"/>
        <item x="1127"/>
        <item x="1216"/>
        <item x="592"/>
        <item x="823"/>
        <item x="800"/>
        <item x="648"/>
        <item x="737"/>
        <item x="736"/>
        <item x="512"/>
        <item x="784"/>
        <item x="700"/>
        <item x="668"/>
        <item x="563"/>
        <item x="574"/>
        <item x="959"/>
        <item x="192"/>
        <item x="106"/>
        <item x="996"/>
        <item x="718"/>
        <item x="966"/>
        <item x="231"/>
        <item x="854"/>
        <item x="103"/>
        <item x="1090"/>
        <item x="900"/>
        <item x="1162"/>
        <item x="917"/>
        <item x="1243"/>
        <item x="1099"/>
        <item x="955"/>
        <item x="1150"/>
        <item x="934"/>
        <item x="928"/>
        <item x="1103"/>
        <item x="965"/>
        <item x="1076"/>
        <item x="1012"/>
        <item x="1159"/>
        <item x="100"/>
        <item x="667"/>
        <item x="829"/>
        <item x="635"/>
        <item x="202"/>
        <item x="1070"/>
        <item x="251"/>
        <item x="666"/>
        <item x="254"/>
        <item x="93"/>
        <item x="508"/>
        <item x="509"/>
        <item x="516"/>
        <item x="533"/>
        <item x="1110"/>
        <item x="572"/>
        <item x="783"/>
        <item x="647"/>
        <item x="528"/>
        <item x="686"/>
        <item x="720"/>
        <item x="42"/>
        <item x="1059"/>
        <item x="352"/>
        <item x="624"/>
        <item x="752"/>
        <item x="743"/>
        <item x="183"/>
        <item x="590"/>
        <item x="565"/>
        <item x="689"/>
        <item x="36"/>
        <item x="140"/>
        <item x="511"/>
        <item x="578"/>
        <item x="831"/>
        <item x="25"/>
        <item x="17"/>
        <item x="650"/>
        <item x="489"/>
        <item x="1230"/>
        <item x="1250"/>
        <item x="581"/>
        <item x="642"/>
        <item x="1118"/>
        <item x="147"/>
        <item x="108"/>
        <item x="157"/>
        <item x="228"/>
        <item x="487"/>
        <item x="414"/>
        <item x="334"/>
        <item x="421"/>
        <item x="1206"/>
        <item x="446"/>
        <item x="1027"/>
        <item x="698"/>
        <item x="690"/>
        <item x="1032"/>
        <item x="558"/>
        <item x="1178"/>
        <item x="662"/>
        <item x="1049"/>
        <item x="756"/>
        <item x="309"/>
        <item x="1069"/>
        <item x="1166"/>
        <item x="1091"/>
        <item x="1254"/>
        <item x="986"/>
        <item x="914"/>
        <item x="974"/>
        <item x="535"/>
        <item x="612"/>
        <item x="295"/>
        <item x="762"/>
        <item x="991"/>
        <item x="687"/>
        <item x="1037"/>
        <item x="367"/>
        <item x="611"/>
        <item x="341"/>
        <item x="337"/>
        <item x="312"/>
        <item x="682"/>
        <item x="313"/>
        <item x="412"/>
        <item x="713"/>
        <item x="486"/>
        <item x="348"/>
        <item x="73"/>
        <item x="168"/>
        <item x="40"/>
        <item x="166"/>
        <item x="236"/>
        <item x="438"/>
        <item x="185"/>
        <item x="419"/>
        <item x="75"/>
        <item x="20"/>
        <item x="477"/>
        <item x="811"/>
        <item x="575"/>
        <item x="1201"/>
        <item x="1079"/>
        <item x="145"/>
        <item x="90"/>
        <item x="923"/>
        <item x="818"/>
        <item x="808"/>
        <item x="645"/>
        <item x="539"/>
        <item x="787"/>
        <item x="684"/>
        <item x="641"/>
        <item x="660"/>
        <item x="586"/>
        <item x="380"/>
        <item x="530"/>
        <item x="84"/>
        <item x="656"/>
        <item x="1229"/>
        <item x="843"/>
        <item x="384"/>
        <item x="1141"/>
        <item x="1167"/>
        <item x="989"/>
        <item x="1252"/>
        <item x="857"/>
        <item x="1051"/>
        <item x="878"/>
        <item x="1188"/>
        <item x="1133"/>
        <item x="1123"/>
        <item x="1016"/>
        <item x="1182"/>
        <item x="873"/>
        <item x="980"/>
        <item x="1043"/>
        <item x="1137"/>
        <item x="855"/>
        <item x="1022"/>
        <item x="1273"/>
        <item x="1241"/>
        <item x="1095"/>
        <item x="805"/>
        <item x="924"/>
        <item x="1145"/>
        <item x="906"/>
        <item x="1000"/>
        <item x="1256"/>
        <item x="223"/>
        <item x="963"/>
        <item x="1071"/>
        <item x="115"/>
        <item x="272"/>
        <item x="978"/>
        <item x="998"/>
        <item x="1085"/>
        <item x="564"/>
        <item x="386"/>
        <item x="775"/>
        <item x="806"/>
        <item x="570"/>
        <item x="529"/>
        <item x="719"/>
        <item x="790"/>
        <item x="824"/>
        <item x="748"/>
        <item x="817"/>
        <item x="810"/>
        <item x="630"/>
        <item x="830"/>
        <item x="504"/>
        <item x="518"/>
        <item x="696"/>
        <item x="746"/>
        <item x="505"/>
        <item x="544"/>
        <item x="657"/>
        <item x="1112"/>
        <item x="1080"/>
        <item x="944"/>
        <item x="945"/>
        <item x="631"/>
        <item x="1074"/>
        <item x="1233"/>
        <item x="1213"/>
        <item x="1002"/>
        <item x="1236"/>
        <item x="1096"/>
        <item x="1135"/>
        <item x="119"/>
        <item x="943"/>
        <item x="933"/>
        <item x="1082"/>
        <item x="1258"/>
        <item x="802"/>
        <item x="1248"/>
        <item x="1065"/>
        <item x="1094"/>
        <item x="868"/>
        <item x="1029"/>
        <item x="1154"/>
        <item x="1062"/>
        <item x="1124"/>
        <item x="1134"/>
        <item x="1097"/>
        <item x="1045"/>
        <item x="837"/>
        <item x="615"/>
        <item x="728"/>
        <item x="1186"/>
        <item x="671"/>
        <item x="1140"/>
        <item x="951"/>
        <item x="956"/>
        <item x="1111"/>
        <item x="819"/>
        <item x="1184"/>
        <item x="1175"/>
        <item x="1259"/>
        <item x="455"/>
        <item x="460"/>
        <item x="359"/>
        <item x="343"/>
        <item x="407"/>
        <item x="366"/>
        <item x="393"/>
        <item x="387"/>
        <item x="350"/>
        <item x="398"/>
        <item x="427"/>
        <item x="291"/>
        <item x="95"/>
        <item x="709"/>
        <item x="325"/>
        <item x="579"/>
        <item x="502"/>
        <item x="610"/>
        <item x="595"/>
        <item x="585"/>
        <item x="1173"/>
        <item x="1014"/>
        <item x="604"/>
        <item x="177"/>
        <item x="203"/>
        <item x="1247"/>
        <item x="1171"/>
        <item x="1191"/>
        <item x="1092"/>
        <item x="983"/>
        <item x="953"/>
        <item x="1224"/>
        <item x="859"/>
        <item x="902"/>
        <item x="1026"/>
        <item x="985"/>
        <item x="1089"/>
        <item x="1119"/>
        <item x="997"/>
        <item x="1234"/>
        <item x="950"/>
        <item x="1170"/>
        <item x="1121"/>
        <item x="109"/>
        <item x="403"/>
        <item x="490"/>
        <item x="688"/>
        <item x="1176"/>
        <item x="942"/>
        <item x="1260"/>
        <item x="979"/>
        <item x="1036"/>
        <item x="717"/>
        <item x="1262"/>
        <item x="1185"/>
        <item x="285"/>
        <item x="275"/>
        <item x="136"/>
        <item x="305"/>
        <item x="270"/>
        <item x="1181"/>
        <item x="252"/>
        <item x="1203"/>
        <item x="1115"/>
        <item x="1013"/>
        <item x="1245"/>
        <item x="931"/>
        <item x="439"/>
        <item x="1235"/>
        <item x="57"/>
        <item x="472"/>
        <item x="110"/>
        <item x="82"/>
        <item x="692"/>
        <item x="711"/>
        <item x="644"/>
        <item x="503"/>
        <item x="249"/>
        <item x="86"/>
        <item x="1255"/>
        <item x="474"/>
        <item x="279"/>
        <item x="814"/>
        <item x="723"/>
        <item x="649"/>
        <item x="677"/>
        <item x="714"/>
        <item x="745"/>
        <item x="833"/>
        <item x="264"/>
        <item x="1165"/>
        <item x="127"/>
        <item x="266"/>
        <item x="16"/>
        <item x="105"/>
        <item x="1268"/>
        <item x="1228"/>
        <item x="1044"/>
        <item x="864"/>
        <item x="890"/>
        <item x="861"/>
        <item x="1193"/>
        <item x="932"/>
        <item x="865"/>
        <item x="886"/>
        <item x="1202"/>
        <item x="962"/>
        <item x="1244"/>
        <item x="1073"/>
        <item x="1231"/>
        <item x="935"/>
        <item x="967"/>
        <item x="456"/>
        <item x="1113"/>
        <item x="591"/>
        <item x="494"/>
        <item x="652"/>
        <item x="739"/>
        <item x="794"/>
        <item x="571"/>
        <item x="796"/>
        <item x="678"/>
        <item x="562"/>
        <item x="598"/>
        <item x="730"/>
        <item x="621"/>
        <item x="600"/>
        <item x="685"/>
        <item x="702"/>
        <item x="220"/>
        <item x="89"/>
        <item x="182"/>
        <item x="155"/>
        <item x="258"/>
        <item x="1207"/>
        <item x="1155"/>
        <item x="130"/>
        <item x="134"/>
        <item x="716"/>
        <item x="283"/>
        <item x="940"/>
        <item x="296"/>
        <item x="623"/>
        <item x="637"/>
        <item x="1187"/>
        <item x="916"/>
        <item x="1088"/>
        <item x="1214"/>
        <item x="658"/>
        <item x="1105"/>
        <item x="555"/>
        <item x="96"/>
        <item x="261"/>
        <item x="391"/>
        <item x="333"/>
        <item x="332"/>
        <item x="186"/>
        <item x="218"/>
        <item x="37"/>
        <item x="417"/>
        <item x="310"/>
        <item x="125"/>
        <item x="399"/>
        <item x="753"/>
        <item x="14"/>
        <item x="300"/>
        <item x="289"/>
        <item x="987"/>
        <item x="13"/>
        <item x="315"/>
        <item x="473"/>
        <item x="1240"/>
        <item x="7"/>
        <item x="379"/>
        <item x="144"/>
        <item x="1138"/>
        <item x="926"/>
        <item x="1001"/>
        <item x="483"/>
        <item x="62"/>
        <item x="1232"/>
        <item x="1078"/>
        <item x="1129"/>
        <item x="1009"/>
        <item x="1072"/>
        <item x="856"/>
        <item x="401"/>
        <item x="1098"/>
        <item x="1087"/>
        <item x="432"/>
        <item x="197"/>
        <item x="435"/>
        <item x="1172"/>
        <item x="1269"/>
        <item x="1126"/>
        <item x="282"/>
        <item x="1270"/>
        <item x="437"/>
        <item x="577"/>
        <item x="643"/>
        <item x="594"/>
        <item x="607"/>
        <item x="433"/>
        <item x="349"/>
        <item x="420"/>
        <item x="336"/>
        <item x="397"/>
        <item x="469"/>
        <item x="710"/>
        <item x="452"/>
        <item x="749"/>
        <item x="431"/>
        <item x="423"/>
        <item x="322"/>
        <item x="463"/>
        <item x="392"/>
        <item x="323"/>
        <item x="451"/>
        <item x="457"/>
        <item x="876"/>
        <item x="545"/>
        <item x="822"/>
        <item x="681"/>
        <item x="79"/>
        <item x="85"/>
        <item x="372"/>
        <item x="450"/>
        <item x="35"/>
        <item x="204"/>
        <item x="303"/>
        <item x="23"/>
        <item x="53"/>
        <item x="318"/>
        <item x="317"/>
        <item x="436"/>
        <item x="445"/>
        <item x="400"/>
        <item x="355"/>
        <item x="395"/>
        <item x="471"/>
        <item x="64"/>
        <item x="1015"/>
        <item x="793"/>
        <item x="911"/>
        <item x="1161"/>
        <item x="889"/>
        <item x="1144"/>
        <item x="922"/>
        <item x="851"/>
        <item x="1179"/>
        <item x="554"/>
        <item x="795"/>
        <item x="1139"/>
        <item x="627"/>
        <item x="825"/>
        <item x="619"/>
        <item x="724"/>
        <item x="788"/>
        <item x="757"/>
        <item x="813"/>
        <item x="701"/>
        <item x="1056"/>
        <item x="1031"/>
        <item x="1050"/>
        <item x="1048"/>
        <item x="927"/>
        <item x="925"/>
        <item x="1253"/>
        <item x="1064"/>
        <item x="1083"/>
        <item x="1052"/>
        <item x="877"/>
        <item x="891"/>
        <item x="872"/>
        <item x="1021"/>
        <item x="1010"/>
        <item x="895"/>
        <item x="1197"/>
        <item x="1267"/>
        <item x="1114"/>
        <item x="976"/>
        <item x="930"/>
        <item x="957"/>
        <item x="880"/>
        <item x="1035"/>
        <item x="1017"/>
        <item x="537"/>
        <item x="875"/>
        <item x="938"/>
        <item x="881"/>
        <item x="838"/>
        <item x="970"/>
        <item x="848"/>
        <item x="915"/>
        <item x="870"/>
        <item x="936"/>
        <item x="844"/>
        <item x="1157"/>
        <item x="815"/>
        <item x="706"/>
        <item x="67"/>
        <item x="152"/>
        <item x="481"/>
        <item x="462"/>
        <item x="475"/>
        <item x="464"/>
        <item x="196"/>
        <item x="1246"/>
        <item x="968"/>
        <item x="363"/>
        <item x="404"/>
        <item x="424"/>
        <item x="732"/>
        <item x="12"/>
        <item x="4"/>
        <item x="60"/>
        <item x="211"/>
        <item x="9"/>
        <item x="107"/>
        <item x="111"/>
        <item x="389"/>
        <item x="653"/>
        <item x="614"/>
        <item x="669"/>
        <item x="693"/>
        <item x="782"/>
        <item x="664"/>
        <item x="506"/>
        <item x="205"/>
        <item x="947"/>
        <item x="1116"/>
        <item x="845"/>
        <item x="1077"/>
        <item x="1271"/>
        <item x="847"/>
        <item x="946"/>
        <item x="903"/>
        <item x="1225"/>
        <item x="981"/>
        <item x="869"/>
        <item x="849"/>
        <item x="960"/>
        <item x="1212"/>
        <item x="1156"/>
        <item x="888"/>
        <item x="912"/>
        <item x="990"/>
        <item x="871"/>
        <item x="1227"/>
        <item x="852"/>
        <item x="699"/>
        <item x="277"/>
        <item x="478"/>
        <item x="1128"/>
        <item x="298"/>
        <item x="371"/>
        <item x="329"/>
        <item x="406"/>
        <item x="128"/>
        <item x="230"/>
        <item x="32"/>
        <item x="102"/>
        <item x="31"/>
        <item x="5"/>
        <item x="375"/>
        <item x="327"/>
        <item x="425"/>
        <item x="560"/>
        <item x="629"/>
        <item x="742"/>
        <item x="866"/>
        <item x="1164"/>
        <item x="1177"/>
        <item x="1183"/>
        <item x="776"/>
        <item x="159"/>
        <item x="358"/>
        <item x="766"/>
        <item x="353"/>
        <item x="390"/>
        <item x="247"/>
        <item x="609"/>
        <item x="777"/>
        <item x="798"/>
        <item x="676"/>
        <item x="597"/>
        <item x="66"/>
        <item x="328"/>
        <item x="346"/>
        <item x="351"/>
        <item x="422"/>
        <item x="440"/>
        <item x="116"/>
        <item x="59"/>
        <item x="344"/>
        <item x="411"/>
        <item x="345"/>
        <item x="319"/>
        <item x="316"/>
        <item x="320"/>
        <item x="430"/>
        <item x="381"/>
        <item x="382"/>
        <item x="356"/>
        <item x="434"/>
        <item x="429"/>
        <item x="449"/>
        <item x="747"/>
        <item x="302"/>
        <item x="972"/>
        <item x="213"/>
        <item x="113"/>
        <item x="679"/>
        <item x="1068"/>
        <item x="1018"/>
        <item x="812"/>
        <item x="769"/>
        <item x="781"/>
        <item x="729"/>
        <item x="596"/>
        <item x="896"/>
        <item x="1125"/>
        <item x="1025"/>
        <item x="721"/>
        <item x="765"/>
        <item x="569"/>
        <item x="215"/>
        <item x="958"/>
        <item x="1151"/>
        <item x="124"/>
        <item x="1180"/>
        <item x="1168"/>
        <item x="764"/>
        <item x="56"/>
        <item x="81"/>
        <item x="181"/>
        <item x="259"/>
        <item x="760"/>
        <item x="335"/>
        <item x="19"/>
        <item x="143"/>
        <item x="408"/>
        <item x="362"/>
        <item x="376"/>
        <item x="369"/>
        <item x="326"/>
        <item x="331"/>
        <item x="340"/>
        <item x="378"/>
        <item x="394"/>
        <item x="364"/>
        <item x="488"/>
        <item x="428"/>
        <item x="342"/>
        <item x="338"/>
        <item x="459"/>
        <item x="479"/>
        <item x="576"/>
        <item x="357"/>
        <item x="441"/>
        <item x="30"/>
        <item x="771"/>
        <item x="493"/>
        <item x="613"/>
        <item x="712"/>
        <item x="531"/>
        <item x="626"/>
        <item x="587"/>
        <item x="556"/>
        <item x="568"/>
        <item x="523"/>
        <item x="339"/>
        <item x="454"/>
        <item x="646"/>
        <item x="321"/>
        <item x="219"/>
        <item x="287"/>
        <item x="785"/>
        <item x="517"/>
        <item x="672"/>
        <item x="804"/>
        <item x="1215"/>
        <item x="1108"/>
        <item x="294"/>
        <item x="850"/>
        <item x="461"/>
        <item x="758"/>
        <item x="904"/>
        <item x="1160"/>
        <item x="165"/>
        <item x="497"/>
        <item x="984"/>
        <item x="76"/>
        <item x="792"/>
        <item x="227"/>
        <item x="885"/>
        <item x="1142"/>
        <item x="214"/>
        <item x="232"/>
        <item x="170"/>
        <item x="725"/>
        <item x="444"/>
        <item x="34"/>
        <item x="2"/>
        <item x="468"/>
        <item x="458"/>
        <item x="370"/>
        <item x="409"/>
        <item x="402"/>
        <item x="396"/>
        <item x="470"/>
        <item x="495"/>
        <item x="235"/>
        <item x="269"/>
        <item x="190"/>
        <item x="171"/>
        <item x="311"/>
        <item x="418"/>
        <item x="499"/>
        <item x="620"/>
        <item x="561"/>
        <item x="538"/>
        <item x="442"/>
        <item x="368"/>
        <item x="633"/>
        <item x="485"/>
        <item x="841"/>
        <item x="1047"/>
        <item x="1169"/>
        <item x="1238"/>
        <item x="1192"/>
        <item x="1100"/>
        <item x="1057"/>
        <item x="1220"/>
        <item x="733"/>
        <item x="1058"/>
        <item x="237"/>
        <item x="72"/>
        <item x="410"/>
        <item x="836"/>
        <item x="961"/>
        <item x="1039"/>
        <item x="164"/>
        <item x="306"/>
        <item x="293"/>
        <item x="288"/>
        <item x="1257"/>
        <item x="521"/>
        <item x="1205"/>
        <item x="780"/>
        <item x="659"/>
        <item x="628"/>
        <item x="267"/>
        <item x="212"/>
        <item x="51"/>
        <item x="198"/>
        <item x="988"/>
        <item x="87"/>
        <item x="301"/>
        <item x="71"/>
        <item x="195"/>
        <item x="1189"/>
        <item x="281"/>
        <item x="447"/>
        <item x="415"/>
        <item x="1060"/>
        <item x="948"/>
        <item x="1200"/>
        <item x="188"/>
        <item x="18"/>
        <item x="280"/>
        <item x="22"/>
        <item x="557"/>
        <item x="466"/>
        <item x="1081"/>
        <item x="1003"/>
        <item x="263"/>
        <item x="789"/>
        <item x="133"/>
        <item x="160"/>
        <item x="46"/>
        <item x="618"/>
        <item x="526"/>
        <item x="546"/>
        <item x="599"/>
        <item x="39"/>
        <item x="135"/>
        <item x="588"/>
        <item x="573"/>
        <item x="820"/>
        <item x="91"/>
        <item x="773"/>
        <item x="567"/>
        <item x="8"/>
        <item x="52"/>
        <item x="1194"/>
        <item x="273"/>
        <item x="416"/>
        <item x="807"/>
        <item x="727"/>
        <item x="738"/>
        <item x="767"/>
        <item x="674"/>
        <item x="543"/>
        <item x="361"/>
        <item x="191"/>
        <item x="741"/>
        <item x="448"/>
        <item x="467"/>
        <item x="383"/>
        <item x="1265"/>
        <item x="898"/>
        <item x="1117"/>
        <item x="971"/>
        <item x="952"/>
        <item x="1198"/>
        <item x="1033"/>
        <item x="1263"/>
        <item x="929"/>
        <item x="1041"/>
        <item x="1054"/>
        <item x="839"/>
        <item x="1122"/>
        <item x="1006"/>
        <item x="1196"/>
        <item x="1011"/>
        <item x="994"/>
        <item x="694"/>
        <item x="1004"/>
        <item x="1222"/>
        <item x="977"/>
        <item x="910"/>
        <item x="1030"/>
        <item x="268"/>
        <item x="141"/>
        <item x="101"/>
        <item x="238"/>
        <item x="179"/>
        <item x="49"/>
        <item x="256"/>
        <item x="114"/>
        <item x="722"/>
        <item x="278"/>
        <item x="222"/>
        <item x="83"/>
        <item x="99"/>
        <item x="38"/>
        <item x="156"/>
        <item x="97"/>
        <item x="208"/>
        <item x="0"/>
        <item x="244"/>
        <item x="151"/>
        <item x="92"/>
        <item x="255"/>
        <item x="778"/>
        <item x="98"/>
        <item x="176"/>
        <item x="74"/>
        <item x="123"/>
        <item x="163"/>
        <item x="78"/>
        <item x="240"/>
        <item x="225"/>
        <item x="443"/>
        <item x="354"/>
        <item x="385"/>
        <item x="774"/>
        <item x="41"/>
        <item x="480"/>
        <item x="54"/>
        <item x="640"/>
        <item x="675"/>
        <item x="651"/>
        <item x="735"/>
        <item x="954"/>
        <item x="1008"/>
        <item x="768"/>
        <item x="1148"/>
        <item x="941"/>
        <item x="1130"/>
        <item x="1028"/>
        <item x="1239"/>
        <item x="1034"/>
        <item x="1067"/>
        <item x="1218"/>
        <item x="1007"/>
        <item x="897"/>
        <item x="199"/>
        <item x="791"/>
        <item x="548"/>
        <item x="803"/>
        <item x="726"/>
        <item x="816"/>
        <item x="835"/>
        <item x="184"/>
        <item x="148"/>
        <item x="584"/>
        <item x="608"/>
        <item x="695"/>
        <item x="754"/>
        <item x="606"/>
        <item x="553"/>
        <item x="500"/>
        <item x="691"/>
        <item x="551"/>
        <item x="520"/>
        <item x="583"/>
        <item x="519"/>
        <item x="670"/>
        <item x="673"/>
        <item x="638"/>
        <item x="750"/>
        <item x="550"/>
        <item x="704"/>
        <item x="734"/>
        <item x="559"/>
        <item x="625"/>
        <item x="536"/>
        <item x="88"/>
        <item x="740"/>
        <item x="772"/>
        <item x="1190"/>
        <item x="655"/>
        <item x="763"/>
        <item x="549"/>
        <item x="286"/>
        <item x="132"/>
        <item x="29"/>
        <item x="167"/>
        <item x="142"/>
        <item x="1131"/>
        <item x="1040"/>
        <item t="default"/>
      </items>
    </pivotField>
    <pivotField showAll="0">
      <items count="10">
        <item x="7"/>
        <item x="0"/>
        <item x="1"/>
        <item x="8"/>
        <item x="4"/>
        <item x="5"/>
        <item x="2"/>
        <item x="3"/>
        <item x="6"/>
        <item t="default"/>
      </items>
    </pivotField>
    <pivotField numFmtId="166" showAll="0"/>
    <pivotField showAll="0"/>
    <pivotField showAll="0"/>
    <pivotField showAll="0"/>
    <pivotField numFmtId="9" multipleItemSelectionAllowed="1" showAll="0" sortType="descending"/>
    <pivotField axis="axisRow" showAll="0">
      <items count="3">
        <item x="1"/>
        <item x="0"/>
        <item t="default"/>
      </items>
    </pivotField>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product_name cleaned" fld="1" subtotal="count" baseField="0" baseItem="0"/>
  </dataFields>
  <chartFormats count="7">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8" count="1" selected="0">
            <x v="0"/>
          </reference>
        </references>
      </pivotArea>
    </chartFormat>
    <chartFormat chart="5" format="3">
      <pivotArea type="data" outline="0" fieldPosition="0">
        <references count="2">
          <reference field="4294967294" count="1" selected="0">
            <x v="0"/>
          </reference>
          <reference field="8"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8" count="1" selected="0">
            <x v="0"/>
          </reference>
        </references>
      </pivotArea>
    </chartFormat>
    <chartFormat chart="6"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C0B04B-B596-4633-ACBA-4246FC26A2A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Product category">
  <location ref="G4:I14" firstHeaderRow="0" firstDataRow="1" firstDataCol="1"/>
  <pivotFields count="15">
    <pivotField showAll="0"/>
    <pivotField showAll="0"/>
    <pivotField axis="axisRow" showAll="0">
      <items count="10">
        <item x="7"/>
        <item x="0"/>
        <item x="1"/>
        <item x="8"/>
        <item x="4"/>
        <item x="5"/>
        <item x="2"/>
        <item x="3"/>
        <item x="6"/>
        <item t="default"/>
      </items>
    </pivotField>
    <pivotField dataField="1" numFmtId="166" showAll="0"/>
    <pivotField dataField="1" showAll="0"/>
    <pivotField showAll="0"/>
    <pivotField showAll="0"/>
    <pivotField numFmtId="9"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2" baseItem="3" numFmtId="166"/>
    <dataField name="Average of discounted_price" fld="3" subtotal="average" baseField="2" baseItem="0" numFmtId="166"/>
  </dataFields>
  <chartFormats count="2">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BD86E3-0B65-43FD-8536-26A9BAD2605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Product category">
  <location ref="D3:E13" firstHeaderRow="1" firstDataRow="1" firstDataCol="1"/>
  <pivotFields count="15">
    <pivotField showAll="0"/>
    <pivotField dataField="1" showAll="0"/>
    <pivotField axis="axisRow" showAll="0">
      <items count="10">
        <item x="7"/>
        <item x="0"/>
        <item x="1"/>
        <item x="8"/>
        <item x="4"/>
        <item x="5"/>
        <item x="2"/>
        <item x="3"/>
        <item x="6"/>
        <item t="default"/>
      </items>
    </pivotField>
    <pivotField numFmtId="166" showAll="0"/>
    <pivotField showAll="0"/>
    <pivotField showAll="0"/>
    <pivotField showAll="0"/>
    <pivotField numFmtId="9"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 cleaned" fld="1" subtotal="count" baseField="2" baseItem="1"/>
  </dataFields>
  <chartFormats count="4">
    <chartFormat chart="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C831B8-BC65-4113-85A2-9A30F9170B00}"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Product category">
  <location ref="A41:B49" firstHeaderRow="1" firstDataRow="1" firstDataCol="1"/>
  <pivotFields count="15">
    <pivotField showAll="0"/>
    <pivotField dataField="1" showAll="0"/>
    <pivotField showAll="0">
      <items count="10">
        <item x="7"/>
        <item x="0"/>
        <item x="1"/>
        <item x="8"/>
        <item x="4"/>
        <item x="5"/>
        <item x="2"/>
        <item x="3"/>
        <item x="6"/>
        <item t="default"/>
      </items>
    </pivotField>
    <pivotField numFmtId="166" showAll="0"/>
    <pivotField showAll="0"/>
    <pivotField axis="axisRow" showAll="0">
      <items count="8">
        <item x="1"/>
        <item x="0"/>
        <item x="2"/>
        <item x="6"/>
        <item x="3"/>
        <item x="5"/>
        <item x="4"/>
        <item t="default"/>
      </items>
    </pivotField>
    <pivotField showAll="0"/>
    <pivotField numFmtId="9" showAll="0"/>
    <pivotField showAll="0"/>
    <pivotField showAll="0"/>
    <pivotField showAll="0"/>
    <pivotField showAll="0"/>
    <pivotField showAll="0"/>
    <pivotField showAll="0"/>
    <pivotField showAll="0"/>
  </pivotFields>
  <rowFields count="1">
    <field x="5"/>
  </rowFields>
  <rowItems count="8">
    <i>
      <x/>
    </i>
    <i>
      <x v="1"/>
    </i>
    <i>
      <x v="2"/>
    </i>
    <i>
      <x v="3"/>
    </i>
    <i>
      <x v="4"/>
    </i>
    <i>
      <x v="5"/>
    </i>
    <i>
      <x v="6"/>
    </i>
    <i t="grand">
      <x/>
    </i>
  </rowItems>
  <colItems count="1">
    <i/>
  </colItems>
  <dataFields count="1">
    <dataField name="Count of product_name cleaned" fld="1" subtotal="count" baseField="0" baseItem="0"/>
  </dataFields>
  <chartFormats count="8">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5" count="1" selected="0">
            <x v="0"/>
          </reference>
        </references>
      </pivotArea>
    </chartFormat>
    <chartFormat chart="8" format="11">
      <pivotArea type="data" outline="0" fieldPosition="0">
        <references count="2">
          <reference field="4294967294" count="1" selected="0">
            <x v="0"/>
          </reference>
          <reference field="5" count="1" selected="0">
            <x v="1"/>
          </reference>
        </references>
      </pivotArea>
    </chartFormat>
    <chartFormat chart="8" format="12">
      <pivotArea type="data" outline="0" fieldPosition="0">
        <references count="2">
          <reference field="4294967294" count="1" selected="0">
            <x v="0"/>
          </reference>
          <reference field="5" count="1" selected="0">
            <x v="2"/>
          </reference>
        </references>
      </pivotArea>
    </chartFormat>
    <chartFormat chart="8" format="13">
      <pivotArea type="data" outline="0" fieldPosition="0">
        <references count="2">
          <reference field="4294967294" count="1" selected="0">
            <x v="0"/>
          </reference>
          <reference field="5" count="1" selected="0">
            <x v="3"/>
          </reference>
        </references>
      </pivotArea>
    </chartFormat>
    <chartFormat chart="8" format="14">
      <pivotArea type="data" outline="0" fieldPosition="0">
        <references count="2">
          <reference field="4294967294" count="1" selected="0">
            <x v="0"/>
          </reference>
          <reference field="5" count="1" selected="0">
            <x v="4"/>
          </reference>
        </references>
      </pivotArea>
    </chartFormat>
    <chartFormat chart="8" format="15">
      <pivotArea type="data" outline="0" fieldPosition="0">
        <references count="2">
          <reference field="4294967294" count="1" selected="0">
            <x v="0"/>
          </reference>
          <reference field="5" count="1" selected="0">
            <x v="5"/>
          </reference>
        </references>
      </pivotArea>
    </chartFormat>
    <chartFormat chart="8" format="16">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F6D276-BDA8-4636-974E-8BC15505855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Name">
  <location ref="G18:H20" firstHeaderRow="1" firstDataRow="1" firstDataCol="1"/>
  <pivotFields count="15">
    <pivotField showAll="0"/>
    <pivotField axis="axisRow" showAll="0" sortType="descending">
      <items count="1276">
        <item h="1" x="973"/>
        <item h="1" x="1104"/>
        <item h="1" x="129"/>
        <item h="1" x="465"/>
        <item h="1" x="680"/>
        <item h="1" x="513"/>
        <item h="1" x="1266"/>
        <item h="1" x="246"/>
        <item h="1" x="169"/>
        <item h="1" x="233"/>
        <item h="1" x="44"/>
        <item h="1" x="149"/>
        <item h="1" x="146"/>
        <item h="1" x="120"/>
        <item h="1" x="200"/>
        <item h="1" x="234"/>
        <item h="1" x="297"/>
        <item h="1" x="276"/>
        <item h="1" x="221"/>
        <item h="1" x="1219"/>
        <item h="1" x="248"/>
        <item h="1" x="122"/>
        <item h="1" x="80"/>
        <item h="1" x="253"/>
        <item h="1" x="161"/>
        <item h="1" x="21"/>
        <item h="1" x="61"/>
        <item h="1" x="158"/>
        <item h="1" x="580"/>
        <item h="1" x="1107"/>
        <item h="1" x="1237"/>
        <item h="1" x="975"/>
        <item h="1" x="1042"/>
        <item h="1" x="982"/>
        <item h="1" x="1061"/>
        <item h="1" x="347"/>
        <item h="1" x="216"/>
        <item h="1" x="1146"/>
        <item h="1" x="882"/>
        <item h="1" x="1217"/>
        <item h="1" x="1147"/>
        <item h="1" x="874"/>
        <item h="1" x="1020"/>
        <item h="1" x="879"/>
        <item h="1" x="1195"/>
        <item h="1" x="1208"/>
        <item h="1" x="1242"/>
        <item h="1" x="920"/>
        <item h="1" x="299"/>
        <item h="1" x="616"/>
        <item h="1" x="761"/>
        <item h="1" x="654"/>
        <item h="1" x="593"/>
        <item h="1" x="683"/>
        <item h="1" x="257"/>
        <item h="1" x="308"/>
        <item h="1" x="137"/>
        <item h="1" x="55"/>
        <item h="1" x="307"/>
        <item h="1" x="1063"/>
        <item h="1" x="1264"/>
        <item h="1" x="1005"/>
        <item h="1" x="1086"/>
        <item h="1" x="779"/>
        <item h="1" x="284"/>
        <item h="1" x="887"/>
        <item h="1" x="224"/>
        <item h="1" x="482"/>
        <item h="1" x="905"/>
        <item h="1" x="1143"/>
        <item h="1" x="1102"/>
        <item h="1" x="206"/>
        <item x="43"/>
        <item h="1" x="605"/>
        <item h="1" x="603"/>
        <item h="1" x="94"/>
        <item h="1" x="175"/>
        <item h="1" x="180"/>
        <item h="1" x="242"/>
        <item h="1" x="201"/>
        <item h="1" x="63"/>
        <item h="1" x="634"/>
        <item h="1" x="840"/>
        <item h="1" x="260"/>
        <item h="1" x="265"/>
        <item h="1" x="292"/>
        <item h="1" x="243"/>
        <item h="1" x="271"/>
        <item h="1" x="304"/>
        <item h="1" x="121"/>
        <item h="1" x="118"/>
        <item h="1" x="217"/>
        <item h="1" x="117"/>
        <item h="1" x="1149"/>
        <item h="1" x="150"/>
        <item h="1" x="174"/>
        <item h="1" x="11"/>
        <item h="1" x="1249"/>
        <item h="1" x="250"/>
        <item h="1" x="1046"/>
        <item h="1" x="47"/>
        <item h="1" x="45"/>
        <item h="1" x="126"/>
        <item h="1" x="48"/>
        <item h="1" x="33"/>
        <item h="1" x="27"/>
        <item h="1" x="173"/>
        <item h="1" x="274"/>
        <item h="1" x="58"/>
        <item h="1" x="374"/>
        <item h="1" x="69"/>
        <item h="1" x="377"/>
        <item h="1" x="484"/>
        <item h="1" x="162"/>
        <item h="1" x="70"/>
        <item h="1" x="28"/>
        <item h="1" x="153"/>
        <item h="1" x="138"/>
        <item h="1" x="373"/>
        <item h="1" x="24"/>
        <item h="1" x="50"/>
        <item h="1" x="1"/>
        <item h="1" x="1109"/>
        <item h="1" x="194"/>
        <item h="1" x="476"/>
        <item h="1" x="413"/>
        <item h="1" x="697"/>
        <item h="1" x="705"/>
        <item h="1" x="1132"/>
        <item h="1" x="636"/>
        <item h="1" x="703"/>
        <item h="1" x="1226"/>
        <item h="1" x="1101"/>
        <item h="1" x="1136"/>
        <item h="1" x="1024"/>
        <item h="1" x="801"/>
        <item h="1" x="262"/>
        <item h="1" x="209"/>
        <item h="1" x="964"/>
        <item h="1" x="969"/>
        <item h="1" x="1120"/>
        <item h="1" x="995"/>
        <item h="1" x="921"/>
        <item h="1" x="1023"/>
        <item h="1" x="918"/>
        <item h="1" x="853"/>
        <item h="1" x="893"/>
        <item h="1" x="993"/>
        <item h="1" x="1261"/>
        <item h="1" x="867"/>
        <item h="1" x="1152"/>
        <item h="1" x="862"/>
        <item h="1" x="1272"/>
        <item h="1" x="913"/>
        <item h="1" x="883"/>
        <item h="1" x="907"/>
        <item h="1" x="860"/>
        <item h="1" x="894"/>
        <item h="1" x="1084"/>
        <item h="1" x="939"/>
        <item h="1" x="1075"/>
        <item h="1" x="863"/>
        <item h="1" x="999"/>
        <item h="1" x="1223"/>
        <item h="1" x="846"/>
        <item h="1" x="858"/>
        <item h="1" x="919"/>
        <item h="1" x="1038"/>
        <item h="1" x="842"/>
        <item h="1" x="112"/>
        <item h="1" x="187"/>
        <item h="1" x="245"/>
        <item h="1" x="799"/>
        <item h="1" x="154"/>
        <item h="1" x="290"/>
        <item h="1" x="832"/>
        <item h="1" x="1153"/>
        <item h="1" x="1055"/>
        <item h="1" x="139"/>
        <item h="1" x="178"/>
        <item h="1" x="193"/>
        <item h="1" x="229"/>
        <item h="1" x="77"/>
        <item h="1" x="26"/>
        <item h="1" x="496"/>
        <item h="1" x="492"/>
        <item h="1" x="589"/>
        <item h="1" x="566"/>
        <item h="1" x="707"/>
        <item h="1" x="365"/>
        <item h="1" x="330"/>
        <item h="1" x="491"/>
        <item h="1" x="751"/>
        <item h="1" x="515"/>
        <item h="1" x="514"/>
        <item h="1" x="622"/>
        <item h="1" x="388"/>
        <item h="1" x="527"/>
        <item h="1" x="834"/>
        <item h="1" x="3"/>
        <item h="1" x="582"/>
        <item h="1" x="426"/>
        <item h="1" x="104"/>
        <item h="1" x="172"/>
        <item h="1" x="207"/>
        <item h="1" x="6"/>
        <item h="1" x="405"/>
        <item h="1" x="498"/>
        <item h="1" x="524"/>
        <item h="1" x="552"/>
        <item h="1" x="453"/>
        <item h="1" x="501"/>
        <item h="1" x="547"/>
        <item h="1" x="241"/>
        <item h="1" x="10"/>
        <item h="1" x="663"/>
        <item h="1" x="821"/>
        <item h="1" x="661"/>
        <item h="1" x="15"/>
        <item h="1" x="68"/>
        <item h="1" x="131"/>
        <item h="1" x="314"/>
        <item h="1" x="324"/>
        <item h="1" x="360"/>
        <item h="1" x="901"/>
        <item h="1" x="1066"/>
        <item h="1" x="1274"/>
        <item h="1" x="1210"/>
        <item h="1" x="1251"/>
        <item h="1" x="1158"/>
        <item h="1" x="908"/>
        <item h="1" x="534"/>
        <item h="1" x="715"/>
        <item h="1" x="522"/>
        <item h="1" x="755"/>
        <item h="1" x="708"/>
        <item h="1" x="507"/>
        <item h="1" x="540"/>
        <item h="1" x="632"/>
        <item h="1" x="541"/>
        <item h="1" x="639"/>
        <item h="1" x="532"/>
        <item h="1" x="510"/>
        <item h="1" x="617"/>
        <item h="1" x="1053"/>
        <item h="1" x="992"/>
        <item h="1" x="665"/>
        <item h="1" x="1204"/>
        <item h="1" x="909"/>
        <item h="1" x="892"/>
        <item h="1" x="899"/>
        <item h="1" x="1163"/>
        <item h="1" x="884"/>
        <item h="1" x="949"/>
        <item h="1" x="1019"/>
        <item h="1" x="937"/>
        <item h="1" x="239"/>
        <item h="1" x="770"/>
        <item h="1" x="1209"/>
        <item h="1" x="189"/>
        <item h="1" x="601"/>
        <item h="1" x="731"/>
        <item h="1" x="744"/>
        <item h="1" x="809"/>
        <item h="1" x="826"/>
        <item h="1" x="1199"/>
        <item h="1" x="1211"/>
        <item h="1" x="1174"/>
        <item h="1" x="1093"/>
        <item h="1" x="828"/>
        <item h="1" x="797"/>
        <item h="1" x="759"/>
        <item h="1" x="226"/>
        <item h="1" x="210"/>
        <item h="1" x="1221"/>
        <item h="1" x="827"/>
        <item h="1" x="542"/>
        <item h="1" x="525"/>
        <item h="1" x="786"/>
        <item h="1" x="602"/>
        <item h="1" x="65"/>
        <item h="1" x="1106"/>
        <item h="1" x="1127"/>
        <item h="1" x="1216"/>
        <item h="1" x="592"/>
        <item h="1" x="823"/>
        <item h="1" x="800"/>
        <item h="1" x="648"/>
        <item h="1" x="737"/>
        <item h="1" x="736"/>
        <item h="1" x="512"/>
        <item h="1" x="784"/>
        <item h="1" x="700"/>
        <item h="1" x="668"/>
        <item h="1" x="563"/>
        <item h="1" x="574"/>
        <item h="1" x="959"/>
        <item h="1" x="192"/>
        <item h="1" x="106"/>
        <item h="1" x="996"/>
        <item h="1" x="718"/>
        <item h="1" x="966"/>
        <item h="1" x="231"/>
        <item h="1" x="854"/>
        <item h="1" x="103"/>
        <item h="1" x="1090"/>
        <item h="1" x="900"/>
        <item h="1" x="1162"/>
        <item h="1" x="917"/>
        <item h="1" x="1243"/>
        <item h="1" x="1099"/>
        <item h="1" x="955"/>
        <item h="1" x="1150"/>
        <item h="1" x="934"/>
        <item h="1" x="928"/>
        <item h="1" x="1103"/>
        <item h="1" x="965"/>
        <item h="1" x="1076"/>
        <item h="1" x="1012"/>
        <item h="1" x="1159"/>
        <item h="1" x="100"/>
        <item h="1" x="667"/>
        <item h="1" x="829"/>
        <item h="1" x="635"/>
        <item h="1" x="202"/>
        <item h="1" x="1070"/>
        <item h="1" x="251"/>
        <item h="1" x="666"/>
        <item h="1" x="254"/>
        <item h="1" x="93"/>
        <item h="1" x="508"/>
        <item h="1" x="509"/>
        <item h="1" x="516"/>
        <item h="1" x="533"/>
        <item h="1" x="1110"/>
        <item h="1" x="572"/>
        <item h="1" x="783"/>
        <item h="1" x="647"/>
        <item h="1" x="528"/>
        <item h="1" x="686"/>
        <item h="1" x="720"/>
        <item h="1" x="42"/>
        <item h="1" x="1059"/>
        <item h="1" x="352"/>
        <item h="1" x="624"/>
        <item h="1" x="752"/>
        <item h="1" x="743"/>
        <item h="1" x="183"/>
        <item h="1" x="590"/>
        <item h="1" x="565"/>
        <item h="1" x="689"/>
        <item h="1" x="36"/>
        <item h="1" x="140"/>
        <item h="1" x="511"/>
        <item h="1" x="578"/>
        <item h="1" x="831"/>
        <item h="1" x="25"/>
        <item h="1" x="17"/>
        <item h="1" x="650"/>
        <item h="1" x="489"/>
        <item h="1" x="1230"/>
        <item h="1" x="1250"/>
        <item h="1" x="581"/>
        <item h="1" x="642"/>
        <item h="1" x="1118"/>
        <item h="1" x="147"/>
        <item h="1" x="108"/>
        <item h="1" x="157"/>
        <item h="1" x="228"/>
        <item h="1" x="487"/>
        <item h="1" x="414"/>
        <item h="1" x="334"/>
        <item h="1" x="421"/>
        <item h="1" x="1206"/>
        <item h="1" x="446"/>
        <item h="1" x="1027"/>
        <item h="1" x="698"/>
        <item h="1" x="690"/>
        <item h="1" x="1032"/>
        <item h="1" x="558"/>
        <item h="1" x="1178"/>
        <item h="1" x="662"/>
        <item h="1" x="1049"/>
        <item h="1" x="756"/>
        <item h="1" x="309"/>
        <item h="1" x="1069"/>
        <item h="1" x="1166"/>
        <item h="1" x="1091"/>
        <item h="1" x="1254"/>
        <item h="1" x="986"/>
        <item h="1" x="914"/>
        <item h="1" x="974"/>
        <item h="1" x="535"/>
        <item h="1" x="612"/>
        <item h="1" x="295"/>
        <item h="1" x="762"/>
        <item h="1" x="991"/>
        <item h="1" x="687"/>
        <item h="1" x="1037"/>
        <item h="1" x="367"/>
        <item h="1" x="611"/>
        <item h="1" x="341"/>
        <item h="1" x="337"/>
        <item h="1" x="312"/>
        <item h="1" x="682"/>
        <item h="1" x="313"/>
        <item h="1" x="412"/>
        <item h="1" x="713"/>
        <item h="1" x="486"/>
        <item h="1" x="348"/>
        <item h="1" x="73"/>
        <item h="1" x="168"/>
        <item h="1" x="40"/>
        <item h="1" x="166"/>
        <item h="1" x="236"/>
        <item h="1" x="438"/>
        <item h="1" x="185"/>
        <item h="1" x="419"/>
        <item h="1" x="75"/>
        <item h="1" x="20"/>
        <item h="1" x="477"/>
        <item h="1" x="811"/>
        <item h="1" x="575"/>
        <item h="1" x="1201"/>
        <item h="1" x="1079"/>
        <item h="1" x="145"/>
        <item h="1" x="90"/>
        <item h="1" x="923"/>
        <item h="1" x="818"/>
        <item h="1" x="808"/>
        <item h="1" x="645"/>
        <item h="1" x="539"/>
        <item h="1" x="787"/>
        <item h="1" x="684"/>
        <item h="1" x="641"/>
        <item h="1" x="660"/>
        <item h="1" x="586"/>
        <item h="1" x="380"/>
        <item h="1" x="530"/>
        <item h="1" x="84"/>
        <item h="1" x="656"/>
        <item h="1" x="1229"/>
        <item h="1" x="843"/>
        <item h="1" x="384"/>
        <item h="1" x="1141"/>
        <item h="1" x="1167"/>
        <item h="1" x="989"/>
        <item h="1" x="1252"/>
        <item h="1" x="857"/>
        <item h="1" x="1051"/>
        <item h="1" x="878"/>
        <item h="1" x="1188"/>
        <item h="1" x="1133"/>
        <item h="1" x="1123"/>
        <item h="1" x="1016"/>
        <item h="1" x="1182"/>
        <item h="1" x="873"/>
        <item h="1" x="980"/>
        <item h="1" x="1043"/>
        <item h="1" x="1137"/>
        <item h="1" x="855"/>
        <item h="1" x="1022"/>
        <item h="1" x="1273"/>
        <item h="1" x="1241"/>
        <item h="1" x="1095"/>
        <item h="1" x="805"/>
        <item h="1" x="924"/>
        <item h="1" x="1145"/>
        <item h="1" x="906"/>
        <item h="1" x="1000"/>
        <item h="1" x="1256"/>
        <item h="1" x="223"/>
        <item h="1" x="963"/>
        <item h="1" x="1071"/>
        <item h="1" x="115"/>
        <item h="1" x="272"/>
        <item h="1" x="978"/>
        <item h="1" x="998"/>
        <item h="1" x="1085"/>
        <item h="1" x="564"/>
        <item h="1" x="386"/>
        <item h="1" x="775"/>
        <item h="1" x="806"/>
        <item h="1" x="570"/>
        <item h="1" x="529"/>
        <item h="1" x="719"/>
        <item h="1" x="790"/>
        <item h="1" x="824"/>
        <item h="1" x="748"/>
        <item h="1" x="817"/>
        <item h="1" x="810"/>
        <item h="1" x="630"/>
        <item h="1" x="830"/>
        <item h="1" x="504"/>
        <item h="1" x="518"/>
        <item h="1" x="696"/>
        <item h="1" x="746"/>
        <item h="1" x="505"/>
        <item h="1" x="544"/>
        <item h="1" x="657"/>
        <item h="1" x="1112"/>
        <item h="1" x="1080"/>
        <item h="1" x="944"/>
        <item h="1" x="945"/>
        <item h="1" x="631"/>
        <item h="1" x="1074"/>
        <item h="1" x="1233"/>
        <item h="1" x="1213"/>
        <item h="1" x="1002"/>
        <item h="1" x="1236"/>
        <item h="1" x="1096"/>
        <item h="1" x="1135"/>
        <item h="1" x="119"/>
        <item h="1" x="943"/>
        <item h="1" x="933"/>
        <item h="1" x="1082"/>
        <item h="1" x="1258"/>
        <item h="1" x="802"/>
        <item h="1" x="1248"/>
        <item h="1" x="1065"/>
        <item h="1" x="1094"/>
        <item h="1" x="868"/>
        <item h="1" x="1029"/>
        <item h="1" x="1154"/>
        <item h="1" x="1062"/>
        <item h="1" x="1124"/>
        <item h="1" x="1134"/>
        <item h="1" x="1097"/>
        <item h="1" x="1045"/>
        <item h="1" x="837"/>
        <item h="1" x="615"/>
        <item h="1" x="728"/>
        <item h="1" x="1186"/>
        <item h="1" x="671"/>
        <item h="1" x="1140"/>
        <item h="1" x="951"/>
        <item h="1" x="956"/>
        <item h="1" x="1111"/>
        <item h="1" x="819"/>
        <item h="1" x="1184"/>
        <item h="1" x="1175"/>
        <item h="1" x="1259"/>
        <item h="1" x="455"/>
        <item h="1" x="460"/>
        <item h="1" x="359"/>
        <item h="1" x="343"/>
        <item h="1" x="407"/>
        <item h="1" x="366"/>
        <item h="1" x="393"/>
        <item h="1" x="387"/>
        <item h="1" x="350"/>
        <item h="1" x="398"/>
        <item h="1" x="427"/>
        <item h="1" x="291"/>
        <item h="1" x="95"/>
        <item h="1" x="709"/>
        <item h="1" x="325"/>
        <item h="1" x="579"/>
        <item h="1" x="502"/>
        <item h="1" x="610"/>
        <item h="1" x="595"/>
        <item h="1" x="585"/>
        <item h="1" x="1173"/>
        <item h="1" x="1014"/>
        <item h="1" x="604"/>
        <item h="1" x="177"/>
        <item h="1" x="203"/>
        <item h="1" x="1247"/>
        <item h="1" x="1171"/>
        <item h="1" x="1191"/>
        <item h="1" x="1092"/>
        <item h="1" x="983"/>
        <item h="1" x="953"/>
        <item h="1" x="1224"/>
        <item h="1" x="859"/>
        <item h="1" x="902"/>
        <item h="1" x="1026"/>
        <item h="1" x="985"/>
        <item h="1" x="1089"/>
        <item h="1" x="1119"/>
        <item h="1" x="997"/>
        <item h="1" x="1234"/>
        <item h="1" x="950"/>
        <item h="1" x="1170"/>
        <item h="1" x="1121"/>
        <item h="1" x="109"/>
        <item h="1" x="403"/>
        <item h="1" x="490"/>
        <item h="1" x="688"/>
        <item h="1" x="1176"/>
        <item h="1" x="942"/>
        <item h="1" x="1260"/>
        <item h="1" x="979"/>
        <item h="1" x="1036"/>
        <item h="1" x="717"/>
        <item h="1" x="1262"/>
        <item h="1" x="1185"/>
        <item h="1" x="285"/>
        <item h="1" x="275"/>
        <item h="1" x="136"/>
        <item h="1" x="305"/>
        <item h="1" x="270"/>
        <item h="1" x="1181"/>
        <item h="1" x="252"/>
        <item h="1" x="1203"/>
        <item h="1" x="1115"/>
        <item h="1" x="1013"/>
        <item h="1" x="1245"/>
        <item h="1" x="931"/>
        <item h="1" x="439"/>
        <item h="1" x="1235"/>
        <item h="1" x="57"/>
        <item h="1" x="472"/>
        <item h="1" x="110"/>
        <item h="1" x="82"/>
        <item h="1" x="692"/>
        <item h="1" x="711"/>
        <item h="1" x="644"/>
        <item h="1" x="503"/>
        <item h="1" x="249"/>
        <item h="1" x="86"/>
        <item h="1" x="1255"/>
        <item h="1" x="474"/>
        <item h="1" x="279"/>
        <item h="1" x="814"/>
        <item h="1" x="723"/>
        <item h="1" x="649"/>
        <item h="1" x="677"/>
        <item h="1" x="714"/>
        <item h="1" x="745"/>
        <item h="1" x="833"/>
        <item h="1" x="264"/>
        <item h="1" x="1165"/>
        <item h="1" x="127"/>
        <item h="1" x="266"/>
        <item h="1" x="16"/>
        <item h="1" x="105"/>
        <item h="1" x="1268"/>
        <item h="1" x="1228"/>
        <item h="1" x="1044"/>
        <item h="1" x="864"/>
        <item h="1" x="890"/>
        <item h="1" x="861"/>
        <item h="1" x="1193"/>
        <item h="1" x="932"/>
        <item h="1" x="865"/>
        <item h="1" x="886"/>
        <item h="1" x="1202"/>
        <item h="1" x="962"/>
        <item h="1" x="1244"/>
        <item h="1" x="1073"/>
        <item h="1" x="1231"/>
        <item h="1" x="935"/>
        <item h="1" x="967"/>
        <item h="1" x="456"/>
        <item h="1" x="1113"/>
        <item h="1" x="591"/>
        <item h="1" x="494"/>
        <item h="1" x="652"/>
        <item h="1" x="739"/>
        <item h="1" x="794"/>
        <item h="1" x="571"/>
        <item h="1" x="796"/>
        <item h="1" x="678"/>
        <item h="1" x="562"/>
        <item h="1" x="598"/>
        <item h="1" x="730"/>
        <item h="1" x="621"/>
        <item h="1" x="600"/>
        <item h="1" x="685"/>
        <item h="1" x="702"/>
        <item h="1" x="220"/>
        <item h="1" x="89"/>
        <item h="1" x="182"/>
        <item h="1" x="155"/>
        <item h="1" x="258"/>
        <item h="1" x="1207"/>
        <item h="1" x="1155"/>
        <item h="1" x="130"/>
        <item h="1" x="134"/>
        <item h="1" x="716"/>
        <item h="1" x="283"/>
        <item h="1" x="940"/>
        <item h="1" x="296"/>
        <item h="1" x="623"/>
        <item h="1" x="637"/>
        <item h="1" x="1187"/>
        <item h="1" x="916"/>
        <item h="1" x="1088"/>
        <item h="1" x="1214"/>
        <item h="1" x="658"/>
        <item h="1" x="1105"/>
        <item h="1" x="555"/>
        <item h="1" x="96"/>
        <item h="1" x="261"/>
        <item h="1" x="391"/>
        <item h="1" x="333"/>
        <item h="1" x="332"/>
        <item h="1" x="186"/>
        <item h="1" x="218"/>
        <item h="1" x="37"/>
        <item h="1" x="417"/>
        <item h="1" x="310"/>
        <item h="1" x="125"/>
        <item h="1" x="399"/>
        <item h="1" x="753"/>
        <item h="1" x="14"/>
        <item h="1" x="300"/>
        <item h="1" x="289"/>
        <item h="1" x="987"/>
        <item h="1" x="13"/>
        <item h="1" x="315"/>
        <item h="1" x="473"/>
        <item h="1" x="1240"/>
        <item h="1" x="7"/>
        <item h="1" x="379"/>
        <item h="1" x="144"/>
        <item h="1" x="1138"/>
        <item h="1" x="926"/>
        <item h="1" x="1001"/>
        <item h="1" x="483"/>
        <item h="1" x="62"/>
        <item h="1" x="1232"/>
        <item h="1" x="1078"/>
        <item h="1" x="1129"/>
        <item h="1" x="1009"/>
        <item h="1" x="1072"/>
        <item h="1" x="856"/>
        <item h="1" x="401"/>
        <item h="1" x="1098"/>
        <item h="1" x="1087"/>
        <item h="1" x="432"/>
        <item h="1" x="197"/>
        <item h="1" x="435"/>
        <item h="1" x="1172"/>
        <item h="1" x="1269"/>
        <item h="1" x="1126"/>
        <item h="1" x="282"/>
        <item h="1" x="1270"/>
        <item h="1" x="437"/>
        <item h="1" x="577"/>
        <item h="1" x="643"/>
        <item h="1" x="594"/>
        <item h="1" x="607"/>
        <item h="1" x="433"/>
        <item h="1" x="349"/>
        <item h="1" x="420"/>
        <item h="1" x="336"/>
        <item h="1" x="397"/>
        <item h="1" x="469"/>
        <item h="1" x="710"/>
        <item h="1" x="452"/>
        <item h="1" x="749"/>
        <item h="1" x="431"/>
        <item h="1" x="423"/>
        <item h="1" x="322"/>
        <item h="1" x="463"/>
        <item h="1" x="392"/>
        <item h="1" x="323"/>
        <item h="1" x="451"/>
        <item h="1" x="457"/>
        <item h="1" x="876"/>
        <item h="1" x="545"/>
        <item h="1" x="822"/>
        <item h="1" x="681"/>
        <item h="1" x="79"/>
        <item h="1" x="85"/>
        <item h="1" x="372"/>
        <item h="1" x="450"/>
        <item h="1" x="35"/>
        <item h="1" x="204"/>
        <item h="1" x="303"/>
        <item h="1" x="23"/>
        <item h="1" x="53"/>
        <item h="1" x="318"/>
        <item h="1" x="317"/>
        <item h="1" x="436"/>
        <item h="1" x="445"/>
        <item h="1" x="400"/>
        <item h="1" x="355"/>
        <item h="1" x="395"/>
        <item h="1" x="471"/>
        <item h="1" x="64"/>
        <item h="1" x="1015"/>
        <item h="1" x="793"/>
        <item h="1" x="911"/>
        <item h="1" x="1161"/>
        <item h="1" x="889"/>
        <item h="1" x="1144"/>
        <item h="1" x="922"/>
        <item h="1" x="851"/>
        <item h="1" x="1179"/>
        <item h="1" x="554"/>
        <item h="1" x="795"/>
        <item h="1" x="1139"/>
        <item h="1" x="627"/>
        <item h="1" x="825"/>
        <item h="1" x="619"/>
        <item h="1" x="724"/>
        <item h="1" x="788"/>
        <item h="1" x="757"/>
        <item h="1" x="813"/>
        <item h="1" x="701"/>
        <item h="1" x="1056"/>
        <item h="1" x="1031"/>
        <item h="1" x="1050"/>
        <item h="1" x="1048"/>
        <item h="1" x="927"/>
        <item h="1" x="925"/>
        <item h="1" x="1253"/>
        <item h="1" x="1064"/>
        <item h="1" x="1083"/>
        <item h="1" x="1052"/>
        <item h="1" x="877"/>
        <item h="1" x="891"/>
        <item h="1" x="872"/>
        <item h="1" x="1021"/>
        <item h="1" x="1010"/>
        <item h="1" x="895"/>
        <item h="1" x="1197"/>
        <item h="1" x="1267"/>
        <item h="1" x="1114"/>
        <item h="1" x="976"/>
        <item h="1" x="930"/>
        <item h="1" x="957"/>
        <item h="1" x="880"/>
        <item h="1" x="1035"/>
        <item h="1" x="1017"/>
        <item h="1" x="537"/>
        <item h="1" x="875"/>
        <item h="1" x="938"/>
        <item h="1" x="881"/>
        <item h="1" x="838"/>
        <item h="1" x="970"/>
        <item h="1" x="848"/>
        <item h="1" x="915"/>
        <item h="1" x="870"/>
        <item h="1" x="936"/>
        <item h="1" x="844"/>
        <item h="1" x="1157"/>
        <item h="1" x="815"/>
        <item h="1" x="706"/>
        <item h="1" x="67"/>
        <item h="1" x="152"/>
        <item h="1" x="481"/>
        <item h="1" x="462"/>
        <item h="1" x="475"/>
        <item h="1" x="464"/>
        <item h="1" x="196"/>
        <item h="1" x="1246"/>
        <item h="1" x="968"/>
        <item h="1" x="363"/>
        <item h="1" x="404"/>
        <item h="1" x="424"/>
        <item h="1" x="732"/>
        <item h="1" x="12"/>
        <item h="1" x="4"/>
        <item h="1" x="60"/>
        <item h="1" x="211"/>
        <item h="1" x="9"/>
        <item h="1" x="107"/>
        <item h="1" x="111"/>
        <item h="1" x="389"/>
        <item h="1" x="653"/>
        <item h="1" x="614"/>
        <item h="1" x="669"/>
        <item h="1" x="693"/>
        <item h="1" x="782"/>
        <item h="1" x="664"/>
        <item h="1" x="506"/>
        <item h="1" x="205"/>
        <item h="1" x="947"/>
        <item h="1" x="1116"/>
        <item h="1" x="845"/>
        <item h="1" x="1077"/>
        <item h="1" x="1271"/>
        <item h="1" x="847"/>
        <item h="1" x="946"/>
        <item h="1" x="903"/>
        <item h="1" x="1225"/>
        <item h="1" x="981"/>
        <item h="1" x="869"/>
        <item h="1" x="849"/>
        <item h="1" x="960"/>
        <item h="1" x="1212"/>
        <item h="1" x="1156"/>
        <item h="1" x="888"/>
        <item h="1" x="912"/>
        <item h="1" x="990"/>
        <item h="1" x="871"/>
        <item h="1" x="1227"/>
        <item h="1" x="852"/>
        <item h="1" x="699"/>
        <item h="1" x="277"/>
        <item h="1" x="478"/>
        <item h="1" x="1128"/>
        <item h="1" x="298"/>
        <item h="1" x="371"/>
        <item h="1" x="329"/>
        <item h="1" x="406"/>
        <item h="1" x="128"/>
        <item h="1" x="230"/>
        <item h="1" x="32"/>
        <item h="1" x="102"/>
        <item h="1" x="31"/>
        <item h="1" x="5"/>
        <item h="1" x="375"/>
        <item h="1" x="327"/>
        <item h="1" x="425"/>
        <item h="1" x="560"/>
        <item h="1" x="629"/>
        <item h="1" x="742"/>
        <item h="1" x="866"/>
        <item h="1" x="1164"/>
        <item h="1" x="1177"/>
        <item h="1" x="1183"/>
        <item h="1" x="776"/>
        <item h="1" x="159"/>
        <item h="1" x="358"/>
        <item h="1" x="766"/>
        <item h="1" x="353"/>
        <item h="1" x="390"/>
        <item h="1" x="247"/>
        <item h="1" x="609"/>
        <item h="1" x="777"/>
        <item h="1" x="798"/>
        <item h="1" x="676"/>
        <item h="1" x="597"/>
        <item h="1" x="66"/>
        <item h="1" x="328"/>
        <item h="1" x="346"/>
        <item h="1" x="351"/>
        <item h="1" x="422"/>
        <item h="1" x="440"/>
        <item h="1" x="116"/>
        <item h="1" x="59"/>
        <item h="1" x="344"/>
        <item h="1" x="411"/>
        <item h="1" x="345"/>
        <item h="1" x="319"/>
        <item h="1" x="316"/>
        <item h="1" x="320"/>
        <item h="1" x="430"/>
        <item h="1" x="381"/>
        <item h="1" x="382"/>
        <item h="1" x="356"/>
        <item h="1" x="434"/>
        <item h="1" x="429"/>
        <item h="1" x="449"/>
        <item h="1" x="747"/>
        <item h="1" x="302"/>
        <item h="1" x="972"/>
        <item h="1" x="213"/>
        <item h="1" x="113"/>
        <item h="1" x="679"/>
        <item h="1" x="1068"/>
        <item h="1" x="1018"/>
        <item h="1" x="812"/>
        <item h="1" x="769"/>
        <item h="1" x="781"/>
        <item h="1" x="729"/>
        <item h="1" x="596"/>
        <item h="1" x="896"/>
        <item h="1" x="1125"/>
        <item h="1" x="1025"/>
        <item h="1" x="721"/>
        <item h="1" x="765"/>
        <item h="1" x="569"/>
        <item h="1" x="215"/>
        <item h="1" x="958"/>
        <item h="1" x="1151"/>
        <item h="1" x="124"/>
        <item h="1" x="1180"/>
        <item h="1" x="1168"/>
        <item h="1" x="764"/>
        <item h="1" x="56"/>
        <item h="1" x="81"/>
        <item h="1" x="181"/>
        <item h="1" x="259"/>
        <item h="1" x="760"/>
        <item h="1" x="335"/>
        <item h="1" x="19"/>
        <item h="1" x="143"/>
        <item h="1" x="408"/>
        <item h="1" x="362"/>
        <item h="1" x="376"/>
        <item h="1" x="369"/>
        <item h="1" x="326"/>
        <item h="1" x="331"/>
        <item h="1" x="340"/>
        <item h="1" x="378"/>
        <item h="1" x="394"/>
        <item h="1" x="364"/>
        <item h="1" x="488"/>
        <item h="1" x="428"/>
        <item h="1" x="342"/>
        <item h="1" x="338"/>
        <item h="1" x="459"/>
        <item h="1" x="479"/>
        <item h="1" x="576"/>
        <item h="1" x="357"/>
        <item h="1" x="441"/>
        <item h="1" x="30"/>
        <item h="1" x="771"/>
        <item h="1" x="493"/>
        <item h="1" x="613"/>
        <item h="1" x="712"/>
        <item h="1" x="531"/>
        <item h="1" x="626"/>
        <item h="1" x="587"/>
        <item h="1" x="556"/>
        <item h="1" x="568"/>
        <item h="1" x="523"/>
        <item h="1" x="339"/>
        <item h="1" x="454"/>
        <item h="1" x="646"/>
        <item h="1" x="321"/>
        <item h="1" x="219"/>
        <item h="1" x="287"/>
        <item h="1" x="785"/>
        <item h="1" x="517"/>
        <item h="1" x="672"/>
        <item h="1" x="804"/>
        <item h="1" x="1215"/>
        <item h="1" x="1108"/>
        <item h="1" x="294"/>
        <item h="1" x="850"/>
        <item h="1" x="461"/>
        <item h="1" x="758"/>
        <item h="1" x="904"/>
        <item h="1" x="1160"/>
        <item h="1" x="165"/>
        <item h="1" x="497"/>
        <item h="1" x="984"/>
        <item h="1" x="76"/>
        <item h="1" x="792"/>
        <item h="1" x="227"/>
        <item h="1" x="885"/>
        <item h="1" x="1142"/>
        <item h="1" x="214"/>
        <item h="1" x="232"/>
        <item h="1" x="170"/>
        <item h="1" x="725"/>
        <item h="1" x="444"/>
        <item h="1" x="34"/>
        <item h="1" x="2"/>
        <item h="1" x="468"/>
        <item h="1" x="458"/>
        <item h="1" x="370"/>
        <item h="1" x="409"/>
        <item h="1" x="402"/>
        <item h="1" x="396"/>
        <item h="1" x="470"/>
        <item h="1" x="495"/>
        <item h="1" x="235"/>
        <item h="1" x="269"/>
        <item h="1" x="190"/>
        <item h="1" x="171"/>
        <item h="1" x="311"/>
        <item h="1" x="418"/>
        <item h="1" x="499"/>
        <item h="1" x="620"/>
        <item h="1" x="561"/>
        <item h="1" x="538"/>
        <item h="1" x="442"/>
        <item h="1" x="368"/>
        <item h="1" x="633"/>
        <item h="1" x="485"/>
        <item h="1" x="841"/>
        <item h="1" x="1047"/>
        <item h="1" x="1169"/>
        <item h="1" x="1238"/>
        <item h="1" x="1192"/>
        <item h="1" x="1100"/>
        <item h="1" x="1057"/>
        <item h="1" x="1220"/>
        <item h="1" x="733"/>
        <item h="1" x="1058"/>
        <item h="1" x="237"/>
        <item h="1" x="72"/>
        <item h="1" x="410"/>
        <item h="1" x="836"/>
        <item h="1" x="961"/>
        <item h="1" x="1039"/>
        <item h="1" x="164"/>
        <item h="1" x="306"/>
        <item h="1" x="293"/>
        <item h="1" x="288"/>
        <item h="1" x="1257"/>
        <item h="1" x="521"/>
        <item h="1" x="1205"/>
        <item h="1" x="780"/>
        <item h="1" x="659"/>
        <item h="1" x="628"/>
        <item h="1" x="267"/>
        <item h="1" x="212"/>
        <item h="1" x="51"/>
        <item h="1" x="198"/>
        <item h="1" x="988"/>
        <item h="1" x="87"/>
        <item h="1" x="301"/>
        <item h="1" x="71"/>
        <item h="1" x="195"/>
        <item h="1" x="1189"/>
        <item h="1" x="281"/>
        <item h="1" x="447"/>
        <item h="1" x="415"/>
        <item h="1" x="1060"/>
        <item h="1" x="948"/>
        <item h="1" x="1200"/>
        <item h="1" x="188"/>
        <item h="1" x="18"/>
        <item h="1" x="280"/>
        <item h="1" x="22"/>
        <item h="1" x="557"/>
        <item h="1" x="466"/>
        <item h="1" x="1081"/>
        <item h="1" x="1003"/>
        <item h="1" x="263"/>
        <item h="1" x="789"/>
        <item h="1" x="133"/>
        <item h="1" x="160"/>
        <item h="1" x="46"/>
        <item h="1" x="618"/>
        <item h="1" x="526"/>
        <item h="1" x="546"/>
        <item h="1" x="599"/>
        <item h="1" x="39"/>
        <item h="1" x="135"/>
        <item h="1" x="588"/>
        <item h="1" x="573"/>
        <item h="1" x="820"/>
        <item h="1" x="91"/>
        <item h="1" x="773"/>
        <item h="1" x="567"/>
        <item h="1" x="8"/>
        <item h="1" x="52"/>
        <item h="1" x="1194"/>
        <item h="1" x="273"/>
        <item h="1" x="416"/>
        <item h="1" x="807"/>
        <item h="1" x="727"/>
        <item h="1" x="738"/>
        <item h="1" x="767"/>
        <item h="1" x="674"/>
        <item h="1" x="543"/>
        <item h="1" x="361"/>
        <item h="1" x="191"/>
        <item h="1" x="741"/>
        <item h="1" x="448"/>
        <item h="1" x="467"/>
        <item h="1" x="383"/>
        <item h="1" x="1265"/>
        <item h="1" x="898"/>
        <item h="1" x="1117"/>
        <item h="1" x="971"/>
        <item h="1" x="952"/>
        <item h="1" x="1198"/>
        <item h="1" x="1033"/>
        <item h="1" x="1263"/>
        <item h="1" x="929"/>
        <item h="1" x="1041"/>
        <item h="1" x="1054"/>
        <item h="1" x="839"/>
        <item h="1" x="1122"/>
        <item h="1" x="1006"/>
        <item h="1" x="1196"/>
        <item h="1" x="1011"/>
        <item h="1" x="994"/>
        <item h="1" x="694"/>
        <item h="1" x="1004"/>
        <item h="1" x="1222"/>
        <item h="1" x="977"/>
        <item h="1" x="910"/>
        <item h="1" x="1030"/>
        <item h="1" x="268"/>
        <item h="1" x="141"/>
        <item h="1" x="101"/>
        <item h="1" x="238"/>
        <item h="1" x="179"/>
        <item h="1" x="49"/>
        <item h="1" x="256"/>
        <item h="1" x="114"/>
        <item h="1" x="722"/>
        <item h="1" x="278"/>
        <item h="1" x="222"/>
        <item h="1" x="83"/>
        <item h="1" x="99"/>
        <item h="1" x="38"/>
        <item h="1" x="156"/>
        <item h="1" x="97"/>
        <item h="1" x="208"/>
        <item h="1" x="0"/>
        <item h="1" x="244"/>
        <item h="1" x="151"/>
        <item h="1" x="92"/>
        <item h="1" x="255"/>
        <item h="1" x="778"/>
        <item h="1" x="98"/>
        <item h="1" x="176"/>
        <item h="1" x="74"/>
        <item h="1" x="123"/>
        <item h="1" x="163"/>
        <item h="1" x="78"/>
        <item h="1" x="240"/>
        <item h="1" x="225"/>
        <item h="1" x="443"/>
        <item h="1" x="354"/>
        <item h="1" x="385"/>
        <item h="1" x="774"/>
        <item h="1" x="41"/>
        <item h="1" x="480"/>
        <item h="1" x="54"/>
        <item h="1" x="640"/>
        <item h="1" x="675"/>
        <item h="1" x="651"/>
        <item h="1" x="735"/>
        <item h="1" x="954"/>
        <item h="1" x="1008"/>
        <item h="1" x="768"/>
        <item h="1" x="1148"/>
        <item h="1" x="941"/>
        <item h="1" x="1130"/>
        <item h="1" x="1028"/>
        <item h="1" x="1239"/>
        <item h="1" x="1034"/>
        <item h="1" x="1067"/>
        <item h="1" x="1218"/>
        <item h="1" x="1007"/>
        <item h="1" x="897"/>
        <item h="1" x="199"/>
        <item h="1" x="791"/>
        <item h="1" x="548"/>
        <item h="1" x="803"/>
        <item h="1" x="726"/>
        <item h="1" x="816"/>
        <item h="1" x="835"/>
        <item h="1" x="184"/>
        <item h="1" x="148"/>
        <item h="1" x="584"/>
        <item h="1" x="608"/>
        <item h="1" x="695"/>
        <item h="1" x="754"/>
        <item h="1" x="606"/>
        <item h="1" x="553"/>
        <item h="1" x="500"/>
        <item h="1" x="691"/>
        <item h="1" x="551"/>
        <item h="1" x="520"/>
        <item h="1" x="583"/>
        <item h="1" x="519"/>
        <item h="1" x="670"/>
        <item h="1" x="673"/>
        <item h="1" x="638"/>
        <item h="1" x="750"/>
        <item h="1" x="550"/>
        <item h="1" x="704"/>
        <item h="1" x="734"/>
        <item h="1" x="559"/>
        <item h="1" x="625"/>
        <item h="1" x="536"/>
        <item h="1" x="88"/>
        <item h="1" x="740"/>
        <item h="1" x="772"/>
        <item h="1" x="1190"/>
        <item h="1" x="655"/>
        <item h="1" x="763"/>
        <item h="1" x="549"/>
        <item h="1" x="286"/>
        <item h="1" x="132"/>
        <item h="1" x="29"/>
        <item h="1" x="167"/>
        <item h="1" x="142"/>
        <item h="1" x="1131"/>
        <item h="1" x="1040"/>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6" showAll="0"/>
    <pivotField showAll="0"/>
    <pivotField showAll="0"/>
    <pivotField showAll="0"/>
    <pivotField numFmtId="9" showAll="0"/>
    <pivotField showAll="0"/>
    <pivotField showAll="0"/>
    <pivotField dataField="1" showAll="0"/>
    <pivotField showAll="0"/>
    <pivotField showAll="0"/>
    <pivotField showAll="0"/>
    <pivotField showAll="0"/>
  </pivotFields>
  <rowFields count="1">
    <field x="1"/>
  </rowFields>
  <rowItems count="2">
    <i>
      <x v="72"/>
    </i>
    <i t="grand">
      <x/>
    </i>
  </rowItems>
  <colItems count="1">
    <i/>
  </colItems>
  <dataFields count="1">
    <dataField name="Sum of rating_count" fld="10" baseField="0" baseItem="0"/>
  </dataFields>
  <conditionalFormats count="1">
    <conditionalFormat priority="1">
      <pivotAreas count="1">
        <pivotArea type="data" collapsedLevelsAreSubtotals="1" fieldPosition="0">
          <references count="2">
            <reference field="4294967294" count="1" selected="0">
              <x v="0"/>
            </reference>
            <reference field="1" count="1">
              <x v="72"/>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3FBC395-651F-48DC-AA7F-23614B7188D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Product category">
  <location ref="D17:E27" firstHeaderRow="1" firstDataRow="1" firstDataCol="1" rowPageCount="1" colPageCount="1"/>
  <pivotFields count="15">
    <pivotField subtotalTop="0" showAll="0"/>
    <pivotField axis="axisPage" subtotalTop="0" showAll="0" sortType="descending">
      <items count="1276">
        <item x="973"/>
        <item x="1104"/>
        <item x="129"/>
        <item x="465"/>
        <item x="680"/>
        <item x="513"/>
        <item x="1266"/>
        <item x="246"/>
        <item x="169"/>
        <item x="233"/>
        <item x="44"/>
        <item x="149"/>
        <item x="146"/>
        <item x="120"/>
        <item x="200"/>
        <item x="234"/>
        <item x="297"/>
        <item x="276"/>
        <item x="221"/>
        <item x="1219"/>
        <item x="248"/>
        <item x="122"/>
        <item x="80"/>
        <item x="253"/>
        <item x="161"/>
        <item x="21"/>
        <item x="61"/>
        <item x="158"/>
        <item x="580"/>
        <item x="1107"/>
        <item x="1237"/>
        <item x="975"/>
        <item x="1042"/>
        <item x="982"/>
        <item x="1061"/>
        <item x="347"/>
        <item x="216"/>
        <item x="1146"/>
        <item x="882"/>
        <item x="1217"/>
        <item x="1147"/>
        <item x="874"/>
        <item x="1020"/>
        <item x="879"/>
        <item x="1195"/>
        <item x="1208"/>
        <item x="1242"/>
        <item x="920"/>
        <item x="299"/>
        <item x="616"/>
        <item x="761"/>
        <item x="654"/>
        <item x="593"/>
        <item x="683"/>
        <item x="257"/>
        <item x="308"/>
        <item x="137"/>
        <item x="55"/>
        <item x="307"/>
        <item x="1063"/>
        <item x="1264"/>
        <item x="1005"/>
        <item x="1086"/>
        <item x="779"/>
        <item x="284"/>
        <item x="887"/>
        <item x="224"/>
        <item x="482"/>
        <item x="905"/>
        <item x="1143"/>
        <item x="1102"/>
        <item x="206"/>
        <item x="43"/>
        <item x="605"/>
        <item x="603"/>
        <item x="94"/>
        <item x="175"/>
        <item x="180"/>
        <item x="242"/>
        <item x="201"/>
        <item x="63"/>
        <item x="634"/>
        <item x="840"/>
        <item x="260"/>
        <item x="265"/>
        <item x="292"/>
        <item x="243"/>
        <item x="271"/>
        <item x="304"/>
        <item x="121"/>
        <item x="118"/>
        <item x="217"/>
        <item x="117"/>
        <item x="1149"/>
        <item x="150"/>
        <item x="174"/>
        <item x="11"/>
        <item x="1249"/>
        <item x="250"/>
        <item x="1046"/>
        <item x="47"/>
        <item x="45"/>
        <item x="126"/>
        <item x="48"/>
        <item x="33"/>
        <item x="27"/>
        <item x="173"/>
        <item x="274"/>
        <item x="58"/>
        <item x="374"/>
        <item x="69"/>
        <item x="377"/>
        <item x="484"/>
        <item x="162"/>
        <item x="70"/>
        <item x="28"/>
        <item x="153"/>
        <item x="138"/>
        <item x="373"/>
        <item x="24"/>
        <item x="50"/>
        <item x="1"/>
        <item x="1109"/>
        <item x="194"/>
        <item x="476"/>
        <item x="413"/>
        <item x="697"/>
        <item x="705"/>
        <item x="1132"/>
        <item x="636"/>
        <item x="703"/>
        <item x="1226"/>
        <item x="1101"/>
        <item x="1136"/>
        <item x="1024"/>
        <item x="801"/>
        <item x="262"/>
        <item x="209"/>
        <item x="964"/>
        <item x="969"/>
        <item x="1120"/>
        <item x="995"/>
        <item x="921"/>
        <item x="1023"/>
        <item x="918"/>
        <item x="853"/>
        <item x="893"/>
        <item x="993"/>
        <item x="1261"/>
        <item x="867"/>
        <item x="1152"/>
        <item x="862"/>
        <item x="1272"/>
        <item x="913"/>
        <item x="883"/>
        <item x="907"/>
        <item x="860"/>
        <item x="894"/>
        <item x="1084"/>
        <item x="939"/>
        <item x="1075"/>
        <item x="863"/>
        <item x="999"/>
        <item x="1223"/>
        <item x="846"/>
        <item x="858"/>
        <item x="919"/>
        <item x="1038"/>
        <item x="842"/>
        <item x="112"/>
        <item x="187"/>
        <item x="245"/>
        <item x="799"/>
        <item x="154"/>
        <item x="290"/>
        <item x="832"/>
        <item x="1153"/>
        <item x="1055"/>
        <item x="139"/>
        <item x="178"/>
        <item x="193"/>
        <item x="229"/>
        <item x="77"/>
        <item x="26"/>
        <item x="496"/>
        <item x="492"/>
        <item x="589"/>
        <item x="566"/>
        <item x="707"/>
        <item x="365"/>
        <item x="330"/>
        <item x="491"/>
        <item x="751"/>
        <item x="515"/>
        <item x="514"/>
        <item x="622"/>
        <item x="388"/>
        <item x="527"/>
        <item x="834"/>
        <item x="3"/>
        <item x="582"/>
        <item x="426"/>
        <item x="104"/>
        <item x="172"/>
        <item x="207"/>
        <item x="6"/>
        <item x="405"/>
        <item x="498"/>
        <item x="524"/>
        <item x="552"/>
        <item x="453"/>
        <item x="501"/>
        <item x="547"/>
        <item x="241"/>
        <item x="10"/>
        <item x="663"/>
        <item x="821"/>
        <item x="661"/>
        <item x="15"/>
        <item x="68"/>
        <item x="131"/>
        <item x="314"/>
        <item x="324"/>
        <item x="360"/>
        <item x="901"/>
        <item x="1066"/>
        <item x="1274"/>
        <item x="1210"/>
        <item x="1251"/>
        <item x="1158"/>
        <item x="908"/>
        <item x="534"/>
        <item x="715"/>
        <item x="522"/>
        <item x="755"/>
        <item x="708"/>
        <item x="507"/>
        <item x="540"/>
        <item x="632"/>
        <item x="541"/>
        <item x="639"/>
        <item x="532"/>
        <item x="510"/>
        <item x="617"/>
        <item x="1053"/>
        <item x="992"/>
        <item x="665"/>
        <item x="1204"/>
        <item x="909"/>
        <item x="892"/>
        <item x="899"/>
        <item x="1163"/>
        <item x="884"/>
        <item x="949"/>
        <item x="1019"/>
        <item x="937"/>
        <item x="239"/>
        <item x="770"/>
        <item x="1209"/>
        <item x="189"/>
        <item x="601"/>
        <item x="731"/>
        <item x="744"/>
        <item x="809"/>
        <item x="826"/>
        <item x="1199"/>
        <item x="1211"/>
        <item x="1174"/>
        <item x="1093"/>
        <item x="828"/>
        <item x="797"/>
        <item x="759"/>
        <item x="226"/>
        <item x="210"/>
        <item x="1221"/>
        <item x="827"/>
        <item x="542"/>
        <item x="525"/>
        <item x="786"/>
        <item x="602"/>
        <item x="65"/>
        <item x="1106"/>
        <item x="1127"/>
        <item x="1216"/>
        <item x="592"/>
        <item x="823"/>
        <item x="800"/>
        <item x="648"/>
        <item x="737"/>
        <item x="736"/>
        <item x="512"/>
        <item x="784"/>
        <item x="700"/>
        <item x="668"/>
        <item x="563"/>
        <item x="574"/>
        <item x="959"/>
        <item x="192"/>
        <item x="106"/>
        <item x="996"/>
        <item x="718"/>
        <item x="966"/>
        <item x="231"/>
        <item x="854"/>
        <item x="103"/>
        <item x="1090"/>
        <item x="900"/>
        <item x="1162"/>
        <item x="917"/>
        <item x="1243"/>
        <item x="1099"/>
        <item x="955"/>
        <item x="1150"/>
        <item x="934"/>
        <item x="928"/>
        <item x="1103"/>
        <item x="965"/>
        <item x="1076"/>
        <item x="1012"/>
        <item x="1159"/>
        <item x="100"/>
        <item x="667"/>
        <item x="829"/>
        <item x="635"/>
        <item x="202"/>
        <item x="1070"/>
        <item x="251"/>
        <item x="666"/>
        <item x="254"/>
        <item x="93"/>
        <item x="508"/>
        <item x="509"/>
        <item x="516"/>
        <item x="533"/>
        <item x="1110"/>
        <item x="572"/>
        <item x="783"/>
        <item x="647"/>
        <item x="528"/>
        <item x="686"/>
        <item x="720"/>
        <item x="42"/>
        <item x="1059"/>
        <item x="352"/>
        <item x="624"/>
        <item x="752"/>
        <item x="743"/>
        <item x="183"/>
        <item x="590"/>
        <item x="565"/>
        <item x="689"/>
        <item x="36"/>
        <item x="140"/>
        <item x="511"/>
        <item x="578"/>
        <item x="831"/>
        <item x="25"/>
        <item x="17"/>
        <item x="650"/>
        <item x="489"/>
        <item x="1230"/>
        <item x="1250"/>
        <item x="581"/>
        <item x="642"/>
        <item x="1118"/>
        <item x="147"/>
        <item x="108"/>
        <item x="157"/>
        <item x="228"/>
        <item x="487"/>
        <item x="414"/>
        <item x="334"/>
        <item x="421"/>
        <item x="1206"/>
        <item x="446"/>
        <item x="1027"/>
        <item x="698"/>
        <item x="690"/>
        <item x="1032"/>
        <item x="558"/>
        <item x="1178"/>
        <item x="662"/>
        <item x="1049"/>
        <item x="756"/>
        <item x="309"/>
        <item x="1069"/>
        <item x="1166"/>
        <item x="1091"/>
        <item x="1254"/>
        <item x="986"/>
        <item x="914"/>
        <item x="974"/>
        <item x="535"/>
        <item x="612"/>
        <item x="295"/>
        <item x="762"/>
        <item x="991"/>
        <item x="687"/>
        <item x="1037"/>
        <item x="367"/>
        <item x="611"/>
        <item x="341"/>
        <item x="337"/>
        <item x="312"/>
        <item x="682"/>
        <item x="313"/>
        <item x="412"/>
        <item x="713"/>
        <item x="486"/>
        <item x="348"/>
        <item x="73"/>
        <item x="168"/>
        <item x="40"/>
        <item x="166"/>
        <item x="236"/>
        <item x="438"/>
        <item x="185"/>
        <item x="419"/>
        <item x="75"/>
        <item x="20"/>
        <item x="477"/>
        <item x="811"/>
        <item x="575"/>
        <item x="1201"/>
        <item x="1079"/>
        <item x="145"/>
        <item x="90"/>
        <item x="923"/>
        <item x="818"/>
        <item x="808"/>
        <item x="645"/>
        <item x="539"/>
        <item x="787"/>
        <item x="684"/>
        <item x="641"/>
        <item x="660"/>
        <item x="586"/>
        <item x="380"/>
        <item x="530"/>
        <item x="84"/>
        <item x="656"/>
        <item x="1229"/>
        <item x="843"/>
        <item x="384"/>
        <item x="1141"/>
        <item x="1167"/>
        <item x="989"/>
        <item x="1252"/>
        <item x="857"/>
        <item x="1051"/>
        <item x="878"/>
        <item x="1188"/>
        <item x="1133"/>
        <item x="1123"/>
        <item x="1016"/>
        <item x="1182"/>
        <item x="873"/>
        <item x="980"/>
        <item x="1043"/>
        <item x="1137"/>
        <item x="855"/>
        <item x="1022"/>
        <item x="1273"/>
        <item x="1241"/>
        <item x="1095"/>
        <item x="805"/>
        <item x="924"/>
        <item x="1145"/>
        <item x="906"/>
        <item x="1000"/>
        <item x="1256"/>
        <item x="223"/>
        <item x="963"/>
        <item x="1071"/>
        <item x="115"/>
        <item x="272"/>
        <item x="978"/>
        <item x="998"/>
        <item x="1085"/>
        <item x="564"/>
        <item x="386"/>
        <item x="775"/>
        <item x="806"/>
        <item x="570"/>
        <item x="529"/>
        <item x="719"/>
        <item x="790"/>
        <item x="824"/>
        <item x="748"/>
        <item x="817"/>
        <item x="810"/>
        <item x="630"/>
        <item x="830"/>
        <item x="504"/>
        <item x="518"/>
        <item x="696"/>
        <item x="746"/>
        <item x="505"/>
        <item x="544"/>
        <item x="657"/>
        <item x="1112"/>
        <item x="1080"/>
        <item x="944"/>
        <item x="945"/>
        <item x="631"/>
        <item x="1074"/>
        <item x="1233"/>
        <item x="1213"/>
        <item x="1002"/>
        <item x="1236"/>
        <item x="1096"/>
        <item x="1135"/>
        <item x="119"/>
        <item x="943"/>
        <item x="933"/>
        <item x="1082"/>
        <item x="1258"/>
        <item x="802"/>
        <item x="1248"/>
        <item x="1065"/>
        <item x="1094"/>
        <item x="868"/>
        <item x="1029"/>
        <item x="1154"/>
        <item x="1062"/>
        <item x="1124"/>
        <item x="1134"/>
        <item x="1097"/>
        <item x="1045"/>
        <item x="837"/>
        <item x="615"/>
        <item x="728"/>
        <item x="1186"/>
        <item x="671"/>
        <item x="1140"/>
        <item x="951"/>
        <item x="956"/>
        <item x="1111"/>
        <item x="819"/>
        <item x="1184"/>
        <item x="1175"/>
        <item x="1259"/>
        <item x="455"/>
        <item x="460"/>
        <item x="359"/>
        <item x="343"/>
        <item x="407"/>
        <item x="366"/>
        <item x="393"/>
        <item x="387"/>
        <item x="350"/>
        <item x="398"/>
        <item x="427"/>
        <item x="291"/>
        <item x="95"/>
        <item x="709"/>
        <item x="325"/>
        <item x="579"/>
        <item x="502"/>
        <item x="610"/>
        <item x="595"/>
        <item x="585"/>
        <item x="1173"/>
        <item x="1014"/>
        <item x="604"/>
        <item x="177"/>
        <item x="203"/>
        <item x="1247"/>
        <item x="1171"/>
        <item x="1191"/>
        <item x="1092"/>
        <item x="983"/>
        <item x="953"/>
        <item x="1224"/>
        <item x="859"/>
        <item x="902"/>
        <item x="1026"/>
        <item x="985"/>
        <item x="1089"/>
        <item x="1119"/>
        <item x="997"/>
        <item x="1234"/>
        <item x="950"/>
        <item x="1170"/>
        <item x="1121"/>
        <item x="109"/>
        <item x="403"/>
        <item x="490"/>
        <item x="688"/>
        <item x="1176"/>
        <item x="942"/>
        <item x="1260"/>
        <item x="979"/>
        <item x="1036"/>
        <item x="717"/>
        <item x="1262"/>
        <item x="1185"/>
        <item x="285"/>
        <item x="275"/>
        <item x="136"/>
        <item x="305"/>
        <item x="270"/>
        <item x="1181"/>
        <item x="252"/>
        <item x="1203"/>
        <item x="1115"/>
        <item x="1013"/>
        <item x="1245"/>
        <item x="931"/>
        <item x="439"/>
        <item x="1235"/>
        <item x="57"/>
        <item x="472"/>
        <item x="110"/>
        <item x="82"/>
        <item x="692"/>
        <item x="711"/>
        <item x="644"/>
        <item x="503"/>
        <item x="249"/>
        <item x="86"/>
        <item x="1255"/>
        <item x="474"/>
        <item x="279"/>
        <item x="814"/>
        <item x="723"/>
        <item x="649"/>
        <item x="677"/>
        <item x="714"/>
        <item x="745"/>
        <item x="833"/>
        <item x="264"/>
        <item x="1165"/>
        <item x="127"/>
        <item x="266"/>
        <item x="16"/>
        <item x="105"/>
        <item x="1268"/>
        <item x="1228"/>
        <item x="1044"/>
        <item x="864"/>
        <item x="890"/>
        <item x="861"/>
        <item x="1193"/>
        <item x="932"/>
        <item x="865"/>
        <item x="886"/>
        <item x="1202"/>
        <item x="962"/>
        <item x="1244"/>
        <item x="1073"/>
        <item x="1231"/>
        <item x="935"/>
        <item x="967"/>
        <item x="456"/>
        <item x="1113"/>
        <item x="591"/>
        <item x="494"/>
        <item x="652"/>
        <item x="739"/>
        <item x="794"/>
        <item x="571"/>
        <item x="796"/>
        <item x="678"/>
        <item x="562"/>
        <item x="598"/>
        <item x="730"/>
        <item x="621"/>
        <item x="600"/>
        <item x="685"/>
        <item x="702"/>
        <item x="220"/>
        <item x="89"/>
        <item x="182"/>
        <item x="155"/>
        <item x="258"/>
        <item x="1207"/>
        <item x="1155"/>
        <item x="130"/>
        <item x="134"/>
        <item x="716"/>
        <item x="283"/>
        <item x="940"/>
        <item x="296"/>
        <item x="623"/>
        <item x="637"/>
        <item x="1187"/>
        <item x="916"/>
        <item x="1088"/>
        <item x="1214"/>
        <item x="658"/>
        <item x="1105"/>
        <item x="555"/>
        <item x="96"/>
        <item x="261"/>
        <item x="391"/>
        <item x="333"/>
        <item x="332"/>
        <item x="186"/>
        <item x="218"/>
        <item x="37"/>
        <item x="417"/>
        <item x="310"/>
        <item x="125"/>
        <item x="399"/>
        <item x="753"/>
        <item x="14"/>
        <item x="300"/>
        <item x="289"/>
        <item x="987"/>
        <item x="13"/>
        <item x="315"/>
        <item x="473"/>
        <item x="1240"/>
        <item x="7"/>
        <item x="379"/>
        <item x="144"/>
        <item x="1138"/>
        <item x="926"/>
        <item x="1001"/>
        <item x="483"/>
        <item x="62"/>
        <item x="1232"/>
        <item x="1078"/>
        <item x="1129"/>
        <item x="1009"/>
        <item x="1072"/>
        <item x="856"/>
        <item x="401"/>
        <item x="1098"/>
        <item x="1087"/>
        <item x="432"/>
        <item x="197"/>
        <item x="435"/>
        <item x="1172"/>
        <item x="1269"/>
        <item x="1126"/>
        <item x="282"/>
        <item x="1270"/>
        <item x="437"/>
        <item x="577"/>
        <item x="643"/>
        <item x="594"/>
        <item x="607"/>
        <item x="433"/>
        <item x="349"/>
        <item x="420"/>
        <item x="336"/>
        <item x="397"/>
        <item x="469"/>
        <item x="710"/>
        <item x="452"/>
        <item x="749"/>
        <item x="431"/>
        <item x="423"/>
        <item x="322"/>
        <item x="463"/>
        <item x="392"/>
        <item x="323"/>
        <item x="451"/>
        <item x="457"/>
        <item x="876"/>
        <item x="545"/>
        <item x="822"/>
        <item x="681"/>
        <item x="79"/>
        <item x="85"/>
        <item x="372"/>
        <item x="450"/>
        <item x="35"/>
        <item x="204"/>
        <item x="303"/>
        <item x="23"/>
        <item x="53"/>
        <item x="318"/>
        <item x="317"/>
        <item x="436"/>
        <item x="445"/>
        <item x="400"/>
        <item x="355"/>
        <item x="395"/>
        <item x="471"/>
        <item x="64"/>
        <item x="1015"/>
        <item x="793"/>
        <item x="911"/>
        <item x="1161"/>
        <item x="889"/>
        <item x="1144"/>
        <item x="922"/>
        <item x="851"/>
        <item x="1179"/>
        <item x="554"/>
        <item x="795"/>
        <item x="1139"/>
        <item x="627"/>
        <item x="825"/>
        <item x="619"/>
        <item x="724"/>
        <item x="788"/>
        <item x="757"/>
        <item x="813"/>
        <item x="701"/>
        <item x="1056"/>
        <item x="1031"/>
        <item x="1050"/>
        <item x="1048"/>
        <item x="927"/>
        <item x="925"/>
        <item x="1253"/>
        <item x="1064"/>
        <item x="1083"/>
        <item x="1052"/>
        <item x="877"/>
        <item x="891"/>
        <item x="872"/>
        <item x="1021"/>
        <item x="1010"/>
        <item x="895"/>
        <item x="1197"/>
        <item x="1267"/>
        <item x="1114"/>
        <item x="976"/>
        <item x="930"/>
        <item x="957"/>
        <item x="880"/>
        <item x="1035"/>
        <item x="1017"/>
        <item x="537"/>
        <item x="875"/>
        <item x="938"/>
        <item x="881"/>
        <item x="838"/>
        <item x="970"/>
        <item x="848"/>
        <item x="915"/>
        <item x="870"/>
        <item x="936"/>
        <item x="844"/>
        <item x="1157"/>
        <item x="815"/>
        <item x="706"/>
        <item x="67"/>
        <item x="152"/>
        <item x="481"/>
        <item x="462"/>
        <item x="475"/>
        <item x="464"/>
        <item x="196"/>
        <item x="1246"/>
        <item x="968"/>
        <item x="363"/>
        <item x="404"/>
        <item x="424"/>
        <item x="732"/>
        <item x="12"/>
        <item x="4"/>
        <item x="60"/>
        <item x="211"/>
        <item x="9"/>
        <item x="107"/>
        <item x="111"/>
        <item x="389"/>
        <item x="653"/>
        <item x="614"/>
        <item x="669"/>
        <item x="693"/>
        <item x="782"/>
        <item x="664"/>
        <item x="506"/>
        <item x="205"/>
        <item x="947"/>
        <item x="1116"/>
        <item x="845"/>
        <item x="1077"/>
        <item x="1271"/>
        <item x="847"/>
        <item x="946"/>
        <item x="903"/>
        <item x="1225"/>
        <item x="981"/>
        <item x="869"/>
        <item x="849"/>
        <item x="960"/>
        <item x="1212"/>
        <item x="1156"/>
        <item x="888"/>
        <item x="912"/>
        <item x="990"/>
        <item x="871"/>
        <item x="1227"/>
        <item x="852"/>
        <item x="699"/>
        <item x="277"/>
        <item x="478"/>
        <item x="1128"/>
        <item x="298"/>
        <item x="371"/>
        <item x="329"/>
        <item x="406"/>
        <item x="128"/>
        <item x="230"/>
        <item x="32"/>
        <item x="102"/>
        <item x="31"/>
        <item x="5"/>
        <item x="375"/>
        <item x="327"/>
        <item x="425"/>
        <item x="560"/>
        <item x="629"/>
        <item x="742"/>
        <item x="866"/>
        <item x="1164"/>
        <item x="1177"/>
        <item x="1183"/>
        <item x="776"/>
        <item x="159"/>
        <item x="358"/>
        <item x="766"/>
        <item x="353"/>
        <item x="390"/>
        <item x="247"/>
        <item x="609"/>
        <item x="777"/>
        <item x="798"/>
        <item x="676"/>
        <item x="597"/>
        <item x="66"/>
        <item x="328"/>
        <item x="346"/>
        <item x="351"/>
        <item x="422"/>
        <item x="440"/>
        <item x="116"/>
        <item x="59"/>
        <item x="344"/>
        <item x="411"/>
        <item x="345"/>
        <item x="319"/>
        <item x="316"/>
        <item x="320"/>
        <item x="430"/>
        <item x="381"/>
        <item x="382"/>
        <item x="356"/>
        <item x="434"/>
        <item x="429"/>
        <item x="449"/>
        <item x="747"/>
        <item x="302"/>
        <item x="972"/>
        <item x="213"/>
        <item x="113"/>
        <item x="679"/>
        <item x="1068"/>
        <item x="1018"/>
        <item x="812"/>
        <item x="769"/>
        <item x="781"/>
        <item x="729"/>
        <item x="596"/>
        <item x="896"/>
        <item x="1125"/>
        <item x="1025"/>
        <item x="721"/>
        <item x="765"/>
        <item x="569"/>
        <item x="215"/>
        <item x="958"/>
        <item x="1151"/>
        <item x="124"/>
        <item x="1180"/>
        <item x="1168"/>
        <item x="764"/>
        <item x="56"/>
        <item x="81"/>
        <item x="181"/>
        <item x="259"/>
        <item x="760"/>
        <item x="335"/>
        <item x="19"/>
        <item x="143"/>
        <item x="408"/>
        <item x="362"/>
        <item x="376"/>
        <item x="369"/>
        <item x="326"/>
        <item x="331"/>
        <item x="340"/>
        <item x="378"/>
        <item x="394"/>
        <item x="364"/>
        <item x="488"/>
        <item x="428"/>
        <item x="342"/>
        <item x="338"/>
        <item x="459"/>
        <item x="479"/>
        <item x="576"/>
        <item x="357"/>
        <item x="441"/>
        <item x="30"/>
        <item x="771"/>
        <item x="493"/>
        <item x="613"/>
        <item x="712"/>
        <item x="531"/>
        <item x="626"/>
        <item x="587"/>
        <item x="556"/>
        <item x="568"/>
        <item x="523"/>
        <item x="339"/>
        <item x="454"/>
        <item x="646"/>
        <item x="321"/>
        <item x="219"/>
        <item x="287"/>
        <item x="785"/>
        <item x="517"/>
        <item x="672"/>
        <item x="804"/>
        <item x="1215"/>
        <item x="1108"/>
        <item x="294"/>
        <item x="850"/>
        <item x="461"/>
        <item x="758"/>
        <item x="904"/>
        <item x="1160"/>
        <item x="165"/>
        <item x="497"/>
        <item x="984"/>
        <item x="76"/>
        <item x="792"/>
        <item x="227"/>
        <item x="885"/>
        <item x="1142"/>
        <item x="214"/>
        <item x="232"/>
        <item x="170"/>
        <item x="725"/>
        <item x="444"/>
        <item x="34"/>
        <item x="2"/>
        <item x="468"/>
        <item x="458"/>
        <item x="370"/>
        <item x="409"/>
        <item x="402"/>
        <item x="396"/>
        <item x="470"/>
        <item x="495"/>
        <item x="235"/>
        <item x="269"/>
        <item x="190"/>
        <item x="171"/>
        <item x="311"/>
        <item x="418"/>
        <item x="499"/>
        <item x="620"/>
        <item x="561"/>
        <item x="538"/>
        <item x="442"/>
        <item x="368"/>
        <item x="633"/>
        <item x="485"/>
        <item x="841"/>
        <item x="1047"/>
        <item x="1169"/>
        <item x="1238"/>
        <item x="1192"/>
        <item x="1100"/>
        <item x="1057"/>
        <item x="1220"/>
        <item x="733"/>
        <item x="1058"/>
        <item x="237"/>
        <item x="72"/>
        <item x="410"/>
        <item x="836"/>
        <item x="961"/>
        <item x="1039"/>
        <item x="164"/>
        <item x="306"/>
        <item x="293"/>
        <item x="288"/>
        <item x="1257"/>
        <item x="521"/>
        <item x="1205"/>
        <item x="780"/>
        <item x="659"/>
        <item x="628"/>
        <item x="267"/>
        <item x="212"/>
        <item x="51"/>
        <item x="198"/>
        <item x="988"/>
        <item x="87"/>
        <item x="301"/>
        <item x="71"/>
        <item x="195"/>
        <item x="1189"/>
        <item x="281"/>
        <item x="447"/>
        <item x="415"/>
        <item x="1060"/>
        <item x="948"/>
        <item x="1200"/>
        <item x="188"/>
        <item x="18"/>
        <item x="280"/>
        <item x="22"/>
        <item x="557"/>
        <item x="466"/>
        <item x="1081"/>
        <item x="1003"/>
        <item x="263"/>
        <item x="789"/>
        <item x="133"/>
        <item x="160"/>
        <item x="46"/>
        <item x="618"/>
        <item x="526"/>
        <item x="546"/>
        <item x="599"/>
        <item x="39"/>
        <item x="135"/>
        <item x="588"/>
        <item x="573"/>
        <item x="820"/>
        <item x="91"/>
        <item x="773"/>
        <item x="567"/>
        <item x="8"/>
        <item x="52"/>
        <item x="1194"/>
        <item x="273"/>
        <item x="416"/>
        <item x="807"/>
        <item x="727"/>
        <item x="738"/>
        <item x="767"/>
        <item x="674"/>
        <item x="543"/>
        <item x="361"/>
        <item x="191"/>
        <item x="741"/>
        <item x="448"/>
        <item x="467"/>
        <item x="383"/>
        <item x="1265"/>
        <item x="898"/>
        <item x="1117"/>
        <item x="971"/>
        <item x="952"/>
        <item x="1198"/>
        <item x="1033"/>
        <item x="1263"/>
        <item x="929"/>
        <item x="1041"/>
        <item x="1054"/>
        <item x="839"/>
        <item x="1122"/>
        <item x="1006"/>
        <item x="1196"/>
        <item x="1011"/>
        <item x="994"/>
        <item x="694"/>
        <item x="1004"/>
        <item x="1222"/>
        <item x="977"/>
        <item x="910"/>
        <item x="1030"/>
        <item x="268"/>
        <item x="141"/>
        <item x="101"/>
        <item x="238"/>
        <item x="179"/>
        <item x="49"/>
        <item x="256"/>
        <item x="114"/>
        <item x="722"/>
        <item x="278"/>
        <item x="222"/>
        <item x="83"/>
        <item x="99"/>
        <item x="38"/>
        <item x="156"/>
        <item x="97"/>
        <item x="208"/>
        <item x="0"/>
        <item x="244"/>
        <item x="151"/>
        <item x="92"/>
        <item x="255"/>
        <item x="778"/>
        <item x="98"/>
        <item x="176"/>
        <item x="74"/>
        <item x="123"/>
        <item x="163"/>
        <item x="78"/>
        <item x="240"/>
        <item x="225"/>
        <item x="443"/>
        <item x="354"/>
        <item x="385"/>
        <item x="774"/>
        <item x="41"/>
        <item x="480"/>
        <item x="54"/>
        <item x="640"/>
        <item x="675"/>
        <item x="651"/>
        <item x="735"/>
        <item x="954"/>
        <item x="1008"/>
        <item x="768"/>
        <item x="1148"/>
        <item x="941"/>
        <item x="1130"/>
        <item x="1028"/>
        <item x="1239"/>
        <item x="1034"/>
        <item x="1067"/>
        <item x="1218"/>
        <item x="1007"/>
        <item x="897"/>
        <item x="199"/>
        <item x="791"/>
        <item x="548"/>
        <item x="803"/>
        <item x="726"/>
        <item x="816"/>
        <item x="835"/>
        <item x="184"/>
        <item x="148"/>
        <item x="584"/>
        <item x="608"/>
        <item x="695"/>
        <item x="754"/>
        <item x="606"/>
        <item x="553"/>
        <item x="500"/>
        <item x="691"/>
        <item x="551"/>
        <item x="520"/>
        <item x="583"/>
        <item x="519"/>
        <item x="670"/>
        <item x="673"/>
        <item x="638"/>
        <item x="750"/>
        <item x="550"/>
        <item x="704"/>
        <item x="734"/>
        <item x="559"/>
        <item x="625"/>
        <item x="536"/>
        <item x="88"/>
        <item x="740"/>
        <item x="772"/>
        <item x="1190"/>
        <item x="655"/>
        <item x="763"/>
        <item x="549"/>
        <item x="286"/>
        <item x="132"/>
        <item x="29"/>
        <item x="167"/>
        <item x="142"/>
        <item x="1131"/>
        <item x="1040"/>
        <item t="default"/>
      </items>
      <autoSortScope>
        <pivotArea dataOnly="0" outline="0" fieldPosition="0">
          <references count="1">
            <reference field="4294967294" count="1" selected="0">
              <x v="0"/>
            </reference>
          </references>
        </pivotArea>
      </autoSortScope>
    </pivotField>
    <pivotField axis="axisRow" subtotalTop="0"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ubtotalTop="0" showAll="0"/>
    <pivotField subtotalTop="0" showAll="0"/>
    <pivotField subtotalTop="0" showAll="0"/>
    <pivotField subtotalTop="0" showAll="0"/>
    <pivotField numFmtId="9" subtotalTop="0" showAll="0"/>
    <pivotField subtotalTop="0" showAll="0"/>
    <pivotField subtotalTop="0" showAll="0"/>
    <pivotField dataField="1" subtotalTop="0" showAll="0"/>
    <pivotField subtotalTop="0" showAll="0"/>
    <pivotField subtotalTop="0" showAll="0"/>
    <pivotField subtotalTop="0" showAll="0"/>
    <pivotField subtotalTop="0" showAll="0"/>
  </pivotFields>
  <rowFields count="1">
    <field x="2"/>
  </rowFields>
  <rowItems count="10">
    <i>
      <x v="6"/>
    </i>
    <i>
      <x v="2"/>
    </i>
    <i>
      <x v="1"/>
    </i>
    <i>
      <x v="8"/>
    </i>
    <i>
      <x v="4"/>
    </i>
    <i>
      <x v="7"/>
    </i>
    <i>
      <x v="5"/>
    </i>
    <i>
      <x v="3"/>
    </i>
    <i>
      <x/>
    </i>
    <i t="grand">
      <x/>
    </i>
  </rowItems>
  <colItems count="1">
    <i/>
  </colItems>
  <pageFields count="1">
    <pageField fld="1" hier="-1"/>
  </pageFields>
  <dataFields count="1">
    <dataField name="Average of rating_count" fld="10" subtotal="average" baseField="2" baseItem="5" numFmtId="167"/>
  </dataFields>
  <conditionalFormats count="1">
    <conditionalFormat scope="data" priority="3">
      <pivotAreas count="1">
        <pivotArea outline="0" fieldPosition="0">
          <references count="1">
            <reference field="4294967294" count="1" selected="0">
              <x v="0"/>
            </reference>
          </references>
        </pivotArea>
      </pivotAreas>
    </conditionalFormat>
  </conditionalFormat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5CC835-3C0B-4778-98CA-0FEE528475A4}"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category">
  <location ref="D33:E60" firstHeaderRow="1" firstDataRow="1" firstDataCol="1"/>
  <pivotFields count="15">
    <pivotField showAll="0"/>
    <pivotField dataField="1" showAll="0"/>
    <pivotField showAll="0">
      <items count="10">
        <item x="7"/>
        <item x="0"/>
        <item x="1"/>
        <item x="8"/>
        <item x="4"/>
        <item x="5"/>
        <item x="2"/>
        <item x="3"/>
        <item x="6"/>
        <item t="default"/>
      </items>
    </pivotField>
    <pivotField numFmtId="166" showAll="0"/>
    <pivotField showAll="0"/>
    <pivotField showAll="0"/>
    <pivotField showAll="0"/>
    <pivotField numFmtId="9" showAll="0"/>
    <pivotField showAll="0"/>
    <pivotField axis="axisRow" showAll="0" sortType="descending">
      <items count="27">
        <item x="22"/>
        <item x="15"/>
        <item x="20"/>
        <item x="16"/>
        <item x="13"/>
        <item x="6"/>
        <item x="5"/>
        <item x="4"/>
        <item x="0"/>
        <item x="3"/>
        <item x="1"/>
        <item x="2"/>
        <item x="11"/>
        <item x="7"/>
        <item x="9"/>
        <item x="12"/>
        <item x="10"/>
        <item x="8"/>
        <item x="14"/>
        <item x="19"/>
        <item x="17"/>
        <item x="25"/>
        <item x="18"/>
        <item x="24"/>
        <item x="2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9"/>
  </rowFields>
  <rowItems count="27">
    <i>
      <x v="9"/>
    </i>
    <i>
      <x v="7"/>
    </i>
    <i>
      <x v="8"/>
    </i>
    <i>
      <x v="10"/>
    </i>
    <i>
      <x v="11"/>
    </i>
    <i>
      <x v="6"/>
    </i>
    <i>
      <x v="12"/>
    </i>
    <i>
      <x v="5"/>
    </i>
    <i>
      <x v="13"/>
    </i>
    <i>
      <x v="14"/>
    </i>
    <i>
      <x v="15"/>
    </i>
    <i>
      <x v="4"/>
    </i>
    <i>
      <x v="17"/>
    </i>
    <i>
      <x v="16"/>
    </i>
    <i>
      <x v="3"/>
    </i>
    <i>
      <x v="20"/>
    </i>
    <i>
      <x v="19"/>
    </i>
    <i>
      <x v="1"/>
    </i>
    <i>
      <x v="2"/>
    </i>
    <i>
      <x v="22"/>
    </i>
    <i>
      <x v="18"/>
    </i>
    <i>
      <x v="24"/>
    </i>
    <i>
      <x v="23"/>
    </i>
    <i>
      <x v="25"/>
    </i>
    <i>
      <x/>
    </i>
    <i>
      <x v="21"/>
    </i>
    <i t="grand">
      <x/>
    </i>
  </rowItems>
  <colItems count="1">
    <i/>
  </colItems>
  <dataFields count="1">
    <dataField name="Count of product_name cleaned" fld="1"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06A051A-1225-43CF-80AF-960C337B4FE9}" sourceName="category">
  <pivotTables>
    <pivotTable tabId="6" name="PivotTable1"/>
    <pivotTable tabId="6" name="PivotTable10"/>
    <pivotTable tabId="6" name="PivotTable2"/>
    <pivotTable tabId="6" name="PivotTable3"/>
    <pivotTable tabId="6" name="PivotTable4"/>
    <pivotTable tabId="6" name="PivotTable5"/>
    <pivotTable tabId="6" name="PivotTable7"/>
    <pivotTable tabId="6" name="PivotTable8"/>
    <pivotTable tabId="6" name="PivotTable9"/>
    <pivotTable tabId="6" name="PivotTable11"/>
    <pivotTable tabId="6" name="PivotTable12"/>
    <pivotTable tabId="6" name="PivotTable13"/>
    <pivotTable tabId="6" name="PivotTable15"/>
    <pivotTable tabId="6" name="PivotTable14"/>
  </pivotTables>
  <data>
    <tabular pivotCacheId="706499341">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E19D8AD-1B97-4C53-9F51-BE5CB23963A8}" cache="Slicer_category" caption="category" columnCount="9" style="Slicer Style 1"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372B09-DCFF-45AE-B237-0565329627CE}" name="AMAZON" displayName="AMAZON" ref="A1:O1466" totalsRowShown="0" headerRowDxfId="20" dataDxfId="19" tableBorderDxfId="18">
  <autoFilter ref="A1:O1466" xr:uid="{B9372B09-DCFF-45AE-B237-0565329627CE}">
    <filterColumn colId="9">
      <filters>
        <filter val="2"/>
        <filter val="2.3"/>
        <filter val="2.6"/>
        <filter val="2.8"/>
        <filter val="2.9"/>
        <filter val="3.6"/>
        <filter val="5"/>
      </filters>
    </filterColumn>
  </autoFilter>
  <tableColumns count="15">
    <tableColumn id="1" xr3:uid="{9E82DFBC-A956-4215-8AEC-4E8F783C2AAC}" name="product_id" dataDxfId="17"/>
    <tableColumn id="2" xr3:uid="{E29F354B-A9ED-41EC-9EAC-CFE2094A5223}" name="product_name cleaned" dataDxfId="16"/>
    <tableColumn id="3" xr3:uid="{57C5947E-5DB9-47B8-8AFD-8626A9E71DA1}" name="category" dataDxfId="15"/>
    <tableColumn id="4" xr3:uid="{C3F488F5-B65F-4E4A-AF38-F8C6C3E416B0}" name="discounted_price" dataDxfId="14"/>
    <tableColumn id="5" xr3:uid="{ED146356-EF1F-46F0-83E9-706FFFAF0E22}" name="actual_price" dataDxfId="13"/>
    <tableColumn id="11" xr3:uid="{E6BE24D3-375A-4935-8BFC-EF95679AAD26}" name="Price Bucket" dataDxfId="12">
      <calculatedColumnFormula>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calculatedColumnFormula>
    </tableColumn>
    <tableColumn id="15" xr3:uid="{7430BF0C-27D5-4603-AEE5-82DE7D97B36D}" name="Revenue" dataDxfId="11">
      <calculatedColumnFormula>AMAZON[[#This Row],[actual_price]] * AMAZON[[#This Row],[rating_count]]</calculatedColumnFormula>
    </tableColumn>
    <tableColumn id="6" xr3:uid="{90DB3239-AAD7-461C-A040-3EAB50F3DD09}" name="discount_percentage" dataDxfId="10" dataCellStyle="Percent"/>
    <tableColumn id="14" xr3:uid="{ADCD9F9C-D855-4EBF-B6CD-3E1FAA751455}" name="Discounnt =&gt;50%" dataDxfId="9" dataCellStyle="Percent">
      <calculatedColumnFormula>IF(AMAZON[[#This Row],[discount_percentage]]&gt;=50%,  "YES", "NO")</calculatedColumnFormula>
    </tableColumn>
    <tableColumn id="7" xr3:uid="{90395498-C075-414C-88DB-BA4338815048}" name="rating" dataDxfId="8"/>
    <tableColumn id="8" xr3:uid="{1E697D6F-2C92-4568-B300-92BD1D884BE0}" name="rating_count" dataDxfId="7" dataCellStyle="Comma"/>
    <tableColumn id="9" xr3:uid="{DF8CE8BA-3D08-4317-B674-CB51810B35E0}" name="about_product" dataDxfId="6"/>
    <tableColumn id="10" xr3:uid="{66E11C67-404F-402B-9090-AD2727E4DBE4}" name="review_id cleaned"/>
    <tableColumn id="12" xr3:uid="{98ABB1A9-8B9B-4C9E-9288-1E3F6C2F9AB2}" name="review_title" dataDxfId="5"/>
    <tableColumn id="13" xr3:uid="{36DA6145-3759-4496-995E-BE374AAB7F89}" name="review_title cleaned" dataDxfId="4">
      <calculatedColumnFormula>PROPER(N2)</calculatedColumnFormula>
    </tableColumn>
  </tableColumns>
  <tableStyleInfo name="TableStyleMedium5"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678234A-83D7-4658-AE21-976A6D46744A}" name="Table6" displayName="Table6" ref="R252:R257" totalsRowShown="0">
  <autoFilter ref="R252:R257" xr:uid="{B678234A-83D7-4658-AE21-976A6D46744A}"/>
  <tableColumns count="1">
    <tableColumn id="1" xr3:uid="{FAA85F05-1BAB-42CA-B1FA-323FB3E63213}" name="LESS THAN 1000" dataDxfId="0">
      <calculatedColumnFormula>COUNTIF(K47:K1461, "&lt;1000")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sheetPr filterMode="1"/>
  <dimension ref="A1:P1466"/>
  <sheetViews>
    <sheetView topLeftCell="A837" workbookViewId="0">
      <selection activeCell="C967" sqref="C967"/>
    </sheetView>
  </sheetViews>
  <sheetFormatPr defaultColWidth="11.6640625" defaultRowHeight="17.25" x14ac:dyDescent="0.3"/>
  <cols>
    <col min="2" max="2" width="24" customWidth="1"/>
    <col min="3" max="3" width="14.109375" customWidth="1"/>
    <col min="8" max="8" width="11.6640625" style="4" customWidth="1"/>
    <col min="9" max="9" width="19.109375" customWidth="1"/>
  </cols>
  <sheetData>
    <row r="1" spans="1:16" x14ac:dyDescent="0.3">
      <c r="A1" t="s">
        <v>0</v>
      </c>
      <c r="B1" t="s">
        <v>1</v>
      </c>
      <c r="C1" t="s">
        <v>2</v>
      </c>
      <c r="D1" t="s">
        <v>3</v>
      </c>
      <c r="E1" t="s">
        <v>4</v>
      </c>
      <c r="F1" t="s">
        <v>5</v>
      </c>
      <c r="G1" t="s">
        <v>6</v>
      </c>
      <c r="H1" s="4" t="s">
        <v>7</v>
      </c>
      <c r="I1" t="s">
        <v>8</v>
      </c>
      <c r="J1" t="s">
        <v>9</v>
      </c>
      <c r="K1" t="s">
        <v>10</v>
      </c>
      <c r="L1" t="s">
        <v>11</v>
      </c>
      <c r="M1" t="s">
        <v>12</v>
      </c>
      <c r="N1" t="s">
        <v>13</v>
      </c>
      <c r="O1" t="s">
        <v>14</v>
      </c>
      <c r="P1" t="s">
        <v>15</v>
      </c>
    </row>
    <row r="2" spans="1:16" hidden="1" x14ac:dyDescent="0.3">
      <c r="A2" t="s">
        <v>16</v>
      </c>
      <c r="B2" t="s">
        <v>17</v>
      </c>
      <c r="C2" t="s">
        <v>18</v>
      </c>
      <c r="D2">
        <v>399</v>
      </c>
      <c r="E2" s="2">
        <v>1099</v>
      </c>
      <c r="F2" s="1">
        <v>0.64</v>
      </c>
      <c r="G2">
        <v>4.2</v>
      </c>
      <c r="H2" s="4">
        <v>24269</v>
      </c>
      <c r="I2" t="s">
        <v>19</v>
      </c>
      <c r="J2" t="s">
        <v>20</v>
      </c>
      <c r="K2" t="s">
        <v>21</v>
      </c>
      <c r="L2" t="s">
        <v>22</v>
      </c>
      <c r="M2" t="s">
        <v>23</v>
      </c>
      <c r="N2" t="s">
        <v>24</v>
      </c>
      <c r="O2" t="s">
        <v>25</v>
      </c>
      <c r="P2" t="s">
        <v>26</v>
      </c>
    </row>
    <row r="3" spans="1:16" hidden="1" x14ac:dyDescent="0.3">
      <c r="A3" t="s">
        <v>27</v>
      </c>
      <c r="B3" t="s">
        <v>28</v>
      </c>
      <c r="C3" t="s">
        <v>18</v>
      </c>
      <c r="D3">
        <v>199</v>
      </c>
      <c r="E3">
        <v>349</v>
      </c>
      <c r="F3" s="1">
        <v>0.43</v>
      </c>
      <c r="G3">
        <v>4</v>
      </c>
      <c r="H3" s="4">
        <v>43994</v>
      </c>
      <c r="I3" t="s">
        <v>29</v>
      </c>
      <c r="J3" t="s">
        <v>30</v>
      </c>
      <c r="K3" t="s">
        <v>31</v>
      </c>
      <c r="L3" t="s">
        <v>32</v>
      </c>
      <c r="M3" t="s">
        <v>33</v>
      </c>
      <c r="N3" t="s">
        <v>34</v>
      </c>
      <c r="O3" t="s">
        <v>35</v>
      </c>
      <c r="P3" t="s">
        <v>36</v>
      </c>
    </row>
    <row r="4" spans="1:16" hidden="1" x14ac:dyDescent="0.3">
      <c r="A4" t="s">
        <v>37</v>
      </c>
      <c r="B4" t="s">
        <v>38</v>
      </c>
      <c r="C4" t="s">
        <v>18</v>
      </c>
      <c r="D4">
        <v>199</v>
      </c>
      <c r="E4" s="2">
        <v>1899</v>
      </c>
      <c r="F4" s="1">
        <v>0.9</v>
      </c>
      <c r="G4">
        <v>3.9</v>
      </c>
      <c r="H4" s="4">
        <v>7928</v>
      </c>
      <c r="I4" t="s">
        <v>39</v>
      </c>
      <c r="J4" t="s">
        <v>40</v>
      </c>
      <c r="K4" t="s">
        <v>41</v>
      </c>
      <c r="L4" t="s">
        <v>42</v>
      </c>
      <c r="M4" t="s">
        <v>43</v>
      </c>
      <c r="N4" t="s">
        <v>44</v>
      </c>
      <c r="O4" t="s">
        <v>45</v>
      </c>
      <c r="P4" t="s">
        <v>46</v>
      </c>
    </row>
    <row r="5" spans="1:16" hidden="1" x14ac:dyDescent="0.3">
      <c r="A5" t="s">
        <v>47</v>
      </c>
      <c r="B5" t="s">
        <v>48</v>
      </c>
      <c r="C5" t="s">
        <v>18</v>
      </c>
      <c r="D5">
        <v>329</v>
      </c>
      <c r="E5">
        <v>699</v>
      </c>
      <c r="F5" s="1">
        <v>0.53</v>
      </c>
      <c r="G5">
        <v>4.2</v>
      </c>
      <c r="H5" s="4">
        <v>94363</v>
      </c>
      <c r="I5" t="s">
        <v>49</v>
      </c>
      <c r="J5" t="s">
        <v>50</v>
      </c>
      <c r="K5" t="s">
        <v>51</v>
      </c>
      <c r="L5" t="s">
        <v>52</v>
      </c>
      <c r="M5" t="s">
        <v>53</v>
      </c>
      <c r="N5" t="s">
        <v>54</v>
      </c>
      <c r="O5" t="s">
        <v>55</v>
      </c>
      <c r="P5" t="s">
        <v>56</v>
      </c>
    </row>
    <row r="6" spans="1:16" hidden="1" x14ac:dyDescent="0.3">
      <c r="A6" t="s">
        <v>57</v>
      </c>
      <c r="B6" t="s">
        <v>58</v>
      </c>
      <c r="C6" t="s">
        <v>18</v>
      </c>
      <c r="D6">
        <v>154</v>
      </c>
      <c r="E6">
        <v>399</v>
      </c>
      <c r="F6" s="1">
        <v>0.61</v>
      </c>
      <c r="G6">
        <v>4.2</v>
      </c>
      <c r="H6" s="4">
        <v>16905</v>
      </c>
      <c r="I6" t="s">
        <v>59</v>
      </c>
      <c r="J6" t="s">
        <v>60</v>
      </c>
      <c r="K6" t="s">
        <v>61</v>
      </c>
      <c r="L6" t="s">
        <v>62</v>
      </c>
      <c r="M6" t="s">
        <v>63</v>
      </c>
      <c r="N6" t="s">
        <v>13023</v>
      </c>
      <c r="O6" t="s">
        <v>64</v>
      </c>
      <c r="P6" t="s">
        <v>65</v>
      </c>
    </row>
    <row r="7" spans="1:16" hidden="1" x14ac:dyDescent="0.3">
      <c r="A7" t="s">
        <v>66</v>
      </c>
      <c r="B7" t="s">
        <v>67</v>
      </c>
      <c r="C7" t="s">
        <v>18</v>
      </c>
      <c r="D7">
        <v>149</v>
      </c>
      <c r="E7" s="2">
        <v>1000</v>
      </c>
      <c r="F7" s="1">
        <v>0.85</v>
      </c>
      <c r="G7">
        <v>3.9</v>
      </c>
      <c r="H7" s="4">
        <v>24871</v>
      </c>
      <c r="I7" t="s">
        <v>68</v>
      </c>
      <c r="J7" t="s">
        <v>69</v>
      </c>
      <c r="K7" t="s">
        <v>70</v>
      </c>
      <c r="L7" t="s">
        <v>71</v>
      </c>
      <c r="M7" t="s">
        <v>72</v>
      </c>
      <c r="N7" t="s">
        <v>73</v>
      </c>
      <c r="O7" t="s">
        <v>74</v>
      </c>
      <c r="P7" t="s">
        <v>75</v>
      </c>
    </row>
    <row r="8" spans="1:16" hidden="1" x14ac:dyDescent="0.3">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hidden="1" x14ac:dyDescent="0.3">
      <c r="A9" t="s">
        <v>86</v>
      </c>
      <c r="B9" t="s">
        <v>87</v>
      </c>
      <c r="C9" t="s">
        <v>18</v>
      </c>
      <c r="D9">
        <v>229</v>
      </c>
      <c r="E9">
        <v>299</v>
      </c>
      <c r="F9" s="1">
        <v>0.23</v>
      </c>
      <c r="G9">
        <v>4.3</v>
      </c>
      <c r="H9" s="4">
        <v>30411</v>
      </c>
      <c r="I9" t="s">
        <v>88</v>
      </c>
      <c r="J9" t="s">
        <v>89</v>
      </c>
      <c r="K9" t="s">
        <v>90</v>
      </c>
      <c r="L9" t="s">
        <v>91</v>
      </c>
      <c r="M9" t="s">
        <v>92</v>
      </c>
      <c r="N9" t="s">
        <v>93</v>
      </c>
      <c r="O9" t="s">
        <v>94</v>
      </c>
      <c r="P9" t="s">
        <v>95</v>
      </c>
    </row>
    <row r="10" spans="1:16" hidden="1" x14ac:dyDescent="0.3">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hidden="1" x14ac:dyDescent="0.3">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hidden="1" x14ac:dyDescent="0.3">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hidden="1" x14ac:dyDescent="0.3">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hidden="1" x14ac:dyDescent="0.3">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hidden="1" x14ac:dyDescent="0.3">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hidden="1" x14ac:dyDescent="0.3">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hidden="1" x14ac:dyDescent="0.3">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hidden="1" x14ac:dyDescent="0.3">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hidden="1" x14ac:dyDescent="0.3">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hidden="1" x14ac:dyDescent="0.3">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hidden="1" x14ac:dyDescent="0.3">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hidden="1" x14ac:dyDescent="0.3">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hidden="1" x14ac:dyDescent="0.3">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hidden="1" x14ac:dyDescent="0.3">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hidden="1" x14ac:dyDescent="0.3">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hidden="1" x14ac:dyDescent="0.3">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hidden="1" x14ac:dyDescent="0.3">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hidden="1" x14ac:dyDescent="0.3">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hidden="1" x14ac:dyDescent="0.3">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hidden="1" x14ac:dyDescent="0.3">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hidden="1" x14ac:dyDescent="0.3">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hidden="1" x14ac:dyDescent="0.3">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hidden="1" x14ac:dyDescent="0.3">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hidden="1" x14ac:dyDescent="0.3">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hidden="1" x14ac:dyDescent="0.3">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hidden="1" x14ac:dyDescent="0.3">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hidden="1" x14ac:dyDescent="0.3">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hidden="1" x14ac:dyDescent="0.3">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hidden="1" x14ac:dyDescent="0.3">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hidden="1" x14ac:dyDescent="0.3">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hidden="1" x14ac:dyDescent="0.3">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hidden="1" x14ac:dyDescent="0.3">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hidden="1" x14ac:dyDescent="0.3">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hidden="1" x14ac:dyDescent="0.3">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hidden="1" x14ac:dyDescent="0.3">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hidden="1" x14ac:dyDescent="0.3">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hidden="1" x14ac:dyDescent="0.3">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hidden="1" x14ac:dyDescent="0.3">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hidden="1" x14ac:dyDescent="0.3">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hidden="1" x14ac:dyDescent="0.3">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hidden="1" x14ac:dyDescent="0.3">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hidden="1" x14ac:dyDescent="0.3">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hidden="1" x14ac:dyDescent="0.3">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hidden="1" x14ac:dyDescent="0.3">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hidden="1" x14ac:dyDescent="0.3">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hidden="1" x14ac:dyDescent="0.3">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hidden="1" x14ac:dyDescent="0.3">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hidden="1" x14ac:dyDescent="0.3">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hidden="1" x14ac:dyDescent="0.3">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hidden="1" x14ac:dyDescent="0.3">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hidden="1" x14ac:dyDescent="0.3">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hidden="1" x14ac:dyDescent="0.3">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hidden="1" x14ac:dyDescent="0.3">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hidden="1" x14ac:dyDescent="0.3">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hidden="1" x14ac:dyDescent="0.3">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hidden="1" x14ac:dyDescent="0.3">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hidden="1" x14ac:dyDescent="0.3">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hidden="1" x14ac:dyDescent="0.3">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hidden="1" x14ac:dyDescent="0.3">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hidden="1" x14ac:dyDescent="0.3">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hidden="1" x14ac:dyDescent="0.3">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hidden="1" x14ac:dyDescent="0.3">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hidden="1" x14ac:dyDescent="0.3">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hidden="1" x14ac:dyDescent="0.3">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hidden="1" x14ac:dyDescent="0.3">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hidden="1" x14ac:dyDescent="0.3">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hidden="1" x14ac:dyDescent="0.3">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hidden="1" x14ac:dyDescent="0.3">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hidden="1" x14ac:dyDescent="0.3">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hidden="1" x14ac:dyDescent="0.3">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hidden="1" x14ac:dyDescent="0.3">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hidden="1" x14ac:dyDescent="0.3">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hidden="1" x14ac:dyDescent="0.3">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hidden="1" x14ac:dyDescent="0.3">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hidden="1" x14ac:dyDescent="0.3">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hidden="1" x14ac:dyDescent="0.3">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hidden="1" x14ac:dyDescent="0.3">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hidden="1" x14ac:dyDescent="0.3">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hidden="1" x14ac:dyDescent="0.3">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hidden="1" x14ac:dyDescent="0.3">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hidden="1" x14ac:dyDescent="0.3">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hidden="1" x14ac:dyDescent="0.3">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hidden="1" x14ac:dyDescent="0.3">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hidden="1" x14ac:dyDescent="0.3">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hidden="1" x14ac:dyDescent="0.3">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hidden="1" x14ac:dyDescent="0.3">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hidden="1" x14ac:dyDescent="0.3">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hidden="1" x14ac:dyDescent="0.3">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hidden="1" x14ac:dyDescent="0.3">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hidden="1" x14ac:dyDescent="0.3">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hidden="1" x14ac:dyDescent="0.3">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hidden="1" x14ac:dyDescent="0.3">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hidden="1" x14ac:dyDescent="0.3">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hidden="1" x14ac:dyDescent="0.3">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hidden="1" x14ac:dyDescent="0.3">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hidden="1" x14ac:dyDescent="0.3">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hidden="1" x14ac:dyDescent="0.3">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hidden="1" x14ac:dyDescent="0.3">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hidden="1" x14ac:dyDescent="0.3">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hidden="1" x14ac:dyDescent="0.3">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hidden="1" x14ac:dyDescent="0.3">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hidden="1" x14ac:dyDescent="0.3">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hidden="1" x14ac:dyDescent="0.3">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hidden="1" x14ac:dyDescent="0.3">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hidden="1" x14ac:dyDescent="0.3">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hidden="1" x14ac:dyDescent="0.3">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hidden="1" x14ac:dyDescent="0.3">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hidden="1" x14ac:dyDescent="0.3">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hidden="1" x14ac:dyDescent="0.3">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hidden="1" x14ac:dyDescent="0.3">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hidden="1" x14ac:dyDescent="0.3">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hidden="1" x14ac:dyDescent="0.3">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hidden="1" x14ac:dyDescent="0.3">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hidden="1" x14ac:dyDescent="0.3">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hidden="1" x14ac:dyDescent="0.3">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hidden="1" x14ac:dyDescent="0.3">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hidden="1" x14ac:dyDescent="0.3">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hidden="1" x14ac:dyDescent="0.3">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hidden="1" x14ac:dyDescent="0.3">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hidden="1" x14ac:dyDescent="0.3">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3">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hidden="1" x14ac:dyDescent="0.3">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hidden="1" x14ac:dyDescent="0.3">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3">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hidden="1" x14ac:dyDescent="0.3">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hidden="1" x14ac:dyDescent="0.3">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hidden="1" x14ac:dyDescent="0.3">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hidden="1" x14ac:dyDescent="0.3">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hidden="1" x14ac:dyDescent="0.3">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hidden="1" x14ac:dyDescent="0.3">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hidden="1" x14ac:dyDescent="0.3">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hidden="1" x14ac:dyDescent="0.3">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hidden="1" x14ac:dyDescent="0.3">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hidden="1" x14ac:dyDescent="0.3">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hidden="1" x14ac:dyDescent="0.3">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hidden="1" x14ac:dyDescent="0.3">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hidden="1" x14ac:dyDescent="0.3">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hidden="1" x14ac:dyDescent="0.3">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hidden="1" x14ac:dyDescent="0.3">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hidden="1" x14ac:dyDescent="0.3">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hidden="1" x14ac:dyDescent="0.3">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hidden="1" x14ac:dyDescent="0.3">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hidden="1" x14ac:dyDescent="0.3">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hidden="1" x14ac:dyDescent="0.3">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hidden="1" x14ac:dyDescent="0.3">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hidden="1" x14ac:dyDescent="0.3">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hidden="1" x14ac:dyDescent="0.3">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hidden="1" x14ac:dyDescent="0.3">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hidden="1" x14ac:dyDescent="0.3">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hidden="1" x14ac:dyDescent="0.3">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hidden="1" x14ac:dyDescent="0.3">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hidden="1" x14ac:dyDescent="0.3">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hidden="1" x14ac:dyDescent="0.3">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hidden="1" x14ac:dyDescent="0.3">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hidden="1" x14ac:dyDescent="0.3">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hidden="1" x14ac:dyDescent="0.3">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hidden="1" x14ac:dyDescent="0.3">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hidden="1" x14ac:dyDescent="0.3">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hidden="1" x14ac:dyDescent="0.3">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hidden="1" x14ac:dyDescent="0.3">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hidden="1" x14ac:dyDescent="0.3">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hidden="1" x14ac:dyDescent="0.3">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hidden="1" x14ac:dyDescent="0.3">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hidden="1" x14ac:dyDescent="0.3">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hidden="1" x14ac:dyDescent="0.3">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hidden="1" x14ac:dyDescent="0.3">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hidden="1" x14ac:dyDescent="0.3">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hidden="1" x14ac:dyDescent="0.3">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hidden="1" x14ac:dyDescent="0.3">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hidden="1" x14ac:dyDescent="0.3">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hidden="1" x14ac:dyDescent="0.3">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hidden="1" x14ac:dyDescent="0.3">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hidden="1" x14ac:dyDescent="0.3">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hidden="1" x14ac:dyDescent="0.3">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hidden="1" x14ac:dyDescent="0.3">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hidden="1" x14ac:dyDescent="0.3">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hidden="1" x14ac:dyDescent="0.3">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hidden="1" x14ac:dyDescent="0.3">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hidden="1" x14ac:dyDescent="0.3">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hidden="1" x14ac:dyDescent="0.3">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hidden="1" x14ac:dyDescent="0.3">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hidden="1" x14ac:dyDescent="0.3">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hidden="1" x14ac:dyDescent="0.3">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hidden="1" x14ac:dyDescent="0.3">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hidden="1" x14ac:dyDescent="0.3">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hidden="1" x14ac:dyDescent="0.3">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hidden="1" x14ac:dyDescent="0.3">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hidden="1" x14ac:dyDescent="0.3">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hidden="1" x14ac:dyDescent="0.3">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hidden="1" x14ac:dyDescent="0.3">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hidden="1" x14ac:dyDescent="0.3">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hidden="1" x14ac:dyDescent="0.3">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hidden="1" x14ac:dyDescent="0.3">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hidden="1" x14ac:dyDescent="0.3">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hidden="1" x14ac:dyDescent="0.3">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hidden="1" x14ac:dyDescent="0.3">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hidden="1" x14ac:dyDescent="0.3">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hidden="1" x14ac:dyDescent="0.3">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hidden="1" x14ac:dyDescent="0.3">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hidden="1" x14ac:dyDescent="0.3">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hidden="1" x14ac:dyDescent="0.3">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hidden="1" x14ac:dyDescent="0.3">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hidden="1" x14ac:dyDescent="0.3">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hidden="1" x14ac:dyDescent="0.3">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hidden="1" x14ac:dyDescent="0.3">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hidden="1" x14ac:dyDescent="0.3">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hidden="1" x14ac:dyDescent="0.3">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hidden="1" x14ac:dyDescent="0.3">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hidden="1" x14ac:dyDescent="0.3">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hidden="1" x14ac:dyDescent="0.3">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hidden="1" x14ac:dyDescent="0.3">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hidden="1" x14ac:dyDescent="0.3">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hidden="1" x14ac:dyDescent="0.3">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hidden="1" x14ac:dyDescent="0.3">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hidden="1" x14ac:dyDescent="0.3">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hidden="1" x14ac:dyDescent="0.3">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hidden="1" x14ac:dyDescent="0.3">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hidden="1" x14ac:dyDescent="0.3">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hidden="1" x14ac:dyDescent="0.3">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hidden="1" x14ac:dyDescent="0.3">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hidden="1" x14ac:dyDescent="0.3">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hidden="1" x14ac:dyDescent="0.3">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hidden="1" x14ac:dyDescent="0.3">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hidden="1" x14ac:dyDescent="0.3">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hidden="1" x14ac:dyDescent="0.3">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hidden="1" x14ac:dyDescent="0.3">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hidden="1" x14ac:dyDescent="0.3">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hidden="1" x14ac:dyDescent="0.3">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hidden="1" x14ac:dyDescent="0.3">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hidden="1" x14ac:dyDescent="0.3">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hidden="1" x14ac:dyDescent="0.3">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hidden="1" x14ac:dyDescent="0.3">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hidden="1" x14ac:dyDescent="0.3">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hidden="1" x14ac:dyDescent="0.3">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hidden="1" x14ac:dyDescent="0.3">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hidden="1" x14ac:dyDescent="0.3">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hidden="1" x14ac:dyDescent="0.3">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hidden="1" x14ac:dyDescent="0.3">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hidden="1" x14ac:dyDescent="0.3">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hidden="1" x14ac:dyDescent="0.3">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hidden="1" x14ac:dyDescent="0.3">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hidden="1" x14ac:dyDescent="0.3">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hidden="1" x14ac:dyDescent="0.3">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hidden="1" x14ac:dyDescent="0.3">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hidden="1" x14ac:dyDescent="0.3">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hidden="1" x14ac:dyDescent="0.3">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hidden="1" x14ac:dyDescent="0.3">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3">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hidden="1" x14ac:dyDescent="0.3">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hidden="1" x14ac:dyDescent="0.3">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hidden="1" x14ac:dyDescent="0.3">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hidden="1" x14ac:dyDescent="0.3">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hidden="1" x14ac:dyDescent="0.3">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hidden="1" x14ac:dyDescent="0.3">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hidden="1" x14ac:dyDescent="0.3">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3">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hidden="1" x14ac:dyDescent="0.3">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hidden="1" x14ac:dyDescent="0.3">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hidden="1" x14ac:dyDescent="0.3">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hidden="1" x14ac:dyDescent="0.3">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3">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hidden="1" x14ac:dyDescent="0.3">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hidden="1" x14ac:dyDescent="0.3">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hidden="1" x14ac:dyDescent="0.3">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hidden="1" x14ac:dyDescent="0.3">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hidden="1" x14ac:dyDescent="0.3">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hidden="1" x14ac:dyDescent="0.3">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hidden="1" x14ac:dyDescent="0.3">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hidden="1" x14ac:dyDescent="0.3">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hidden="1" x14ac:dyDescent="0.3">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hidden="1" x14ac:dyDescent="0.3">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hidden="1" x14ac:dyDescent="0.3">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hidden="1" x14ac:dyDescent="0.3">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hidden="1" x14ac:dyDescent="0.3">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hidden="1" x14ac:dyDescent="0.3">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hidden="1" x14ac:dyDescent="0.3">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hidden="1" x14ac:dyDescent="0.3">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hidden="1" x14ac:dyDescent="0.3">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hidden="1" x14ac:dyDescent="0.3">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hidden="1" x14ac:dyDescent="0.3">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hidden="1" x14ac:dyDescent="0.3">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hidden="1" x14ac:dyDescent="0.3">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hidden="1" x14ac:dyDescent="0.3">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hidden="1" x14ac:dyDescent="0.3">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hidden="1" x14ac:dyDescent="0.3">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hidden="1" x14ac:dyDescent="0.3">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hidden="1" x14ac:dyDescent="0.3">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hidden="1" x14ac:dyDescent="0.3">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hidden="1" x14ac:dyDescent="0.3">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hidden="1" x14ac:dyDescent="0.3">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hidden="1" x14ac:dyDescent="0.3">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hidden="1" x14ac:dyDescent="0.3">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hidden="1" x14ac:dyDescent="0.3">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hidden="1" x14ac:dyDescent="0.3">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hidden="1" x14ac:dyDescent="0.3">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hidden="1" x14ac:dyDescent="0.3">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hidden="1" x14ac:dyDescent="0.3">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hidden="1" x14ac:dyDescent="0.3">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hidden="1" x14ac:dyDescent="0.3">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hidden="1" x14ac:dyDescent="0.3">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hidden="1" x14ac:dyDescent="0.3">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hidden="1" x14ac:dyDescent="0.3">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hidden="1" x14ac:dyDescent="0.3">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3">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hidden="1" x14ac:dyDescent="0.3">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hidden="1" x14ac:dyDescent="0.3">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hidden="1" x14ac:dyDescent="0.3">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hidden="1" x14ac:dyDescent="0.3">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hidden="1" x14ac:dyDescent="0.3">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hidden="1" x14ac:dyDescent="0.3">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hidden="1" x14ac:dyDescent="0.3">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hidden="1" x14ac:dyDescent="0.3">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hidden="1" x14ac:dyDescent="0.3">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hidden="1" x14ac:dyDescent="0.3">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hidden="1" x14ac:dyDescent="0.3">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hidden="1" x14ac:dyDescent="0.3">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hidden="1" x14ac:dyDescent="0.3">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hidden="1" x14ac:dyDescent="0.3">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hidden="1" x14ac:dyDescent="0.3">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hidden="1" x14ac:dyDescent="0.3">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hidden="1" x14ac:dyDescent="0.3">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hidden="1" x14ac:dyDescent="0.3">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hidden="1" x14ac:dyDescent="0.3">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hidden="1" x14ac:dyDescent="0.3">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hidden="1" x14ac:dyDescent="0.3">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3">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3">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3">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hidden="1" x14ac:dyDescent="0.3">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hidden="1" x14ac:dyDescent="0.3">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hidden="1" x14ac:dyDescent="0.3">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hidden="1" x14ac:dyDescent="0.3">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hidden="1" x14ac:dyDescent="0.3">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hidden="1" x14ac:dyDescent="0.3">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3">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3">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hidden="1" x14ac:dyDescent="0.3">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3">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hidden="1" x14ac:dyDescent="0.3">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hidden="1" x14ac:dyDescent="0.3">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hidden="1" x14ac:dyDescent="0.3">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hidden="1" x14ac:dyDescent="0.3">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hidden="1" x14ac:dyDescent="0.3">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hidden="1" x14ac:dyDescent="0.3">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3">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hidden="1" x14ac:dyDescent="0.3">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hidden="1" x14ac:dyDescent="0.3">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hidden="1" x14ac:dyDescent="0.3">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3">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hidden="1" x14ac:dyDescent="0.3">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3">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3">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hidden="1" x14ac:dyDescent="0.3">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3">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hidden="1" x14ac:dyDescent="0.3">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3">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3">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hidden="1" x14ac:dyDescent="0.3">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hidden="1" x14ac:dyDescent="0.3">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3">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hidden="1" x14ac:dyDescent="0.3">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hidden="1" x14ac:dyDescent="0.3">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hidden="1" x14ac:dyDescent="0.3">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3">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hidden="1" x14ac:dyDescent="0.3">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3">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3">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3">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hidden="1" x14ac:dyDescent="0.3">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hidden="1" x14ac:dyDescent="0.3">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hidden="1" x14ac:dyDescent="0.3">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3">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hidden="1" x14ac:dyDescent="0.3">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hidden="1" x14ac:dyDescent="0.3">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hidden="1" x14ac:dyDescent="0.3">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hidden="1" x14ac:dyDescent="0.3">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3">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hidden="1" x14ac:dyDescent="0.3">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hidden="1" x14ac:dyDescent="0.3">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hidden="1" x14ac:dyDescent="0.3">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hidden="1" x14ac:dyDescent="0.3">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3">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3">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hidden="1" x14ac:dyDescent="0.3">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hidden="1" x14ac:dyDescent="0.3">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hidden="1" x14ac:dyDescent="0.3">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3">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hidden="1" x14ac:dyDescent="0.3">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3">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hidden="1" x14ac:dyDescent="0.3">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hidden="1" x14ac:dyDescent="0.3">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hidden="1" x14ac:dyDescent="0.3">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hidden="1" x14ac:dyDescent="0.3">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3">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hidden="1" x14ac:dyDescent="0.3">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hidden="1" x14ac:dyDescent="0.3">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hidden="1" x14ac:dyDescent="0.3">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hidden="1" x14ac:dyDescent="0.3">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hidden="1" x14ac:dyDescent="0.3">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hidden="1" x14ac:dyDescent="0.3">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hidden="1" x14ac:dyDescent="0.3">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hidden="1" x14ac:dyDescent="0.3">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hidden="1" x14ac:dyDescent="0.3">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hidden="1" x14ac:dyDescent="0.3">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hidden="1" x14ac:dyDescent="0.3">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hidden="1" x14ac:dyDescent="0.3">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hidden="1" x14ac:dyDescent="0.3">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3">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hidden="1" x14ac:dyDescent="0.3">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hidden="1" x14ac:dyDescent="0.3">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hidden="1" x14ac:dyDescent="0.3">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3">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3">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hidden="1" x14ac:dyDescent="0.3">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hidden="1" x14ac:dyDescent="0.3">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hidden="1" x14ac:dyDescent="0.3">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hidden="1" x14ac:dyDescent="0.3">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hidden="1" x14ac:dyDescent="0.3">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hidden="1" x14ac:dyDescent="0.3">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hidden="1" x14ac:dyDescent="0.3">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hidden="1" x14ac:dyDescent="0.3">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hidden="1" x14ac:dyDescent="0.3">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hidden="1" x14ac:dyDescent="0.3">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3">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3">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hidden="1" x14ac:dyDescent="0.3">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hidden="1" x14ac:dyDescent="0.3">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hidden="1" x14ac:dyDescent="0.3">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hidden="1" x14ac:dyDescent="0.3">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hidden="1" x14ac:dyDescent="0.3">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hidden="1" x14ac:dyDescent="0.3">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hidden="1" x14ac:dyDescent="0.3">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hidden="1" x14ac:dyDescent="0.3">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hidden="1" x14ac:dyDescent="0.3">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hidden="1" x14ac:dyDescent="0.3">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hidden="1" x14ac:dyDescent="0.3">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hidden="1" x14ac:dyDescent="0.3">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hidden="1" x14ac:dyDescent="0.3">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hidden="1" x14ac:dyDescent="0.3">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3">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hidden="1" x14ac:dyDescent="0.3">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hidden="1" x14ac:dyDescent="0.3">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hidden="1" x14ac:dyDescent="0.3">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hidden="1" x14ac:dyDescent="0.3">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hidden="1" x14ac:dyDescent="0.3">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hidden="1" x14ac:dyDescent="0.3">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hidden="1" x14ac:dyDescent="0.3">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hidden="1" x14ac:dyDescent="0.3">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3">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3">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hidden="1" x14ac:dyDescent="0.3">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hidden="1" x14ac:dyDescent="0.3">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hidden="1" x14ac:dyDescent="0.3">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3">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3">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hidden="1" x14ac:dyDescent="0.3">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hidden="1" x14ac:dyDescent="0.3">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hidden="1" x14ac:dyDescent="0.3">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hidden="1" x14ac:dyDescent="0.3">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hidden="1" x14ac:dyDescent="0.3">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hidden="1" x14ac:dyDescent="0.3">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hidden="1" x14ac:dyDescent="0.3">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hidden="1" x14ac:dyDescent="0.3">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hidden="1" x14ac:dyDescent="0.3">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hidden="1" x14ac:dyDescent="0.3">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3">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hidden="1" x14ac:dyDescent="0.3">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hidden="1" x14ac:dyDescent="0.3">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hidden="1" x14ac:dyDescent="0.3">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hidden="1" x14ac:dyDescent="0.3">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hidden="1" x14ac:dyDescent="0.3">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hidden="1" x14ac:dyDescent="0.3">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hidden="1" x14ac:dyDescent="0.3">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hidden="1" x14ac:dyDescent="0.3">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hidden="1" x14ac:dyDescent="0.3">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3">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hidden="1" x14ac:dyDescent="0.3">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hidden="1" x14ac:dyDescent="0.3">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3">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hidden="1" x14ac:dyDescent="0.3">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hidden="1" x14ac:dyDescent="0.3">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hidden="1" x14ac:dyDescent="0.3">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3">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3">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3">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hidden="1" x14ac:dyDescent="0.3">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3">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3">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hidden="1" x14ac:dyDescent="0.3">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hidden="1" x14ac:dyDescent="0.3">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hidden="1" x14ac:dyDescent="0.3">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hidden="1" x14ac:dyDescent="0.3">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hidden="1" x14ac:dyDescent="0.3">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3">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hidden="1" x14ac:dyDescent="0.3">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hidden="1" x14ac:dyDescent="0.3">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hidden="1" x14ac:dyDescent="0.3">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3">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3">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3">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hidden="1" x14ac:dyDescent="0.3">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3">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hidden="1" x14ac:dyDescent="0.3">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3">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3">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hidden="1" x14ac:dyDescent="0.3">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3">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hidden="1" x14ac:dyDescent="0.3">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3">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hidden="1" x14ac:dyDescent="0.3">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hidden="1" x14ac:dyDescent="0.3">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hidden="1" x14ac:dyDescent="0.3">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hidden="1" x14ac:dyDescent="0.3">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hidden="1" x14ac:dyDescent="0.3">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hidden="1" x14ac:dyDescent="0.3">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hidden="1" x14ac:dyDescent="0.3">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3">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hidden="1" x14ac:dyDescent="0.3">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hidden="1" x14ac:dyDescent="0.3">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hidden="1" x14ac:dyDescent="0.3">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hidden="1" x14ac:dyDescent="0.3">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hidden="1" x14ac:dyDescent="0.3">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hidden="1" x14ac:dyDescent="0.3">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hidden="1" x14ac:dyDescent="0.3">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hidden="1" x14ac:dyDescent="0.3">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hidden="1" x14ac:dyDescent="0.3">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3">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hidden="1" x14ac:dyDescent="0.3">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3">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hidden="1" x14ac:dyDescent="0.3">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hidden="1" x14ac:dyDescent="0.3">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hidden="1" x14ac:dyDescent="0.3">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hidden="1" x14ac:dyDescent="0.3">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hidden="1" x14ac:dyDescent="0.3">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hidden="1" x14ac:dyDescent="0.3">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hidden="1" x14ac:dyDescent="0.3">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3">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hidden="1" x14ac:dyDescent="0.3">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3">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hidden="1" x14ac:dyDescent="0.3">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3">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3">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hidden="1" x14ac:dyDescent="0.3">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3">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3">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hidden="1" x14ac:dyDescent="0.3">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hidden="1" x14ac:dyDescent="0.3">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hidden="1" x14ac:dyDescent="0.3">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hidden="1" x14ac:dyDescent="0.3">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hidden="1" x14ac:dyDescent="0.3">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3">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hidden="1" x14ac:dyDescent="0.3">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hidden="1" x14ac:dyDescent="0.3">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hidden="1" x14ac:dyDescent="0.3">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hidden="1" x14ac:dyDescent="0.3">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hidden="1" x14ac:dyDescent="0.3">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hidden="1" x14ac:dyDescent="0.3">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hidden="1" x14ac:dyDescent="0.3">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3">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hidden="1" x14ac:dyDescent="0.3">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hidden="1" x14ac:dyDescent="0.3">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hidden="1" x14ac:dyDescent="0.3">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hidden="1" x14ac:dyDescent="0.3">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hidden="1" x14ac:dyDescent="0.3">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3">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3">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hidden="1" x14ac:dyDescent="0.3">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hidden="1" x14ac:dyDescent="0.3">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hidden="1" x14ac:dyDescent="0.3">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hidden="1" x14ac:dyDescent="0.3">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3">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hidden="1" x14ac:dyDescent="0.3">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hidden="1" x14ac:dyDescent="0.3">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3">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hidden="1" x14ac:dyDescent="0.3">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hidden="1" x14ac:dyDescent="0.3">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hidden="1" x14ac:dyDescent="0.3">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3">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3">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hidden="1" x14ac:dyDescent="0.3">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hidden="1" x14ac:dyDescent="0.3">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hidden="1" x14ac:dyDescent="0.3">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hidden="1" x14ac:dyDescent="0.3">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hidden="1" x14ac:dyDescent="0.3">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3">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3">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hidden="1" x14ac:dyDescent="0.3">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hidden="1" x14ac:dyDescent="0.3">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hidden="1" x14ac:dyDescent="0.3">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hidden="1" x14ac:dyDescent="0.3">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hidden="1" x14ac:dyDescent="0.3">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3">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hidden="1" x14ac:dyDescent="0.3">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hidden="1" x14ac:dyDescent="0.3">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hidden="1" x14ac:dyDescent="0.3">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hidden="1" x14ac:dyDescent="0.3">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hidden="1" x14ac:dyDescent="0.3">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hidden="1" x14ac:dyDescent="0.3">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3">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3">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hidden="1" x14ac:dyDescent="0.3">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hidden="1" x14ac:dyDescent="0.3">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3">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hidden="1" x14ac:dyDescent="0.3">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hidden="1" x14ac:dyDescent="0.3">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hidden="1" x14ac:dyDescent="0.3">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3">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hidden="1" x14ac:dyDescent="0.3">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hidden="1" x14ac:dyDescent="0.3">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hidden="1" x14ac:dyDescent="0.3">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3">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hidden="1" x14ac:dyDescent="0.3">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hidden="1" x14ac:dyDescent="0.3">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hidden="1" x14ac:dyDescent="0.3">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hidden="1" x14ac:dyDescent="0.3">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3">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hidden="1" x14ac:dyDescent="0.3">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3">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hidden="1" x14ac:dyDescent="0.3">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hidden="1" x14ac:dyDescent="0.3">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hidden="1" x14ac:dyDescent="0.3">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hidden="1" x14ac:dyDescent="0.3">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hidden="1" x14ac:dyDescent="0.3">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hidden="1" x14ac:dyDescent="0.3">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hidden="1" x14ac:dyDescent="0.3">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3">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hidden="1" x14ac:dyDescent="0.3">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hidden="1" x14ac:dyDescent="0.3">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hidden="1" x14ac:dyDescent="0.3">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hidden="1" x14ac:dyDescent="0.3">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hidden="1" x14ac:dyDescent="0.3">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hidden="1" x14ac:dyDescent="0.3">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3">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hidden="1" x14ac:dyDescent="0.3">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hidden="1" x14ac:dyDescent="0.3">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hidden="1" x14ac:dyDescent="0.3">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hidden="1" x14ac:dyDescent="0.3">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hidden="1" x14ac:dyDescent="0.3">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hidden="1" x14ac:dyDescent="0.3">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hidden="1" x14ac:dyDescent="0.3">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hidden="1" x14ac:dyDescent="0.3">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3">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hidden="1" x14ac:dyDescent="0.3">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hidden="1" x14ac:dyDescent="0.3">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hidden="1" x14ac:dyDescent="0.3">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hidden="1" x14ac:dyDescent="0.3">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hidden="1" x14ac:dyDescent="0.3">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hidden="1" x14ac:dyDescent="0.3">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hidden="1" x14ac:dyDescent="0.3">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hidden="1" x14ac:dyDescent="0.3">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hidden="1" x14ac:dyDescent="0.3">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hidden="1" x14ac:dyDescent="0.3">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hidden="1" x14ac:dyDescent="0.3">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hidden="1" x14ac:dyDescent="0.3">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hidden="1" x14ac:dyDescent="0.3">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hidden="1" x14ac:dyDescent="0.3">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hidden="1" x14ac:dyDescent="0.3">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hidden="1" x14ac:dyDescent="0.3">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hidden="1" x14ac:dyDescent="0.3">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hidden="1" x14ac:dyDescent="0.3">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hidden="1" x14ac:dyDescent="0.3">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hidden="1" x14ac:dyDescent="0.3">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3">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hidden="1" x14ac:dyDescent="0.3">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hidden="1" x14ac:dyDescent="0.3">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3">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hidden="1" x14ac:dyDescent="0.3">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hidden="1" x14ac:dyDescent="0.3">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3">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hidden="1" x14ac:dyDescent="0.3">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hidden="1" x14ac:dyDescent="0.3">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hidden="1" x14ac:dyDescent="0.3">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hidden="1" x14ac:dyDescent="0.3">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hidden="1" x14ac:dyDescent="0.3">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hidden="1" x14ac:dyDescent="0.3">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hidden="1" x14ac:dyDescent="0.3">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hidden="1" x14ac:dyDescent="0.3">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3">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hidden="1" x14ac:dyDescent="0.3">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hidden="1" x14ac:dyDescent="0.3">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hidden="1" x14ac:dyDescent="0.3">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hidden="1" x14ac:dyDescent="0.3">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hidden="1" x14ac:dyDescent="0.3">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hidden="1" x14ac:dyDescent="0.3">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hidden="1" x14ac:dyDescent="0.3">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3">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hidden="1" x14ac:dyDescent="0.3">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hidden="1" x14ac:dyDescent="0.3">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hidden="1" x14ac:dyDescent="0.3">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hidden="1" x14ac:dyDescent="0.3">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hidden="1" x14ac:dyDescent="0.3">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hidden="1" x14ac:dyDescent="0.3">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hidden="1" x14ac:dyDescent="0.3">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hidden="1" x14ac:dyDescent="0.3">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3">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3">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3">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hidden="1" x14ac:dyDescent="0.3">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3">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hidden="1" x14ac:dyDescent="0.3">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hidden="1" x14ac:dyDescent="0.3">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hidden="1" x14ac:dyDescent="0.3">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hidden="1" x14ac:dyDescent="0.3">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3">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hidden="1" x14ac:dyDescent="0.3">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hidden="1" x14ac:dyDescent="0.3">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hidden="1" x14ac:dyDescent="0.3">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hidden="1" x14ac:dyDescent="0.3">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3">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hidden="1" x14ac:dyDescent="0.3">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hidden="1" x14ac:dyDescent="0.3">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hidden="1" x14ac:dyDescent="0.3">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hidden="1" x14ac:dyDescent="0.3">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hidden="1" x14ac:dyDescent="0.3">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hidden="1" x14ac:dyDescent="0.3">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hidden="1" x14ac:dyDescent="0.3">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3">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hidden="1" x14ac:dyDescent="0.3">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hidden="1" x14ac:dyDescent="0.3">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hidden="1" x14ac:dyDescent="0.3">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hidden="1" x14ac:dyDescent="0.3">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3">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hidden="1" x14ac:dyDescent="0.3">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hidden="1" x14ac:dyDescent="0.3">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hidden="1" x14ac:dyDescent="0.3">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hidden="1" x14ac:dyDescent="0.3">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hidden="1" x14ac:dyDescent="0.3">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hidden="1" x14ac:dyDescent="0.3">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hidden="1" x14ac:dyDescent="0.3">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hidden="1" x14ac:dyDescent="0.3">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hidden="1" x14ac:dyDescent="0.3">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hidden="1" x14ac:dyDescent="0.3">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hidden="1" x14ac:dyDescent="0.3">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hidden="1" x14ac:dyDescent="0.3">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hidden="1" x14ac:dyDescent="0.3">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hidden="1" x14ac:dyDescent="0.3">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3">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hidden="1" x14ac:dyDescent="0.3">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hidden="1" x14ac:dyDescent="0.3">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hidden="1" x14ac:dyDescent="0.3">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3">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3">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3">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hidden="1" x14ac:dyDescent="0.3">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3">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hidden="1" x14ac:dyDescent="0.3">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hidden="1" x14ac:dyDescent="0.3">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hidden="1" x14ac:dyDescent="0.3">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hidden="1" x14ac:dyDescent="0.3">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hidden="1" x14ac:dyDescent="0.3">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hidden="1" x14ac:dyDescent="0.3">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hidden="1" x14ac:dyDescent="0.3">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hidden="1" x14ac:dyDescent="0.3">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3">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hidden="1" x14ac:dyDescent="0.3">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hidden="1" x14ac:dyDescent="0.3">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hidden="1" x14ac:dyDescent="0.3">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3">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hidden="1" x14ac:dyDescent="0.3">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hidden="1" x14ac:dyDescent="0.3">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hidden="1" x14ac:dyDescent="0.3">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hidden="1" x14ac:dyDescent="0.3">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hidden="1" x14ac:dyDescent="0.3">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hidden="1" x14ac:dyDescent="0.3">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hidden="1" x14ac:dyDescent="0.3">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hidden="1" x14ac:dyDescent="0.3">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hidden="1" x14ac:dyDescent="0.3">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hidden="1" x14ac:dyDescent="0.3">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hidden="1" x14ac:dyDescent="0.3">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hidden="1" x14ac:dyDescent="0.3">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hidden="1" x14ac:dyDescent="0.3">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hidden="1" x14ac:dyDescent="0.3">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hidden="1" x14ac:dyDescent="0.3">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hidden="1" x14ac:dyDescent="0.3">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hidden="1" x14ac:dyDescent="0.3">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hidden="1" x14ac:dyDescent="0.3">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hidden="1" x14ac:dyDescent="0.3">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hidden="1" x14ac:dyDescent="0.3">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hidden="1" x14ac:dyDescent="0.3">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3">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hidden="1" x14ac:dyDescent="0.3">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hidden="1" x14ac:dyDescent="0.3">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hidden="1" x14ac:dyDescent="0.3">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hidden="1" x14ac:dyDescent="0.3">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hidden="1" x14ac:dyDescent="0.3">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hidden="1" x14ac:dyDescent="0.3">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hidden="1" x14ac:dyDescent="0.3">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hidden="1" x14ac:dyDescent="0.3">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hidden="1" x14ac:dyDescent="0.3">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hidden="1" x14ac:dyDescent="0.3">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hidden="1" x14ac:dyDescent="0.3">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hidden="1" x14ac:dyDescent="0.3">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hidden="1" x14ac:dyDescent="0.3">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hidden="1" x14ac:dyDescent="0.3">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hidden="1" x14ac:dyDescent="0.3">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3">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hidden="1" x14ac:dyDescent="0.3">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3">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hidden="1" x14ac:dyDescent="0.3">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hidden="1" x14ac:dyDescent="0.3">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hidden="1" x14ac:dyDescent="0.3">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hidden="1" x14ac:dyDescent="0.3">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hidden="1" x14ac:dyDescent="0.3">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hidden="1" x14ac:dyDescent="0.3">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hidden="1" x14ac:dyDescent="0.3">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hidden="1" x14ac:dyDescent="0.3">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hidden="1" x14ac:dyDescent="0.3">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hidden="1" x14ac:dyDescent="0.3">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hidden="1" x14ac:dyDescent="0.3">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hidden="1" x14ac:dyDescent="0.3">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hidden="1" x14ac:dyDescent="0.3">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hidden="1" x14ac:dyDescent="0.3">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hidden="1" x14ac:dyDescent="0.3">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hidden="1" x14ac:dyDescent="0.3">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hidden="1" x14ac:dyDescent="0.3">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hidden="1" x14ac:dyDescent="0.3">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hidden="1" x14ac:dyDescent="0.3">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hidden="1" x14ac:dyDescent="0.3">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3">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hidden="1" x14ac:dyDescent="0.3">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hidden="1" x14ac:dyDescent="0.3">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hidden="1" x14ac:dyDescent="0.3">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hidden="1" x14ac:dyDescent="0.3">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hidden="1" x14ac:dyDescent="0.3">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hidden="1" x14ac:dyDescent="0.3">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hidden="1" x14ac:dyDescent="0.3">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3">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hidden="1" x14ac:dyDescent="0.3">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hidden="1" x14ac:dyDescent="0.3">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hidden="1" x14ac:dyDescent="0.3">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hidden="1" x14ac:dyDescent="0.3">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hidden="1" x14ac:dyDescent="0.3">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hidden="1" x14ac:dyDescent="0.3">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hidden="1" x14ac:dyDescent="0.3">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hidden="1" x14ac:dyDescent="0.3">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hidden="1" x14ac:dyDescent="0.3">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hidden="1" x14ac:dyDescent="0.3">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hidden="1" x14ac:dyDescent="0.3">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3">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hidden="1" x14ac:dyDescent="0.3">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hidden="1" x14ac:dyDescent="0.3">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hidden="1" x14ac:dyDescent="0.3">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hidden="1" x14ac:dyDescent="0.3">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hidden="1" x14ac:dyDescent="0.3">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hidden="1" x14ac:dyDescent="0.3">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hidden="1" x14ac:dyDescent="0.3">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hidden="1" x14ac:dyDescent="0.3">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hidden="1" x14ac:dyDescent="0.3">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hidden="1" x14ac:dyDescent="0.3">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hidden="1" x14ac:dyDescent="0.3">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hidden="1" x14ac:dyDescent="0.3">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hidden="1" x14ac:dyDescent="0.3">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hidden="1" x14ac:dyDescent="0.3">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3">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hidden="1" x14ac:dyDescent="0.3">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3">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3">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hidden="1" x14ac:dyDescent="0.3">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hidden="1" x14ac:dyDescent="0.3">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hidden="1" x14ac:dyDescent="0.3">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hidden="1" x14ac:dyDescent="0.3">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hidden="1" x14ac:dyDescent="0.3">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hidden="1" x14ac:dyDescent="0.3">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hidden="1" x14ac:dyDescent="0.3">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hidden="1" x14ac:dyDescent="0.3">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hidden="1" x14ac:dyDescent="0.3">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hidden="1" x14ac:dyDescent="0.3">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hidden="1" x14ac:dyDescent="0.3">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hidden="1" x14ac:dyDescent="0.3">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hidden="1" x14ac:dyDescent="0.3">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hidden="1" x14ac:dyDescent="0.3">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hidden="1" x14ac:dyDescent="0.3">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hidden="1" x14ac:dyDescent="0.3">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hidden="1" x14ac:dyDescent="0.3">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hidden="1" x14ac:dyDescent="0.3">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hidden="1" x14ac:dyDescent="0.3">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hidden="1" x14ac:dyDescent="0.3">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hidden="1" x14ac:dyDescent="0.3">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hidden="1" x14ac:dyDescent="0.3">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hidden="1" x14ac:dyDescent="0.3">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hidden="1" x14ac:dyDescent="0.3">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hidden="1" x14ac:dyDescent="0.3">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hidden="1" x14ac:dyDescent="0.3">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hidden="1" x14ac:dyDescent="0.3">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hidden="1" x14ac:dyDescent="0.3">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hidden="1" x14ac:dyDescent="0.3">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hidden="1" x14ac:dyDescent="0.3">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hidden="1" x14ac:dyDescent="0.3">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hidden="1" x14ac:dyDescent="0.3">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hidden="1" x14ac:dyDescent="0.3">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3">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hidden="1" x14ac:dyDescent="0.3">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hidden="1" x14ac:dyDescent="0.3">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hidden="1" x14ac:dyDescent="0.3">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3">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hidden="1" x14ac:dyDescent="0.3">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hidden="1" x14ac:dyDescent="0.3">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hidden="1" x14ac:dyDescent="0.3">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hidden="1" x14ac:dyDescent="0.3">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hidden="1" x14ac:dyDescent="0.3">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hidden="1" x14ac:dyDescent="0.3">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3">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hidden="1" x14ac:dyDescent="0.3">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hidden="1" x14ac:dyDescent="0.3">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3">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hidden="1" x14ac:dyDescent="0.3">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hidden="1" x14ac:dyDescent="0.3">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hidden="1" x14ac:dyDescent="0.3">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hidden="1" x14ac:dyDescent="0.3">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hidden="1" x14ac:dyDescent="0.3">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hidden="1" x14ac:dyDescent="0.3">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hidden="1" x14ac:dyDescent="0.3">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hidden="1" x14ac:dyDescent="0.3">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hidden="1" x14ac:dyDescent="0.3">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hidden="1" x14ac:dyDescent="0.3">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hidden="1" x14ac:dyDescent="0.3">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hidden="1" x14ac:dyDescent="0.3">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hidden="1" x14ac:dyDescent="0.3">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hidden="1" x14ac:dyDescent="0.3">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hidden="1" x14ac:dyDescent="0.3">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hidden="1" x14ac:dyDescent="0.3">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hidden="1" x14ac:dyDescent="0.3">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hidden="1" x14ac:dyDescent="0.3">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hidden="1" x14ac:dyDescent="0.3">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hidden="1" x14ac:dyDescent="0.3">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hidden="1" x14ac:dyDescent="0.3">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hidden="1" x14ac:dyDescent="0.3">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hidden="1" x14ac:dyDescent="0.3">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hidden="1" x14ac:dyDescent="0.3">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hidden="1" x14ac:dyDescent="0.3">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hidden="1" x14ac:dyDescent="0.3">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hidden="1" x14ac:dyDescent="0.3">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hidden="1" x14ac:dyDescent="0.3">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hidden="1" x14ac:dyDescent="0.3">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hidden="1" x14ac:dyDescent="0.3">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hidden="1" x14ac:dyDescent="0.3">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3">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hidden="1" x14ac:dyDescent="0.3">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hidden="1" x14ac:dyDescent="0.3">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hidden="1" x14ac:dyDescent="0.3">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hidden="1" x14ac:dyDescent="0.3">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hidden="1" x14ac:dyDescent="0.3">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hidden="1" x14ac:dyDescent="0.3">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hidden="1" x14ac:dyDescent="0.3">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hidden="1" x14ac:dyDescent="0.3">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hidden="1" x14ac:dyDescent="0.3">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hidden="1" x14ac:dyDescent="0.3">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hidden="1" x14ac:dyDescent="0.3">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hidden="1" x14ac:dyDescent="0.3">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hidden="1" x14ac:dyDescent="0.3">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hidden="1" x14ac:dyDescent="0.3">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hidden="1" x14ac:dyDescent="0.3">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hidden="1" x14ac:dyDescent="0.3">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3">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hidden="1" x14ac:dyDescent="0.3">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hidden="1" x14ac:dyDescent="0.3">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3">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hidden="1" x14ac:dyDescent="0.3">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hidden="1" x14ac:dyDescent="0.3">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hidden="1" x14ac:dyDescent="0.3">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hidden="1" x14ac:dyDescent="0.3">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3">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hidden="1" x14ac:dyDescent="0.3">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hidden="1" x14ac:dyDescent="0.3">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hidden="1" x14ac:dyDescent="0.3">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hidden="1" x14ac:dyDescent="0.3">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hidden="1" x14ac:dyDescent="0.3">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hidden="1" x14ac:dyDescent="0.3">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hidden="1" x14ac:dyDescent="0.3">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hidden="1" x14ac:dyDescent="0.3">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hidden="1" x14ac:dyDescent="0.3">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hidden="1" x14ac:dyDescent="0.3">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hidden="1" x14ac:dyDescent="0.3">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hidden="1" x14ac:dyDescent="0.3">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hidden="1" x14ac:dyDescent="0.3">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hidden="1" x14ac:dyDescent="0.3">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hidden="1" x14ac:dyDescent="0.3">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hidden="1" x14ac:dyDescent="0.3">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hidden="1" x14ac:dyDescent="0.3">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hidden="1" x14ac:dyDescent="0.3">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hidden="1" x14ac:dyDescent="0.3">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hidden="1" x14ac:dyDescent="0.3">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hidden="1" x14ac:dyDescent="0.3">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hidden="1" x14ac:dyDescent="0.3">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hidden="1" x14ac:dyDescent="0.3">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hidden="1" x14ac:dyDescent="0.3">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hidden="1" x14ac:dyDescent="0.3">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hidden="1" x14ac:dyDescent="0.3">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hidden="1" x14ac:dyDescent="0.3">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hidden="1" x14ac:dyDescent="0.3">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3">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hidden="1" x14ac:dyDescent="0.3">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hidden="1" x14ac:dyDescent="0.3">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hidden="1" x14ac:dyDescent="0.3">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hidden="1" x14ac:dyDescent="0.3">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hidden="1" x14ac:dyDescent="0.3">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hidden="1" x14ac:dyDescent="0.3">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hidden="1" x14ac:dyDescent="0.3">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hidden="1" x14ac:dyDescent="0.3">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hidden="1" x14ac:dyDescent="0.3">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hidden="1" x14ac:dyDescent="0.3">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hidden="1" x14ac:dyDescent="0.3">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hidden="1" x14ac:dyDescent="0.3">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3">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hidden="1" x14ac:dyDescent="0.3">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hidden="1" x14ac:dyDescent="0.3">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hidden="1" x14ac:dyDescent="0.3">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3">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hidden="1" x14ac:dyDescent="0.3">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hidden="1" x14ac:dyDescent="0.3">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hidden="1" x14ac:dyDescent="0.3">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hidden="1" x14ac:dyDescent="0.3">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3">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hidden="1" x14ac:dyDescent="0.3">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hidden="1" x14ac:dyDescent="0.3">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hidden="1" x14ac:dyDescent="0.3">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hidden="1" x14ac:dyDescent="0.3">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hidden="1" x14ac:dyDescent="0.3">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hidden="1" x14ac:dyDescent="0.3">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hidden="1" x14ac:dyDescent="0.3">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hidden="1" x14ac:dyDescent="0.3">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hidden="1" x14ac:dyDescent="0.3">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hidden="1" x14ac:dyDescent="0.3">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hidden="1" x14ac:dyDescent="0.3">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hidden="1" x14ac:dyDescent="0.3">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hidden="1" x14ac:dyDescent="0.3">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hidden="1" x14ac:dyDescent="0.3">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hidden="1" x14ac:dyDescent="0.3">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hidden="1" x14ac:dyDescent="0.3">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hidden="1" x14ac:dyDescent="0.3">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hidden="1" x14ac:dyDescent="0.3">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hidden="1" x14ac:dyDescent="0.3">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hidden="1" x14ac:dyDescent="0.3">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hidden="1" x14ac:dyDescent="0.3">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hidden="1" x14ac:dyDescent="0.3">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hidden="1" x14ac:dyDescent="0.3">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hidden="1" x14ac:dyDescent="0.3">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hidden="1" x14ac:dyDescent="0.3">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hidden="1" x14ac:dyDescent="0.3">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hidden="1" x14ac:dyDescent="0.3">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hidden="1" x14ac:dyDescent="0.3">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hidden="1" x14ac:dyDescent="0.3">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hidden="1" x14ac:dyDescent="0.3">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hidden="1" x14ac:dyDescent="0.3">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hidden="1" x14ac:dyDescent="0.3">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hidden="1" x14ac:dyDescent="0.3">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hidden="1" x14ac:dyDescent="0.3">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hidden="1" x14ac:dyDescent="0.3">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hidden="1" x14ac:dyDescent="0.3">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hidden="1" x14ac:dyDescent="0.3">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hidden="1" x14ac:dyDescent="0.3">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hidden="1" x14ac:dyDescent="0.3">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hidden="1" x14ac:dyDescent="0.3">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hidden="1" x14ac:dyDescent="0.3">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hidden="1" x14ac:dyDescent="0.3">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hidden="1" x14ac:dyDescent="0.3">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hidden="1" x14ac:dyDescent="0.3">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hidden="1" x14ac:dyDescent="0.3">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hidden="1" x14ac:dyDescent="0.3">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hidden="1" x14ac:dyDescent="0.3">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hidden="1" x14ac:dyDescent="0.3">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hidden="1" x14ac:dyDescent="0.3">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hidden="1" x14ac:dyDescent="0.3">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hidden="1" x14ac:dyDescent="0.3">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hidden="1" x14ac:dyDescent="0.3">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hidden="1" x14ac:dyDescent="0.3">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hidden="1" x14ac:dyDescent="0.3">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hidden="1" x14ac:dyDescent="0.3">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hidden="1" x14ac:dyDescent="0.3">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hidden="1" x14ac:dyDescent="0.3">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hidden="1" x14ac:dyDescent="0.3">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hidden="1" x14ac:dyDescent="0.3">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hidden="1" x14ac:dyDescent="0.3">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hidden="1" x14ac:dyDescent="0.3">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hidden="1" x14ac:dyDescent="0.3">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hidden="1" x14ac:dyDescent="0.3">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hidden="1" x14ac:dyDescent="0.3">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hidden="1" x14ac:dyDescent="0.3">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hidden="1" x14ac:dyDescent="0.3">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hidden="1" x14ac:dyDescent="0.3">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hidden="1" x14ac:dyDescent="0.3">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hidden="1" x14ac:dyDescent="0.3">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hidden="1" x14ac:dyDescent="0.3">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hidden="1" x14ac:dyDescent="0.3">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hidden="1" x14ac:dyDescent="0.3">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hidden="1" x14ac:dyDescent="0.3">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hidden="1" x14ac:dyDescent="0.3">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hidden="1" x14ac:dyDescent="0.3">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hidden="1" x14ac:dyDescent="0.3">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hidden="1" x14ac:dyDescent="0.3">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hidden="1" x14ac:dyDescent="0.3">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hidden="1" x14ac:dyDescent="0.3">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hidden="1" x14ac:dyDescent="0.3">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hidden="1" x14ac:dyDescent="0.3">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hidden="1" x14ac:dyDescent="0.3">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hidden="1" x14ac:dyDescent="0.3">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hidden="1" x14ac:dyDescent="0.3">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hidden="1" x14ac:dyDescent="0.3">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hidden="1" x14ac:dyDescent="0.3">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hidden="1" x14ac:dyDescent="0.3">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hidden="1" x14ac:dyDescent="0.3">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hidden="1" x14ac:dyDescent="0.3">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hidden="1" x14ac:dyDescent="0.3">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hidden="1" x14ac:dyDescent="0.3">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hidden="1" x14ac:dyDescent="0.3">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hidden="1" x14ac:dyDescent="0.3">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hidden="1" x14ac:dyDescent="0.3">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hidden="1" x14ac:dyDescent="0.3">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hidden="1" x14ac:dyDescent="0.3">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hidden="1" x14ac:dyDescent="0.3">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hidden="1" x14ac:dyDescent="0.3">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hidden="1" x14ac:dyDescent="0.3">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hidden="1" x14ac:dyDescent="0.3">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hidden="1" x14ac:dyDescent="0.3">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hidden="1" x14ac:dyDescent="0.3">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hidden="1" x14ac:dyDescent="0.3">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hidden="1" x14ac:dyDescent="0.3">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hidden="1" x14ac:dyDescent="0.3">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hidden="1" x14ac:dyDescent="0.3">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hidden="1" x14ac:dyDescent="0.3">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hidden="1" x14ac:dyDescent="0.3">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hidden="1" x14ac:dyDescent="0.3">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hidden="1" x14ac:dyDescent="0.3">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hidden="1" x14ac:dyDescent="0.3">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hidden="1" x14ac:dyDescent="0.3">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hidden="1" x14ac:dyDescent="0.3">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hidden="1" x14ac:dyDescent="0.3">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hidden="1" x14ac:dyDescent="0.3">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hidden="1" x14ac:dyDescent="0.3">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hidden="1" x14ac:dyDescent="0.3">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hidden="1" x14ac:dyDescent="0.3">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hidden="1" x14ac:dyDescent="0.3">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hidden="1" x14ac:dyDescent="0.3">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hidden="1" x14ac:dyDescent="0.3">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hidden="1" x14ac:dyDescent="0.3">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hidden="1" x14ac:dyDescent="0.3">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hidden="1" x14ac:dyDescent="0.3">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hidden="1" x14ac:dyDescent="0.3">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hidden="1" x14ac:dyDescent="0.3">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hidden="1" x14ac:dyDescent="0.3">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hidden="1" x14ac:dyDescent="0.3">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hidden="1" x14ac:dyDescent="0.3">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hidden="1" x14ac:dyDescent="0.3">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hidden="1" x14ac:dyDescent="0.3">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hidden="1" x14ac:dyDescent="0.3">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hidden="1" x14ac:dyDescent="0.3">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hidden="1" x14ac:dyDescent="0.3">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hidden="1" x14ac:dyDescent="0.3">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hidden="1" x14ac:dyDescent="0.3">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hidden="1" x14ac:dyDescent="0.3">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hidden="1" x14ac:dyDescent="0.3">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hidden="1" x14ac:dyDescent="0.3">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hidden="1" x14ac:dyDescent="0.3">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hidden="1" x14ac:dyDescent="0.3">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hidden="1" x14ac:dyDescent="0.3">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hidden="1" x14ac:dyDescent="0.3">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hidden="1" x14ac:dyDescent="0.3">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hidden="1" x14ac:dyDescent="0.3">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hidden="1" x14ac:dyDescent="0.3">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hidden="1" x14ac:dyDescent="0.3">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hidden="1" x14ac:dyDescent="0.3">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hidden="1" x14ac:dyDescent="0.3">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hidden="1" x14ac:dyDescent="0.3">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hidden="1" x14ac:dyDescent="0.3">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hidden="1" x14ac:dyDescent="0.3">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hidden="1" x14ac:dyDescent="0.3">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hidden="1" x14ac:dyDescent="0.3">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hidden="1" x14ac:dyDescent="0.3">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hidden="1" x14ac:dyDescent="0.3">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hidden="1" x14ac:dyDescent="0.3">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hidden="1" x14ac:dyDescent="0.3">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hidden="1" x14ac:dyDescent="0.3">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hidden="1" x14ac:dyDescent="0.3">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hidden="1" x14ac:dyDescent="0.3">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hidden="1" x14ac:dyDescent="0.3">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hidden="1" x14ac:dyDescent="0.3">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hidden="1" x14ac:dyDescent="0.3">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hidden="1" x14ac:dyDescent="0.3">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hidden="1" x14ac:dyDescent="0.3">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hidden="1" x14ac:dyDescent="0.3">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hidden="1" x14ac:dyDescent="0.3">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hidden="1" x14ac:dyDescent="0.3">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hidden="1" x14ac:dyDescent="0.3">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hidden="1" x14ac:dyDescent="0.3">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hidden="1" x14ac:dyDescent="0.3">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hidden="1" x14ac:dyDescent="0.3">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hidden="1" x14ac:dyDescent="0.3">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hidden="1" x14ac:dyDescent="0.3">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hidden="1" x14ac:dyDescent="0.3">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hidden="1" x14ac:dyDescent="0.3">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hidden="1" x14ac:dyDescent="0.3">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hidden="1" x14ac:dyDescent="0.3">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hidden="1" x14ac:dyDescent="0.3">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hidden="1" x14ac:dyDescent="0.3">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hidden="1" x14ac:dyDescent="0.3">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hidden="1" x14ac:dyDescent="0.3">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hidden="1" x14ac:dyDescent="0.3">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hidden="1" x14ac:dyDescent="0.3">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hidden="1" x14ac:dyDescent="0.3">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hidden="1" x14ac:dyDescent="0.3">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hidden="1" x14ac:dyDescent="0.3">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hidden="1" x14ac:dyDescent="0.3">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hidden="1" x14ac:dyDescent="0.3">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hidden="1" x14ac:dyDescent="0.3">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hidden="1" x14ac:dyDescent="0.3">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hidden="1" x14ac:dyDescent="0.3">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hidden="1" x14ac:dyDescent="0.3">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hidden="1" x14ac:dyDescent="0.3">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hidden="1" x14ac:dyDescent="0.3">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hidden="1" x14ac:dyDescent="0.3">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hidden="1" x14ac:dyDescent="0.3">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hidden="1" x14ac:dyDescent="0.3">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hidden="1" x14ac:dyDescent="0.3">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hidden="1" x14ac:dyDescent="0.3">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hidden="1" x14ac:dyDescent="0.3">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hidden="1" x14ac:dyDescent="0.3">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hidden="1" x14ac:dyDescent="0.3">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hidden="1" x14ac:dyDescent="0.3">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hidden="1" x14ac:dyDescent="0.3">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hidden="1" x14ac:dyDescent="0.3">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hidden="1" x14ac:dyDescent="0.3">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hidden="1" x14ac:dyDescent="0.3">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hidden="1" x14ac:dyDescent="0.3">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hidden="1" x14ac:dyDescent="0.3">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hidden="1" x14ac:dyDescent="0.3">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hidden="1" x14ac:dyDescent="0.3">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hidden="1" x14ac:dyDescent="0.3">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hidden="1" x14ac:dyDescent="0.3">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hidden="1" x14ac:dyDescent="0.3">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hidden="1" x14ac:dyDescent="0.3">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hidden="1" x14ac:dyDescent="0.3">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hidden="1" x14ac:dyDescent="0.3">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hidden="1" x14ac:dyDescent="0.3">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hidden="1" x14ac:dyDescent="0.3">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hidden="1" x14ac:dyDescent="0.3">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hidden="1" x14ac:dyDescent="0.3">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hidden="1" x14ac:dyDescent="0.3">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hidden="1" x14ac:dyDescent="0.3">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hidden="1" x14ac:dyDescent="0.3">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hidden="1" x14ac:dyDescent="0.3">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hidden="1" x14ac:dyDescent="0.3">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hidden="1" x14ac:dyDescent="0.3">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hidden="1" x14ac:dyDescent="0.3">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hidden="1" x14ac:dyDescent="0.3">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hidden="1" x14ac:dyDescent="0.3">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hidden="1" x14ac:dyDescent="0.3">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hidden="1" x14ac:dyDescent="0.3">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hidden="1" x14ac:dyDescent="0.3">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hidden="1" x14ac:dyDescent="0.3">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hidden="1" x14ac:dyDescent="0.3">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hidden="1" x14ac:dyDescent="0.3">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hidden="1" x14ac:dyDescent="0.3">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hidden="1" x14ac:dyDescent="0.3">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hidden="1" x14ac:dyDescent="0.3">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hidden="1" x14ac:dyDescent="0.3">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hidden="1" x14ac:dyDescent="0.3">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hidden="1" x14ac:dyDescent="0.3">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hidden="1" x14ac:dyDescent="0.3">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hidden="1" x14ac:dyDescent="0.3">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hidden="1" x14ac:dyDescent="0.3">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hidden="1" x14ac:dyDescent="0.3">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hidden="1" x14ac:dyDescent="0.3">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hidden="1" x14ac:dyDescent="0.3">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hidden="1" x14ac:dyDescent="0.3">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hidden="1" x14ac:dyDescent="0.3">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hidden="1" x14ac:dyDescent="0.3">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hidden="1" x14ac:dyDescent="0.3">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hidden="1" x14ac:dyDescent="0.3">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hidden="1" x14ac:dyDescent="0.3">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hidden="1" x14ac:dyDescent="0.3">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hidden="1" x14ac:dyDescent="0.3">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hidden="1" x14ac:dyDescent="0.3">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hidden="1" x14ac:dyDescent="0.3">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hidden="1" x14ac:dyDescent="0.3">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hidden="1" x14ac:dyDescent="0.3">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hidden="1" x14ac:dyDescent="0.3">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hidden="1" x14ac:dyDescent="0.3">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hidden="1" x14ac:dyDescent="0.3">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hidden="1" x14ac:dyDescent="0.3">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hidden="1" x14ac:dyDescent="0.3">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hidden="1" x14ac:dyDescent="0.3">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hidden="1" x14ac:dyDescent="0.3">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hidden="1" x14ac:dyDescent="0.3">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hidden="1" x14ac:dyDescent="0.3">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hidden="1" x14ac:dyDescent="0.3">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hidden="1" x14ac:dyDescent="0.3">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hidden="1" x14ac:dyDescent="0.3">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hidden="1" x14ac:dyDescent="0.3">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hidden="1" x14ac:dyDescent="0.3">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hidden="1" x14ac:dyDescent="0.3">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hidden="1" x14ac:dyDescent="0.3">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hidden="1" x14ac:dyDescent="0.3">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hidden="1" x14ac:dyDescent="0.3">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hidden="1" x14ac:dyDescent="0.3">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hidden="1" x14ac:dyDescent="0.3">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hidden="1" x14ac:dyDescent="0.3">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hidden="1" x14ac:dyDescent="0.3">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hidden="1" x14ac:dyDescent="0.3">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hidden="1" x14ac:dyDescent="0.3">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hidden="1" x14ac:dyDescent="0.3">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hidden="1" x14ac:dyDescent="0.3">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hidden="1" x14ac:dyDescent="0.3">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hidden="1" x14ac:dyDescent="0.3">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hidden="1" x14ac:dyDescent="0.3">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hidden="1" x14ac:dyDescent="0.3">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hidden="1" x14ac:dyDescent="0.3">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hidden="1" x14ac:dyDescent="0.3">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hidden="1" x14ac:dyDescent="0.3">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hidden="1" x14ac:dyDescent="0.3">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hidden="1" x14ac:dyDescent="0.3">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hidden="1" x14ac:dyDescent="0.3">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hidden="1" x14ac:dyDescent="0.3">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hidden="1" x14ac:dyDescent="0.3">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hidden="1" x14ac:dyDescent="0.3">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hidden="1" x14ac:dyDescent="0.3">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hidden="1" x14ac:dyDescent="0.3">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hidden="1" x14ac:dyDescent="0.3">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hidden="1" x14ac:dyDescent="0.3">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hidden="1" x14ac:dyDescent="0.3">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hidden="1" x14ac:dyDescent="0.3">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hidden="1" x14ac:dyDescent="0.3">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hidden="1" x14ac:dyDescent="0.3">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hidden="1" x14ac:dyDescent="0.3">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hidden="1" x14ac:dyDescent="0.3">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hidden="1" x14ac:dyDescent="0.3">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hidden="1" x14ac:dyDescent="0.3">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hidden="1" x14ac:dyDescent="0.3">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hidden="1" x14ac:dyDescent="0.3">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hidden="1" x14ac:dyDescent="0.3">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hidden="1" x14ac:dyDescent="0.3">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hidden="1" x14ac:dyDescent="0.3">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hidden="1" x14ac:dyDescent="0.3">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hidden="1" x14ac:dyDescent="0.3">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hidden="1" x14ac:dyDescent="0.3">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hidden="1" x14ac:dyDescent="0.3">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hidden="1" x14ac:dyDescent="0.3">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hidden="1" x14ac:dyDescent="0.3">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hidden="1" x14ac:dyDescent="0.3">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hidden="1" x14ac:dyDescent="0.3">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hidden="1" x14ac:dyDescent="0.3">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hidden="1" x14ac:dyDescent="0.3">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hidden="1" x14ac:dyDescent="0.3">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hidden="1" x14ac:dyDescent="0.3">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hidden="1" x14ac:dyDescent="0.3">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hidden="1" x14ac:dyDescent="0.3">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hidden="1" x14ac:dyDescent="0.3">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hidden="1" x14ac:dyDescent="0.3">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hidden="1" x14ac:dyDescent="0.3">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hidden="1" x14ac:dyDescent="0.3">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hidden="1" x14ac:dyDescent="0.3">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hidden="1" x14ac:dyDescent="0.3">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hidden="1" x14ac:dyDescent="0.3">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hidden="1" x14ac:dyDescent="0.3">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hidden="1" x14ac:dyDescent="0.3">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hidden="1" x14ac:dyDescent="0.3">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hidden="1" x14ac:dyDescent="0.3">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hidden="1" x14ac:dyDescent="0.3">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hidden="1" x14ac:dyDescent="0.3">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hidden="1" x14ac:dyDescent="0.3">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hidden="1" x14ac:dyDescent="0.3">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hidden="1" x14ac:dyDescent="0.3">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hidden="1" x14ac:dyDescent="0.3">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hidden="1" x14ac:dyDescent="0.3">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hidden="1" x14ac:dyDescent="0.3">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hidden="1" x14ac:dyDescent="0.3">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hidden="1" x14ac:dyDescent="0.3">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hidden="1" x14ac:dyDescent="0.3">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hidden="1" x14ac:dyDescent="0.3">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hidden="1" x14ac:dyDescent="0.3">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hidden="1" x14ac:dyDescent="0.3">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hidden="1" x14ac:dyDescent="0.3">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hidden="1" x14ac:dyDescent="0.3">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hidden="1" x14ac:dyDescent="0.3">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hidden="1" x14ac:dyDescent="0.3">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hidden="1" x14ac:dyDescent="0.3">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hidden="1" x14ac:dyDescent="0.3">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hidden="1" x14ac:dyDescent="0.3">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hidden="1" x14ac:dyDescent="0.3">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hidden="1" x14ac:dyDescent="0.3">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hidden="1" x14ac:dyDescent="0.3">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hidden="1" x14ac:dyDescent="0.3">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hidden="1" x14ac:dyDescent="0.3">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hidden="1" x14ac:dyDescent="0.3">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hidden="1" x14ac:dyDescent="0.3">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hidden="1" x14ac:dyDescent="0.3">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hidden="1" x14ac:dyDescent="0.3">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hidden="1" x14ac:dyDescent="0.3">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hidden="1" x14ac:dyDescent="0.3">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hidden="1" x14ac:dyDescent="0.3">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hidden="1" x14ac:dyDescent="0.3">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hidden="1" x14ac:dyDescent="0.3">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hidden="1" x14ac:dyDescent="0.3">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hidden="1" x14ac:dyDescent="0.3">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hidden="1" x14ac:dyDescent="0.3">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hidden="1" x14ac:dyDescent="0.3">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hidden="1" x14ac:dyDescent="0.3">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hidden="1" x14ac:dyDescent="0.3">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hidden="1" x14ac:dyDescent="0.3">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hidden="1" x14ac:dyDescent="0.3">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hidden="1" x14ac:dyDescent="0.3">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hidden="1" x14ac:dyDescent="0.3">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hidden="1" x14ac:dyDescent="0.3">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hidden="1" x14ac:dyDescent="0.3">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hidden="1" x14ac:dyDescent="0.3">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hidden="1" x14ac:dyDescent="0.3">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hidden="1" x14ac:dyDescent="0.3">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hidden="1" x14ac:dyDescent="0.3">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hidden="1" x14ac:dyDescent="0.3">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hidden="1" x14ac:dyDescent="0.3">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hidden="1" x14ac:dyDescent="0.3">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hidden="1" x14ac:dyDescent="0.3">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hidden="1" x14ac:dyDescent="0.3">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hidden="1" x14ac:dyDescent="0.3">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hidden="1" x14ac:dyDescent="0.3">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hidden="1" x14ac:dyDescent="0.3">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hidden="1" x14ac:dyDescent="0.3">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hidden="1" x14ac:dyDescent="0.3">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hidden="1" x14ac:dyDescent="0.3">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hidden="1" x14ac:dyDescent="0.3">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hidden="1" x14ac:dyDescent="0.3">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hidden="1" x14ac:dyDescent="0.3">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hidden="1" x14ac:dyDescent="0.3">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hidden="1" x14ac:dyDescent="0.3">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hidden="1" x14ac:dyDescent="0.3">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hidden="1" x14ac:dyDescent="0.3">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hidden="1" x14ac:dyDescent="0.3">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hidden="1" x14ac:dyDescent="0.3">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hidden="1" x14ac:dyDescent="0.3">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hidden="1" x14ac:dyDescent="0.3">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hidden="1" x14ac:dyDescent="0.3">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hidden="1" x14ac:dyDescent="0.3">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hidden="1" x14ac:dyDescent="0.3">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hidden="1" x14ac:dyDescent="0.3">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hidden="1" x14ac:dyDescent="0.3">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hidden="1" x14ac:dyDescent="0.3">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hidden="1" x14ac:dyDescent="0.3">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hidden="1" x14ac:dyDescent="0.3">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hidden="1" x14ac:dyDescent="0.3">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hidden="1" x14ac:dyDescent="0.3">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hidden="1" x14ac:dyDescent="0.3">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hidden="1" x14ac:dyDescent="0.3">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hidden="1" x14ac:dyDescent="0.3">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hidden="1" x14ac:dyDescent="0.3">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hidden="1" x14ac:dyDescent="0.3">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hidden="1" x14ac:dyDescent="0.3">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hidden="1" x14ac:dyDescent="0.3">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hidden="1" x14ac:dyDescent="0.3">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hidden="1" x14ac:dyDescent="0.3">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hidden="1" x14ac:dyDescent="0.3">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hidden="1" x14ac:dyDescent="0.3">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hidden="1" x14ac:dyDescent="0.3">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hidden="1" x14ac:dyDescent="0.3">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hidden="1" x14ac:dyDescent="0.3">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hidden="1" x14ac:dyDescent="0.3">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hidden="1" x14ac:dyDescent="0.3">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hidden="1" x14ac:dyDescent="0.3">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autoFilter ref="C1:C1466" xr:uid="{E73F1296-1257-5D43-8568-0253C032CFA3}">
    <filterColumn colId="0">
      <filters>
        <filter val="Electronics|Accessories|MemoryCards|MicroSD"/>
        <filter val="Electronics|Accessories|MemoryCards|SecureDigitalCards"/>
        <filter val="Electronics|Cameras&amp;Photography|Accessories|Batteries&amp;Chargers|BatteryChargers"/>
        <filter val="Electronics|Cameras&amp;Photography|Accessories|Cleaners|CleaningKits"/>
        <filter val="Electronics|Cameras&amp;Photography|Accessories|Film"/>
        <filter val="Electronics|Cameras&amp;Photography|VideoCameras"/>
        <filter val="Electronics|GeneralPurposeBatteries&amp;BatteryChargers"/>
        <filter val="Electronics|GeneralPurposeBatteries&amp;BatteryChargers|DisposableBatteries"/>
        <filter val="Electronics|Headphones,Earbuds&amp;Accessories|Adapters"/>
        <filter val="Electronics|HomeAudio|Accessories|SpeakerAccessories|Mounts"/>
        <filter val="Electronics|HomeAudio|MediaStreamingDevices|StreamingClients"/>
        <filter val="Electronics|HomeAudio|Speakers|BluetoothSpeakers"/>
        <filter val="Electronics|HomeAudio|Speakers|OutdoorSpeakers"/>
        <filter val="Electronics|HomeAudio|Speakers|TowerSpeakers"/>
        <filter val="Electronics|HomeTheater,TV&amp;Video|Accessories|3DGlasses"/>
        <filter val="Electronics|HomeTheater,TV&amp;Video|Accessories|Cables|RCACables"/>
        <filter val="Electronics|Mobiles&amp;Accessories|MobileAccessories|AutomobileAccessories|Cradles"/>
        <filter val="Electronics|Mobiles&amp;Accessories|MobileAccessories|Cables&amp;Adapters|OTGAdapters"/>
        <filter val="Electronics|PowerAccessories|SurgeProtectors"/>
        <filter val="Electronics|WearableTechnology|SmartWatches"/>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E0333-79A7-47FC-94AE-6E876703A3B4}">
  <dimension ref="A1:R1466"/>
  <sheetViews>
    <sheetView tabSelected="1" zoomScale="52" zoomScaleNormal="52" workbookViewId="0">
      <selection activeCell="Q256" sqref="Q256"/>
    </sheetView>
  </sheetViews>
  <sheetFormatPr defaultRowHeight="17.25" x14ac:dyDescent="0.3"/>
  <cols>
    <col min="1" max="1" width="11.44140625" customWidth="1"/>
    <col min="2" max="2" width="21.44140625" customWidth="1"/>
    <col min="3" max="3" width="22.44140625" customWidth="1"/>
    <col min="4" max="4" width="16.77734375" style="15" customWidth="1"/>
    <col min="5" max="6" width="16.109375" style="15" customWidth="1"/>
    <col min="7" max="7" width="16.33203125" style="15" customWidth="1"/>
    <col min="8" max="9" width="25.5546875" style="20" customWidth="1"/>
    <col min="10" max="10" width="10.33203125" customWidth="1"/>
    <col min="11" max="11" width="18.5546875" style="24" customWidth="1"/>
    <col min="12" max="12" width="15.6640625" customWidth="1"/>
    <col min="13" max="13" width="17.44140625" customWidth="1"/>
    <col min="14" max="14" width="47.44140625" customWidth="1"/>
    <col min="15" max="15" width="52.109375" customWidth="1"/>
    <col min="18" max="18" width="20.21875" customWidth="1"/>
  </cols>
  <sheetData>
    <row r="1" spans="1:15" x14ac:dyDescent="0.3">
      <c r="A1" s="6" t="s">
        <v>0</v>
      </c>
      <c r="B1" s="6" t="s">
        <v>14890</v>
      </c>
      <c r="C1" s="6" t="s">
        <v>2</v>
      </c>
      <c r="D1" s="11" t="s">
        <v>3</v>
      </c>
      <c r="E1" s="11" t="s">
        <v>4</v>
      </c>
      <c r="F1" s="11" t="s">
        <v>16186</v>
      </c>
      <c r="G1" s="11" t="s">
        <v>16182</v>
      </c>
      <c r="H1" s="16" t="s">
        <v>5</v>
      </c>
      <c r="I1" s="16" t="s">
        <v>16171</v>
      </c>
      <c r="J1" s="6" t="s">
        <v>6</v>
      </c>
      <c r="K1" s="25" t="s">
        <v>7</v>
      </c>
      <c r="L1" s="6" t="s">
        <v>8</v>
      </c>
      <c r="M1" t="s">
        <v>16159</v>
      </c>
      <c r="N1" s="6" t="s">
        <v>12</v>
      </c>
      <c r="O1" s="6" t="s">
        <v>14025</v>
      </c>
    </row>
    <row r="2" spans="1:15" hidden="1" x14ac:dyDescent="0.3">
      <c r="A2" s="7" t="s">
        <v>16</v>
      </c>
      <c r="B2" s="7" t="s">
        <v>14026</v>
      </c>
      <c r="C2" s="7" t="s">
        <v>13075</v>
      </c>
      <c r="D2" s="12">
        <v>399</v>
      </c>
      <c r="E2" s="12">
        <v>1099</v>
      </c>
      <c r="F2" s="12"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 s="12">
        <f>AMAZON[[#This Row],[actual_price]] * AMAZON[[#This Row],[rating_count]]</f>
        <v>26671631</v>
      </c>
      <c r="H2" s="17">
        <v>0.64</v>
      </c>
      <c r="I2" s="17" t="str">
        <f>IF(AMAZON[[#This Row],[discount_percentage]]&gt;=50%,  "YES", "NO")</f>
        <v>YES</v>
      </c>
      <c r="J2" s="7">
        <v>4.2</v>
      </c>
      <c r="K2" s="26">
        <v>24269</v>
      </c>
      <c r="L2" s="7" t="s">
        <v>19</v>
      </c>
      <c r="M2" t="s">
        <v>14979</v>
      </c>
      <c r="N2" s="7" t="s">
        <v>13084</v>
      </c>
      <c r="O2" s="7" t="str">
        <f t="shared" ref="O2:O65" si="0">PROPER(N2)</f>
        <v>Satisfied</v>
      </c>
    </row>
    <row r="3" spans="1:15" hidden="1" x14ac:dyDescent="0.3">
      <c r="A3" s="8" t="s">
        <v>27</v>
      </c>
      <c r="B3" s="8" t="s">
        <v>14027</v>
      </c>
      <c r="C3" s="8" t="s">
        <v>13075</v>
      </c>
      <c r="D3" s="13">
        <v>199</v>
      </c>
      <c r="E3" s="13">
        <v>349</v>
      </c>
      <c r="F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 s="12">
        <f>AMAZON[[#This Row],[actual_price]] * AMAZON[[#This Row],[rating_count]]</f>
        <v>15353906</v>
      </c>
      <c r="H3" s="18">
        <v>0.43</v>
      </c>
      <c r="I3" s="17" t="str">
        <f>IF(AMAZON[[#This Row],[discount_percentage]]&gt;=50%,  "YES", "NO")</f>
        <v>NO</v>
      </c>
      <c r="J3" s="8">
        <v>4</v>
      </c>
      <c r="K3" s="27">
        <v>43994</v>
      </c>
      <c r="L3" s="8" t="s">
        <v>29</v>
      </c>
      <c r="M3" t="s">
        <v>14980</v>
      </c>
      <c r="N3" s="8" t="s">
        <v>13089</v>
      </c>
      <c r="O3" s="8" t="str">
        <f t="shared" si="0"/>
        <v>A Good Braided Cable For Your Type C Device</v>
      </c>
    </row>
    <row r="4" spans="1:15" hidden="1" x14ac:dyDescent="0.3">
      <c r="A4" s="7" t="s">
        <v>37</v>
      </c>
      <c r="B4" s="7" t="s">
        <v>14028</v>
      </c>
      <c r="C4" s="7" t="s">
        <v>13075</v>
      </c>
      <c r="D4" s="12">
        <v>199</v>
      </c>
      <c r="E4" s="12">
        <v>1899</v>
      </c>
      <c r="F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 s="12">
        <f>AMAZON[[#This Row],[actual_price]] * AMAZON[[#This Row],[rating_count]]</f>
        <v>15055272</v>
      </c>
      <c r="H4" s="17">
        <v>0.9</v>
      </c>
      <c r="I4" s="17" t="str">
        <f>IF(AMAZON[[#This Row],[discount_percentage]]&gt;=50%,  "YES", "NO")</f>
        <v>YES</v>
      </c>
      <c r="J4" s="7">
        <v>3.9</v>
      </c>
      <c r="K4" s="26">
        <v>7928</v>
      </c>
      <c r="L4" s="7" t="s">
        <v>39</v>
      </c>
      <c r="M4" t="s">
        <v>14981</v>
      </c>
      <c r="N4" s="7" t="s">
        <v>13090</v>
      </c>
      <c r="O4" s="7" t="str">
        <f t="shared" si="0"/>
        <v>Good Speed For Earlier Versions</v>
      </c>
    </row>
    <row r="5" spans="1:15" hidden="1" x14ac:dyDescent="0.3">
      <c r="A5" s="8" t="s">
        <v>47</v>
      </c>
      <c r="B5" s="8" t="s">
        <v>14029</v>
      </c>
      <c r="C5" s="8" t="s">
        <v>13075</v>
      </c>
      <c r="D5" s="13">
        <v>329</v>
      </c>
      <c r="E5" s="13">
        <v>699</v>
      </c>
      <c r="F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 s="12">
        <f>AMAZON[[#This Row],[actual_price]] * AMAZON[[#This Row],[rating_count]]</f>
        <v>65959737</v>
      </c>
      <c r="H5" s="18">
        <v>0.53</v>
      </c>
      <c r="I5" s="17" t="str">
        <f>IF(AMAZON[[#This Row],[discount_percentage]]&gt;=50%,  "YES", "NO")</f>
        <v>YES</v>
      </c>
      <c r="J5" s="8">
        <v>4.2</v>
      </c>
      <c r="K5" s="27">
        <v>94363</v>
      </c>
      <c r="L5" s="8" t="s">
        <v>49</v>
      </c>
      <c r="M5" t="s">
        <v>14982</v>
      </c>
      <c r="N5" s="8" t="s">
        <v>13087</v>
      </c>
      <c r="O5" s="8" t="str">
        <f t="shared" si="0"/>
        <v>Good Product</v>
      </c>
    </row>
    <row r="6" spans="1:15" hidden="1" x14ac:dyDescent="0.3">
      <c r="A6" s="7" t="s">
        <v>57</v>
      </c>
      <c r="B6" s="7" t="s">
        <v>14030</v>
      </c>
      <c r="C6" s="7" t="s">
        <v>13075</v>
      </c>
      <c r="D6" s="12">
        <v>154</v>
      </c>
      <c r="E6" s="12">
        <v>399</v>
      </c>
      <c r="F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 s="12">
        <f>AMAZON[[#This Row],[actual_price]] * AMAZON[[#This Row],[rating_count]]</f>
        <v>6745095</v>
      </c>
      <c r="H6" s="17">
        <v>0.61</v>
      </c>
      <c r="I6" s="17" t="str">
        <f>IF(AMAZON[[#This Row],[discount_percentage]]&gt;=50%,  "YES", "NO")</f>
        <v>YES</v>
      </c>
      <c r="J6" s="7">
        <v>4.2</v>
      </c>
      <c r="K6" s="26">
        <v>16905</v>
      </c>
      <c r="L6" s="7" t="s">
        <v>59</v>
      </c>
      <c r="M6" t="s">
        <v>14983</v>
      </c>
      <c r="N6" s="7" t="s">
        <v>13096</v>
      </c>
      <c r="O6" s="7" t="str">
        <f t="shared" si="0"/>
        <v>As Good As Original</v>
      </c>
    </row>
    <row r="7" spans="1:15" hidden="1" x14ac:dyDescent="0.3">
      <c r="A7" s="8" t="s">
        <v>66</v>
      </c>
      <c r="B7" s="8" t="s">
        <v>14031</v>
      </c>
      <c r="C7" s="8" t="s">
        <v>13075</v>
      </c>
      <c r="D7" s="13">
        <v>149</v>
      </c>
      <c r="E7" s="13">
        <v>1000</v>
      </c>
      <c r="F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 s="12">
        <f>AMAZON[[#This Row],[actual_price]] * AMAZON[[#This Row],[rating_count]]</f>
        <v>24871000</v>
      </c>
      <c r="H7" s="18">
        <v>0.85</v>
      </c>
      <c r="I7" s="17" t="str">
        <f>IF(AMAZON[[#This Row],[discount_percentage]]&gt;=50%,  "YES", "NO")</f>
        <v>YES</v>
      </c>
      <c r="J7" s="8">
        <v>3.9</v>
      </c>
      <c r="K7" s="27">
        <v>24871</v>
      </c>
      <c r="L7" s="8" t="s">
        <v>68</v>
      </c>
      <c r="M7" t="s">
        <v>14984</v>
      </c>
      <c r="N7" s="8" t="s">
        <v>13099</v>
      </c>
      <c r="O7" s="8" t="str">
        <f t="shared" si="0"/>
        <v>It'S Pretty Good</v>
      </c>
    </row>
    <row r="8" spans="1:15" hidden="1" x14ac:dyDescent="0.3">
      <c r="A8" s="7" t="s">
        <v>76</v>
      </c>
      <c r="B8" s="7" t="s">
        <v>14032</v>
      </c>
      <c r="C8" s="7" t="s">
        <v>13075</v>
      </c>
      <c r="D8" s="12">
        <v>176.63</v>
      </c>
      <c r="E8" s="12">
        <v>499</v>
      </c>
      <c r="F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 s="12">
        <f>AMAZON[[#This Row],[actual_price]] * AMAZON[[#This Row],[rating_count]]</f>
        <v>7578812</v>
      </c>
      <c r="H8" s="17">
        <v>0.65</v>
      </c>
      <c r="I8" s="17" t="str">
        <f>IF(AMAZON[[#This Row],[discount_percentage]]&gt;=50%,  "YES", "NO")</f>
        <v>YES</v>
      </c>
      <c r="J8" s="7">
        <v>4.0999999999999996</v>
      </c>
      <c r="K8" s="26">
        <v>15188</v>
      </c>
      <c r="L8" s="7" t="s">
        <v>78</v>
      </c>
      <c r="M8" t="s">
        <v>14985</v>
      </c>
      <c r="N8" s="7" t="s">
        <v>13893</v>
      </c>
      <c r="O8" s="7" t="str">
        <f t="shared" si="0"/>
        <v>Long Durable</v>
      </c>
    </row>
    <row r="9" spans="1:15" hidden="1" x14ac:dyDescent="0.3">
      <c r="A9" s="8" t="s">
        <v>86</v>
      </c>
      <c r="B9" s="8" t="s">
        <v>87</v>
      </c>
      <c r="C9" s="8" t="s">
        <v>13075</v>
      </c>
      <c r="D9" s="13">
        <v>229</v>
      </c>
      <c r="E9" s="13">
        <v>299</v>
      </c>
      <c r="F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 s="12">
        <f>AMAZON[[#This Row],[actual_price]] * AMAZON[[#This Row],[rating_count]]</f>
        <v>9092889</v>
      </c>
      <c r="H9" s="18">
        <v>0.23</v>
      </c>
      <c r="I9" s="17" t="str">
        <f>IF(AMAZON[[#This Row],[discount_percentage]]&gt;=50%,  "YES", "NO")</f>
        <v>NO</v>
      </c>
      <c r="J9" s="8">
        <v>4.3</v>
      </c>
      <c r="K9" s="27">
        <v>30411</v>
      </c>
      <c r="L9" s="8" t="s">
        <v>88</v>
      </c>
      <c r="M9" t="s">
        <v>14986</v>
      </c>
      <c r="N9" s="8" t="s">
        <v>13101</v>
      </c>
      <c r="O9" s="8" t="str">
        <f t="shared" si="0"/>
        <v>Worth For Money - Suitable For Android Auto</v>
      </c>
    </row>
    <row r="10" spans="1:15" hidden="1" x14ac:dyDescent="0.3">
      <c r="A10" s="7" t="s">
        <v>96</v>
      </c>
      <c r="B10" s="7" t="s">
        <v>14033</v>
      </c>
      <c r="C10" s="7" t="s">
        <v>13075</v>
      </c>
      <c r="D10" s="12">
        <v>499</v>
      </c>
      <c r="E10" s="12">
        <v>999</v>
      </c>
      <c r="F1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 s="12">
        <f>AMAZON[[#This Row],[actual_price]] * AMAZON[[#This Row],[rating_count]]</f>
        <v>179511309</v>
      </c>
      <c r="H10" s="17">
        <v>0.5</v>
      </c>
      <c r="I10" s="17" t="str">
        <f>IF(AMAZON[[#This Row],[discount_percentage]]&gt;=50%,  "YES", "NO")</f>
        <v>YES</v>
      </c>
      <c r="J10" s="7">
        <v>4.2</v>
      </c>
      <c r="K10" s="26">
        <v>179691</v>
      </c>
      <c r="L10" s="7" t="s">
        <v>99</v>
      </c>
      <c r="M10" t="s">
        <v>14987</v>
      </c>
      <c r="N10" s="7" t="s">
        <v>13894</v>
      </c>
      <c r="O10" s="7" t="str">
        <f t="shared" si="0"/>
        <v>Works On Linux For Me</v>
      </c>
    </row>
    <row r="11" spans="1:15" hidden="1" x14ac:dyDescent="0.3">
      <c r="A11" s="8" t="s">
        <v>107</v>
      </c>
      <c r="B11" s="8" t="s">
        <v>14027</v>
      </c>
      <c r="C11" s="8" t="s">
        <v>13075</v>
      </c>
      <c r="D11" s="13">
        <v>199</v>
      </c>
      <c r="E11" s="13">
        <v>299</v>
      </c>
      <c r="F1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 s="12">
        <f>AMAZON[[#This Row],[actual_price]] * AMAZON[[#This Row],[rating_count]]</f>
        <v>13154206</v>
      </c>
      <c r="H11" s="18">
        <v>0.33</v>
      </c>
      <c r="I11" s="17" t="str">
        <f>IF(AMAZON[[#This Row],[discount_percentage]]&gt;=50%,  "YES", "NO")</f>
        <v>NO</v>
      </c>
      <c r="J11" s="8">
        <v>4</v>
      </c>
      <c r="K11" s="27">
        <v>43994</v>
      </c>
      <c r="L11" s="8" t="s">
        <v>109</v>
      </c>
      <c r="M11" t="s">
        <v>14980</v>
      </c>
      <c r="N11" s="8" t="s">
        <v>13089</v>
      </c>
      <c r="O11" s="8" t="str">
        <f t="shared" si="0"/>
        <v>A Good Braided Cable For Your Type C Device</v>
      </c>
    </row>
    <row r="12" spans="1:15" hidden="1" x14ac:dyDescent="0.3">
      <c r="A12" s="7" t="s">
        <v>112</v>
      </c>
      <c r="B12" s="7" t="s">
        <v>14034</v>
      </c>
      <c r="C12" s="7" t="s">
        <v>13075</v>
      </c>
      <c r="D12" s="12">
        <v>154</v>
      </c>
      <c r="E12" s="12">
        <v>339</v>
      </c>
      <c r="F1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2" s="12">
        <f>AMAZON[[#This Row],[actual_price]] * AMAZON[[#This Row],[rating_count]]</f>
        <v>4539549</v>
      </c>
      <c r="H12" s="17">
        <v>0.55000000000000004</v>
      </c>
      <c r="I12" s="17" t="str">
        <f>IF(AMAZON[[#This Row],[discount_percentage]]&gt;=50%,  "YES", "NO")</f>
        <v>YES</v>
      </c>
      <c r="J12" s="7">
        <v>4.3</v>
      </c>
      <c r="K12" s="26">
        <v>13391</v>
      </c>
      <c r="L12" s="7" t="s">
        <v>114</v>
      </c>
      <c r="M12" t="s">
        <v>14988</v>
      </c>
      <c r="N12" s="7" t="s">
        <v>13104</v>
      </c>
      <c r="O12" s="7" t="str">
        <f t="shared" si="0"/>
        <v>Good For Fast Charge But Not For Data Transfer</v>
      </c>
    </row>
    <row r="13" spans="1:15" hidden="1" x14ac:dyDescent="0.3">
      <c r="A13" s="8" t="s">
        <v>122</v>
      </c>
      <c r="B13" s="8" t="s">
        <v>14035</v>
      </c>
      <c r="C13" s="8" t="s">
        <v>13075</v>
      </c>
      <c r="D13" s="13">
        <v>299</v>
      </c>
      <c r="E13" s="13">
        <v>799</v>
      </c>
      <c r="F1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 s="12">
        <f>AMAZON[[#This Row],[actual_price]] * AMAZON[[#This Row],[rating_count]]</f>
        <v>75396037</v>
      </c>
      <c r="H13" s="18">
        <v>0.63</v>
      </c>
      <c r="I13" s="17" t="str">
        <f>IF(AMAZON[[#This Row],[discount_percentage]]&gt;=50%,  "YES", "NO")</f>
        <v>YES</v>
      </c>
      <c r="J13" s="8">
        <v>4.2</v>
      </c>
      <c r="K13" s="27">
        <v>94363</v>
      </c>
      <c r="L13" s="8" t="s">
        <v>124</v>
      </c>
      <c r="M13" t="s">
        <v>14982</v>
      </c>
      <c r="N13" s="8" t="s">
        <v>13087</v>
      </c>
      <c r="O13" s="8" t="str">
        <f t="shared" si="0"/>
        <v>Good Product</v>
      </c>
    </row>
    <row r="14" spans="1:15" hidden="1" x14ac:dyDescent="0.3">
      <c r="A14" s="7" t="s">
        <v>127</v>
      </c>
      <c r="B14" s="7" t="s">
        <v>14036</v>
      </c>
      <c r="C14" s="7" t="s">
        <v>13076</v>
      </c>
      <c r="D14" s="12">
        <v>219</v>
      </c>
      <c r="E14" s="12">
        <v>700</v>
      </c>
      <c r="F1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 s="12">
        <f>AMAZON[[#This Row],[actual_price]] * AMAZON[[#This Row],[rating_count]]</f>
        <v>298881100</v>
      </c>
      <c r="H14" s="17">
        <v>0.69</v>
      </c>
      <c r="I14" s="17" t="str">
        <f>IF(AMAZON[[#This Row],[discount_percentage]]&gt;=50%,  "YES", "NO")</f>
        <v>YES</v>
      </c>
      <c r="J14" s="7">
        <v>4.4000000000000004</v>
      </c>
      <c r="K14" s="26">
        <v>426973</v>
      </c>
      <c r="L14" s="7" t="s">
        <v>130</v>
      </c>
      <c r="M14" t="s">
        <v>14989</v>
      </c>
      <c r="N14" s="7" t="s">
        <v>13105</v>
      </c>
      <c r="O14" s="7" t="str">
        <f t="shared" si="0"/>
        <v>It'S Quite Good And Value For Money</v>
      </c>
    </row>
    <row r="15" spans="1:15" hidden="1" x14ac:dyDescent="0.3">
      <c r="A15" s="8" t="s">
        <v>138</v>
      </c>
      <c r="B15" s="8" t="s">
        <v>14037</v>
      </c>
      <c r="C15" s="8" t="s">
        <v>13075</v>
      </c>
      <c r="D15" s="13">
        <v>350</v>
      </c>
      <c r="E15" s="13">
        <v>899</v>
      </c>
      <c r="F1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5" s="12">
        <f>AMAZON[[#This Row],[actual_price]] * AMAZON[[#This Row],[rating_count]]</f>
        <v>2033538</v>
      </c>
      <c r="H15" s="18">
        <v>0.61</v>
      </c>
      <c r="I15" s="17" t="str">
        <f>IF(AMAZON[[#This Row],[discount_percentage]]&gt;=50%,  "YES", "NO")</f>
        <v>YES</v>
      </c>
      <c r="J15" s="8">
        <v>4.2</v>
      </c>
      <c r="K15" s="27">
        <v>2262</v>
      </c>
      <c r="L15" s="8" t="s">
        <v>140</v>
      </c>
      <c r="M15" t="s">
        <v>14990</v>
      </c>
      <c r="N15" s="8" t="s">
        <v>13107</v>
      </c>
      <c r="O15" s="8" t="str">
        <f t="shared" si="0"/>
        <v>Works</v>
      </c>
    </row>
    <row r="16" spans="1:15" hidden="1" x14ac:dyDescent="0.3">
      <c r="A16" s="7" t="s">
        <v>148</v>
      </c>
      <c r="B16" s="7" t="s">
        <v>14030</v>
      </c>
      <c r="C16" s="7" t="s">
        <v>13075</v>
      </c>
      <c r="D16" s="12">
        <v>159</v>
      </c>
      <c r="E16" s="12">
        <v>399</v>
      </c>
      <c r="F1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6" s="12">
        <f>AMAZON[[#This Row],[actual_price]] * AMAZON[[#This Row],[rating_count]]</f>
        <v>1902432</v>
      </c>
      <c r="H16" s="17">
        <v>0.6</v>
      </c>
      <c r="I16" s="17" t="str">
        <f>IF(AMAZON[[#This Row],[discount_percentage]]&gt;=50%,  "YES", "NO")</f>
        <v>YES</v>
      </c>
      <c r="J16" s="7">
        <v>4.0999999999999996</v>
      </c>
      <c r="K16" s="26">
        <v>4768</v>
      </c>
      <c r="L16" s="7" t="s">
        <v>59</v>
      </c>
      <c r="M16" t="s">
        <v>14991</v>
      </c>
      <c r="N16" s="7" t="s">
        <v>14024</v>
      </c>
      <c r="O16" s="7" t="str">
        <f t="shared" si="0"/>
        <v xml:space="preserve">Great </v>
      </c>
    </row>
    <row r="17" spans="1:15" hidden="1" x14ac:dyDescent="0.3">
      <c r="A17" s="8" t="s">
        <v>157</v>
      </c>
      <c r="B17" s="8" t="s">
        <v>158</v>
      </c>
      <c r="C17" s="8" t="s">
        <v>13075</v>
      </c>
      <c r="D17" s="13">
        <v>349</v>
      </c>
      <c r="E17" s="13">
        <v>399</v>
      </c>
      <c r="F1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7" s="12">
        <f>AMAZON[[#This Row],[actual_price]] * AMAZON[[#This Row],[rating_count]]</f>
        <v>7484043</v>
      </c>
      <c r="H17" s="18">
        <v>0.13</v>
      </c>
      <c r="I17" s="17" t="str">
        <f>IF(AMAZON[[#This Row],[discount_percentage]]&gt;=50%,  "YES", "NO")</f>
        <v>NO</v>
      </c>
      <c r="J17" s="8">
        <v>4.4000000000000004</v>
      </c>
      <c r="K17" s="27">
        <v>18757</v>
      </c>
      <c r="L17" s="8" t="s">
        <v>159</v>
      </c>
      <c r="M17" t="s">
        <v>14992</v>
      </c>
      <c r="N17" s="8" t="s">
        <v>13087</v>
      </c>
      <c r="O17" s="8" t="str">
        <f t="shared" si="0"/>
        <v>Good Product</v>
      </c>
    </row>
    <row r="18" spans="1:15" hidden="1" x14ac:dyDescent="0.3">
      <c r="A18" s="7" t="s">
        <v>167</v>
      </c>
      <c r="B18" s="7" t="s">
        <v>168</v>
      </c>
      <c r="C18" s="7" t="s">
        <v>13076</v>
      </c>
      <c r="D18" s="12">
        <v>13999</v>
      </c>
      <c r="E18" s="12">
        <v>24999</v>
      </c>
      <c r="F1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8" s="12">
        <f>AMAZON[[#This Row],[actual_price]] * AMAZON[[#This Row],[rating_count]]</f>
        <v>820967160</v>
      </c>
      <c r="H18" s="17">
        <v>0.44</v>
      </c>
      <c r="I18" s="17" t="str">
        <f>IF(AMAZON[[#This Row],[discount_percentage]]&gt;=50%,  "YES", "NO")</f>
        <v>NO</v>
      </c>
      <c r="J18" s="7">
        <v>4.2</v>
      </c>
      <c r="K18" s="26">
        <v>32840</v>
      </c>
      <c r="L18" s="7" t="s">
        <v>170</v>
      </c>
      <c r="M18" t="s">
        <v>14993</v>
      </c>
      <c r="N18" s="7" t="s">
        <v>13111</v>
      </c>
      <c r="O18" s="7" t="str">
        <f t="shared" si="0"/>
        <v>It Is The Best Tv If You Are Getting It In 10-12K</v>
      </c>
    </row>
    <row r="19" spans="1:15" hidden="1" x14ac:dyDescent="0.3">
      <c r="A19" s="8" t="s">
        <v>178</v>
      </c>
      <c r="B19" s="8" t="s">
        <v>14027</v>
      </c>
      <c r="C19" s="8" t="s">
        <v>13075</v>
      </c>
      <c r="D19" s="13">
        <v>249</v>
      </c>
      <c r="E19" s="13">
        <v>399</v>
      </c>
      <c r="F1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9" s="12">
        <f>AMAZON[[#This Row],[actual_price]] * AMAZON[[#This Row],[rating_count]]</f>
        <v>17553606</v>
      </c>
      <c r="H19" s="18">
        <v>0.38</v>
      </c>
      <c r="I19" s="17" t="str">
        <f>IF(AMAZON[[#This Row],[discount_percentage]]&gt;=50%,  "YES", "NO")</f>
        <v>NO</v>
      </c>
      <c r="J19" s="8">
        <v>4</v>
      </c>
      <c r="K19" s="27">
        <v>43994</v>
      </c>
      <c r="L19" s="8" t="s">
        <v>180</v>
      </c>
      <c r="M19" t="s">
        <v>14980</v>
      </c>
      <c r="N19" s="8" t="s">
        <v>13089</v>
      </c>
      <c r="O19" s="8" t="str">
        <f t="shared" si="0"/>
        <v>A Good Braided Cable For Your Type C Device</v>
      </c>
    </row>
    <row r="20" spans="1:15" hidden="1" x14ac:dyDescent="0.3">
      <c r="A20" s="7" t="s">
        <v>183</v>
      </c>
      <c r="B20" s="7" t="s">
        <v>14038</v>
      </c>
      <c r="C20" s="7" t="s">
        <v>13075</v>
      </c>
      <c r="D20" s="12">
        <v>199</v>
      </c>
      <c r="E20" s="12">
        <v>499</v>
      </c>
      <c r="F2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0" s="12">
        <f>AMAZON[[#This Row],[actual_price]] * AMAZON[[#This Row],[rating_count]]</f>
        <v>6509455</v>
      </c>
      <c r="H20" s="17">
        <v>0.6</v>
      </c>
      <c r="I20" s="17" t="str">
        <f>IF(AMAZON[[#This Row],[discount_percentage]]&gt;=50%,  "YES", "NO")</f>
        <v>YES</v>
      </c>
      <c r="J20" s="7">
        <v>4.0999999999999996</v>
      </c>
      <c r="K20" s="26">
        <v>13045</v>
      </c>
      <c r="L20" s="7" t="s">
        <v>185</v>
      </c>
      <c r="M20" t="s">
        <v>14994</v>
      </c>
      <c r="N20" s="7" t="s">
        <v>13113</v>
      </c>
      <c r="O20" s="7" t="str">
        <f t="shared" si="0"/>
        <v>Good For Charging And Data Transfer</v>
      </c>
    </row>
    <row r="21" spans="1:15" hidden="1" x14ac:dyDescent="0.3">
      <c r="A21" s="8" t="s">
        <v>193</v>
      </c>
      <c r="B21" s="8" t="s">
        <v>194</v>
      </c>
      <c r="C21" s="8" t="s">
        <v>13076</v>
      </c>
      <c r="D21" s="13">
        <v>13490</v>
      </c>
      <c r="E21" s="13">
        <v>21990</v>
      </c>
      <c r="F2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21" s="12">
        <f>AMAZON[[#This Row],[actual_price]] * AMAZON[[#This Row],[rating_count]]</f>
        <v>263352240</v>
      </c>
      <c r="H21" s="18">
        <v>0.39</v>
      </c>
      <c r="I21" s="17" t="str">
        <f>IF(AMAZON[[#This Row],[discount_percentage]]&gt;=50%,  "YES", "NO")</f>
        <v>NO</v>
      </c>
      <c r="J21" s="8">
        <v>4.3</v>
      </c>
      <c r="K21" s="27">
        <v>11976</v>
      </c>
      <c r="L21" s="8" t="s">
        <v>195</v>
      </c>
      <c r="M21" t="s">
        <v>14995</v>
      </c>
      <c r="N21" s="8" t="s">
        <v>13114</v>
      </c>
      <c r="O21" s="8" t="str">
        <f t="shared" si="0"/>
        <v>Sound Quality</v>
      </c>
    </row>
    <row r="22" spans="1:15" hidden="1" x14ac:dyDescent="0.3">
      <c r="A22" s="7" t="s">
        <v>203</v>
      </c>
      <c r="B22" s="7" t="s">
        <v>14039</v>
      </c>
      <c r="C22" s="7" t="s">
        <v>13075</v>
      </c>
      <c r="D22" s="12">
        <v>970</v>
      </c>
      <c r="E22" s="12">
        <v>1799</v>
      </c>
      <c r="F2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2" s="12">
        <f>AMAZON[[#This Row],[actual_price]] * AMAZON[[#This Row],[rating_count]]</f>
        <v>1466185</v>
      </c>
      <c r="H22" s="17">
        <v>0.46</v>
      </c>
      <c r="I22" s="17" t="str">
        <f>IF(AMAZON[[#This Row],[discount_percentage]]&gt;=50%,  "YES", "NO")</f>
        <v>NO</v>
      </c>
      <c r="J22" s="7">
        <v>4.5</v>
      </c>
      <c r="K22" s="26">
        <v>815</v>
      </c>
      <c r="L22" s="7" t="s">
        <v>205</v>
      </c>
      <c r="M22" t="s">
        <v>14996</v>
      </c>
      <c r="N22" s="7" t="s">
        <v>13116</v>
      </c>
      <c r="O22" s="7" t="str">
        <f t="shared" si="0"/>
        <v>Good Cable For Car</v>
      </c>
    </row>
    <row r="23" spans="1:15" hidden="1" x14ac:dyDescent="0.3">
      <c r="A23" s="8" t="s">
        <v>213</v>
      </c>
      <c r="B23" s="8" t="s">
        <v>14040</v>
      </c>
      <c r="C23" s="8" t="s">
        <v>13076</v>
      </c>
      <c r="D23" s="13">
        <v>279</v>
      </c>
      <c r="E23" s="13">
        <v>499</v>
      </c>
      <c r="F2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3" s="12">
        <f>AMAZON[[#This Row],[actual_price]] * AMAZON[[#This Row],[rating_count]]</f>
        <v>5470038</v>
      </c>
      <c r="H23" s="18">
        <v>0.44</v>
      </c>
      <c r="I23" s="17" t="str">
        <f>IF(AMAZON[[#This Row],[discount_percentage]]&gt;=50%,  "YES", "NO")</f>
        <v>NO</v>
      </c>
      <c r="J23" s="8">
        <v>3.7</v>
      </c>
      <c r="K23" s="27">
        <v>10962</v>
      </c>
      <c r="L23" s="8" t="s">
        <v>215</v>
      </c>
      <c r="M23" t="s">
        <v>14997</v>
      </c>
      <c r="N23" s="8" t="s">
        <v>13159</v>
      </c>
      <c r="O23" s="8" t="str">
        <f t="shared" si="0"/>
        <v xml:space="preserve">Good Product </v>
      </c>
    </row>
    <row r="24" spans="1:15" hidden="1" x14ac:dyDescent="0.3">
      <c r="A24" s="7" t="s">
        <v>223</v>
      </c>
      <c r="B24" s="7" t="s">
        <v>224</v>
      </c>
      <c r="C24" s="7" t="s">
        <v>13076</v>
      </c>
      <c r="D24" s="12">
        <v>13490</v>
      </c>
      <c r="E24" s="12">
        <v>22900</v>
      </c>
      <c r="F2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24" s="12">
        <f>AMAZON[[#This Row],[actual_price]] * AMAZON[[#This Row],[rating_count]]</f>
        <v>373247100</v>
      </c>
      <c r="H24" s="17">
        <v>0.41</v>
      </c>
      <c r="I24" s="17" t="str">
        <f>IF(AMAZON[[#This Row],[discount_percentage]]&gt;=50%,  "YES", "NO")</f>
        <v>NO</v>
      </c>
      <c r="J24" s="7">
        <v>4.3</v>
      </c>
      <c r="K24" s="26">
        <v>16299</v>
      </c>
      <c r="L24" s="7" t="s">
        <v>225</v>
      </c>
      <c r="M24" t="s">
        <v>14998</v>
      </c>
      <c r="N24" s="7" t="s">
        <v>13093</v>
      </c>
      <c r="O24" s="7" t="str">
        <f t="shared" si="0"/>
        <v>Good</v>
      </c>
    </row>
    <row r="25" spans="1:15" hidden="1" x14ac:dyDescent="0.3">
      <c r="A25" s="8" t="s">
        <v>233</v>
      </c>
      <c r="B25" s="8" t="s">
        <v>234</v>
      </c>
      <c r="C25" s="8" t="s">
        <v>13075</v>
      </c>
      <c r="D25" s="13">
        <v>59</v>
      </c>
      <c r="E25" s="13">
        <v>199</v>
      </c>
      <c r="F2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5" s="12">
        <f>AMAZON[[#This Row],[actual_price]] * AMAZON[[#This Row],[rating_count]]</f>
        <v>1866222</v>
      </c>
      <c r="H25" s="18">
        <v>0.7</v>
      </c>
      <c r="I25" s="17" t="str">
        <f>IF(AMAZON[[#This Row],[discount_percentage]]&gt;=50%,  "YES", "NO")</f>
        <v>YES</v>
      </c>
      <c r="J25" s="8">
        <v>4</v>
      </c>
      <c r="K25" s="27">
        <v>9378</v>
      </c>
      <c r="L25" s="8" t="s">
        <v>235</v>
      </c>
      <c r="M25" t="s">
        <v>14999</v>
      </c>
      <c r="N25" s="8" t="s">
        <v>13117</v>
      </c>
      <c r="O25" s="8" t="str">
        <f t="shared" si="0"/>
        <v>Worked On Iphone 7 And Didn‚Äôt Work On Xr</v>
      </c>
    </row>
    <row r="26" spans="1:15" hidden="1" x14ac:dyDescent="0.3">
      <c r="A26" s="7" t="s">
        <v>243</v>
      </c>
      <c r="B26" s="7" t="s">
        <v>244</v>
      </c>
      <c r="C26" s="7" t="s">
        <v>13076</v>
      </c>
      <c r="D26" s="12">
        <v>11499</v>
      </c>
      <c r="E26" s="12">
        <v>19990</v>
      </c>
      <c r="F2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26" s="12">
        <f>AMAZON[[#This Row],[actual_price]] * AMAZON[[#This Row],[rating_count]]</f>
        <v>94012970</v>
      </c>
      <c r="H26" s="17">
        <v>0.42</v>
      </c>
      <c r="I26" s="17" t="str">
        <f>IF(AMAZON[[#This Row],[discount_percentage]]&gt;=50%,  "YES", "NO")</f>
        <v>NO</v>
      </c>
      <c r="J26" s="7">
        <v>4.3</v>
      </c>
      <c r="K26" s="26">
        <v>4703</v>
      </c>
      <c r="L26" s="7" t="s">
        <v>245</v>
      </c>
      <c r="M26" t="s">
        <v>15000</v>
      </c>
      <c r="N26" s="7" t="s">
        <v>13119</v>
      </c>
      <c r="O26" s="7" t="str">
        <f t="shared" si="0"/>
        <v>Wonderful Tv And Awful Installation Service From Amazon</v>
      </c>
    </row>
    <row r="27" spans="1:15" hidden="1" x14ac:dyDescent="0.3">
      <c r="A27" s="8" t="s">
        <v>252</v>
      </c>
      <c r="B27" s="8" t="s">
        <v>14891</v>
      </c>
      <c r="C27" s="8" t="s">
        <v>13076</v>
      </c>
      <c r="D27" s="13">
        <v>199</v>
      </c>
      <c r="E27" s="13">
        <v>699</v>
      </c>
      <c r="F2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7" s="12">
        <f>AMAZON[[#This Row],[actual_price]] * AMAZON[[#This Row],[rating_count]]</f>
        <v>8494947</v>
      </c>
      <c r="H27" s="18">
        <v>0.72</v>
      </c>
      <c r="I27" s="17" t="str">
        <f>IF(AMAZON[[#This Row],[discount_percentage]]&gt;=50%,  "YES", "NO")</f>
        <v>YES</v>
      </c>
      <c r="J27" s="8">
        <v>4.2</v>
      </c>
      <c r="K27" s="27">
        <v>12153</v>
      </c>
      <c r="L27" s="8" t="s">
        <v>254</v>
      </c>
      <c r="M27" t="s">
        <v>15001</v>
      </c>
      <c r="N27" s="8" t="s">
        <v>13120</v>
      </c>
      <c r="O27" s="8" t="str">
        <f t="shared" si="0"/>
        <v>Cheap Product And Same Is The Performance But Does The Job</v>
      </c>
    </row>
    <row r="28" spans="1:15" hidden="1" x14ac:dyDescent="0.3">
      <c r="A28" s="7" t="s">
        <v>262</v>
      </c>
      <c r="B28" s="7" t="s">
        <v>263</v>
      </c>
      <c r="C28" s="7" t="s">
        <v>13076</v>
      </c>
      <c r="D28" s="12">
        <v>14999</v>
      </c>
      <c r="E28" s="12">
        <v>19999</v>
      </c>
      <c r="F2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28" s="12">
        <f>AMAZON[[#This Row],[actual_price]] * AMAZON[[#This Row],[rating_count]]</f>
        <v>697945101</v>
      </c>
      <c r="H28" s="17">
        <v>0.25</v>
      </c>
      <c r="I28" s="17" t="str">
        <f>IF(AMAZON[[#This Row],[discount_percentage]]&gt;=50%,  "YES", "NO")</f>
        <v>NO</v>
      </c>
      <c r="J28" s="7">
        <v>4.2</v>
      </c>
      <c r="K28" s="26">
        <v>34899</v>
      </c>
      <c r="L28" s="7" t="s">
        <v>264</v>
      </c>
      <c r="M28" t="s">
        <v>15002</v>
      </c>
      <c r="N28" s="7" t="s">
        <v>13121</v>
      </c>
      <c r="O28" s="7" t="str">
        <f t="shared" si="0"/>
        <v>Worthy And Most Affordable - Great Tv</v>
      </c>
    </row>
    <row r="29" spans="1:15" hidden="1" x14ac:dyDescent="0.3">
      <c r="A29" s="8" t="s">
        <v>272</v>
      </c>
      <c r="B29" s="8" t="s">
        <v>14041</v>
      </c>
      <c r="C29" s="8" t="s">
        <v>13075</v>
      </c>
      <c r="D29" s="13">
        <v>299</v>
      </c>
      <c r="E29" s="13">
        <v>399</v>
      </c>
      <c r="F2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9" s="12">
        <f>AMAZON[[#This Row],[actual_price]] * AMAZON[[#This Row],[rating_count]]</f>
        <v>1103634</v>
      </c>
      <c r="H29" s="18">
        <v>0.25</v>
      </c>
      <c r="I29" s="17" t="str">
        <f>IF(AMAZON[[#This Row],[discount_percentage]]&gt;=50%,  "YES", "NO")</f>
        <v>NO</v>
      </c>
      <c r="J29" s="8">
        <v>4</v>
      </c>
      <c r="K29" s="27">
        <v>2766</v>
      </c>
      <c r="L29" s="8" t="s">
        <v>274</v>
      </c>
      <c r="M29" t="s">
        <v>15003</v>
      </c>
      <c r="N29" s="8" t="s">
        <v>13123</v>
      </c>
      <c r="O29" s="8" t="str">
        <f t="shared" si="0"/>
        <v>Ok Cable</v>
      </c>
    </row>
    <row r="30" spans="1:15" hidden="1" x14ac:dyDescent="0.3">
      <c r="A30" s="7" t="s">
        <v>282</v>
      </c>
      <c r="B30" s="7" t="s">
        <v>14042</v>
      </c>
      <c r="C30" s="7" t="s">
        <v>13075</v>
      </c>
      <c r="D30" s="12">
        <v>970</v>
      </c>
      <c r="E30" s="12">
        <v>1999</v>
      </c>
      <c r="F3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0" s="12">
        <f>AMAZON[[#This Row],[actual_price]] * AMAZON[[#This Row],[rating_count]]</f>
        <v>367816</v>
      </c>
      <c r="H30" s="17">
        <v>0.51</v>
      </c>
      <c r="I30" s="17" t="str">
        <f>IF(AMAZON[[#This Row],[discount_percentage]]&gt;=50%,  "YES", "NO")</f>
        <v>YES</v>
      </c>
      <c r="J30" s="7">
        <v>4.4000000000000004</v>
      </c>
      <c r="K30" s="26">
        <v>184</v>
      </c>
      <c r="L30" s="7" t="s">
        <v>284</v>
      </c>
      <c r="M30" t="s">
        <v>15004</v>
      </c>
      <c r="N30" s="7" t="s">
        <v>13158</v>
      </c>
      <c r="O30" s="7" t="str">
        <f t="shared" si="0"/>
        <v>Very Good Product</v>
      </c>
    </row>
    <row r="31" spans="1:15" hidden="1" x14ac:dyDescent="0.3">
      <c r="A31" s="8" t="s">
        <v>292</v>
      </c>
      <c r="B31" s="8" t="s">
        <v>14043</v>
      </c>
      <c r="C31" s="8" t="s">
        <v>13075</v>
      </c>
      <c r="D31" s="13">
        <v>299</v>
      </c>
      <c r="E31" s="13">
        <v>999</v>
      </c>
      <c r="F3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1" s="12">
        <f>AMAZON[[#This Row],[actual_price]] * AMAZON[[#This Row],[rating_count]]</f>
        <v>20829150</v>
      </c>
      <c r="H31" s="18">
        <v>0.7</v>
      </c>
      <c r="I31" s="17" t="str">
        <f>IF(AMAZON[[#This Row],[discount_percentage]]&gt;=50%,  "YES", "NO")</f>
        <v>YES</v>
      </c>
      <c r="J31" s="8">
        <v>4.3</v>
      </c>
      <c r="K31" s="27">
        <v>20850</v>
      </c>
      <c r="L31" s="8" t="s">
        <v>294</v>
      </c>
      <c r="M31" t="s">
        <v>15005</v>
      </c>
      <c r="N31" s="8" t="s">
        <v>13125</v>
      </c>
      <c r="O31" s="8" t="str">
        <f t="shared" si="0"/>
        <v>Just Buy It Dont Even 2Nd Guess It</v>
      </c>
    </row>
    <row r="32" spans="1:15" hidden="1" x14ac:dyDescent="0.3">
      <c r="A32" s="7" t="s">
        <v>302</v>
      </c>
      <c r="B32" s="7" t="s">
        <v>14044</v>
      </c>
      <c r="C32" s="7" t="s">
        <v>13075</v>
      </c>
      <c r="D32" s="12">
        <v>199</v>
      </c>
      <c r="E32" s="12">
        <v>750</v>
      </c>
      <c r="F3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2" s="12">
        <f>AMAZON[[#This Row],[actual_price]] * AMAZON[[#This Row],[rating_count]]</f>
        <v>56232000</v>
      </c>
      <c r="H32" s="17">
        <v>0.73</v>
      </c>
      <c r="I32" s="17" t="str">
        <f>IF(AMAZON[[#This Row],[discount_percentage]]&gt;=50%,  "YES", "NO")</f>
        <v>YES</v>
      </c>
      <c r="J32" s="7">
        <v>4.5</v>
      </c>
      <c r="K32" s="26">
        <v>74976</v>
      </c>
      <c r="L32" s="7" t="s">
        <v>304</v>
      </c>
      <c r="M32" t="s">
        <v>15007</v>
      </c>
      <c r="N32" s="7" t="s">
        <v>13095</v>
      </c>
      <c r="O32" s="7" t="str">
        <f t="shared" si="0"/>
        <v>Nice</v>
      </c>
    </row>
    <row r="33" spans="1:15" hidden="1" x14ac:dyDescent="0.3">
      <c r="A33" s="8" t="s">
        <v>312</v>
      </c>
      <c r="B33" s="8" t="s">
        <v>14045</v>
      </c>
      <c r="C33" s="8" t="s">
        <v>13075</v>
      </c>
      <c r="D33" s="13">
        <v>179</v>
      </c>
      <c r="E33" s="13">
        <v>499</v>
      </c>
      <c r="F3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3" s="12">
        <f>AMAZON[[#This Row],[actual_price]] * AMAZON[[#This Row],[rating_count]]</f>
        <v>965066</v>
      </c>
      <c r="H33" s="18">
        <v>0.64</v>
      </c>
      <c r="I33" s="17" t="str">
        <f>IF(AMAZON[[#This Row],[discount_percentage]]&gt;=50%,  "YES", "NO")</f>
        <v>YES</v>
      </c>
      <c r="J33" s="8">
        <v>4</v>
      </c>
      <c r="K33" s="27">
        <v>1934</v>
      </c>
      <c r="L33" s="8" t="s">
        <v>314</v>
      </c>
      <c r="M33" t="s">
        <v>15008</v>
      </c>
      <c r="N33" s="8" t="s">
        <v>13087</v>
      </c>
      <c r="O33" s="8" t="str">
        <f t="shared" si="0"/>
        <v>Good Product</v>
      </c>
    </row>
    <row r="34" spans="1:15" hidden="1" x14ac:dyDescent="0.3">
      <c r="A34" s="7" t="s">
        <v>320</v>
      </c>
      <c r="B34" s="7" t="s">
        <v>14046</v>
      </c>
      <c r="C34" s="7" t="s">
        <v>13075</v>
      </c>
      <c r="D34" s="12">
        <v>389</v>
      </c>
      <c r="E34" s="12">
        <v>1099</v>
      </c>
      <c r="F3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4" s="12">
        <f>AMAZON[[#This Row],[actual_price]] * AMAZON[[#This Row],[rating_count]]</f>
        <v>1070426</v>
      </c>
      <c r="H34" s="17">
        <v>0.65</v>
      </c>
      <c r="I34" s="17" t="str">
        <f>IF(AMAZON[[#This Row],[discount_percentage]]&gt;=50%,  "YES", "NO")</f>
        <v>YES</v>
      </c>
      <c r="J34" s="7">
        <v>4.3</v>
      </c>
      <c r="K34" s="26">
        <v>974</v>
      </c>
      <c r="L34" s="7" t="s">
        <v>322</v>
      </c>
      <c r="M34" t="s">
        <v>15009</v>
      </c>
      <c r="N34" s="7" t="s">
        <v>13127</v>
      </c>
      <c r="O34" s="7" t="str">
        <f t="shared" si="0"/>
        <v>Great Cable</v>
      </c>
    </row>
    <row r="35" spans="1:15" hidden="1" x14ac:dyDescent="0.3">
      <c r="A35" s="8" t="s">
        <v>330</v>
      </c>
      <c r="B35" s="8" t="s">
        <v>14047</v>
      </c>
      <c r="C35" s="8" t="s">
        <v>13075</v>
      </c>
      <c r="D35" s="13">
        <v>599</v>
      </c>
      <c r="E35" s="13">
        <v>599</v>
      </c>
      <c r="F3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5" s="12">
        <f>AMAZON[[#This Row],[actual_price]] * AMAZON[[#This Row],[rating_count]]</f>
        <v>212645</v>
      </c>
      <c r="H35" s="18">
        <v>0</v>
      </c>
      <c r="I35" s="17" t="str">
        <f>IF(AMAZON[[#This Row],[discount_percentage]]&gt;=50%,  "YES", "NO")</f>
        <v>NO</v>
      </c>
      <c r="J35" s="8">
        <v>4.3</v>
      </c>
      <c r="K35" s="27">
        <v>355</v>
      </c>
      <c r="L35" s="8" t="s">
        <v>332</v>
      </c>
      <c r="M35" t="s">
        <v>15010</v>
      </c>
      <c r="N35" s="8" t="s">
        <v>13093</v>
      </c>
      <c r="O35" s="8" t="str">
        <f t="shared" si="0"/>
        <v>Good</v>
      </c>
    </row>
    <row r="36" spans="1:15" hidden="1" x14ac:dyDescent="0.3">
      <c r="A36" s="7" t="s">
        <v>340</v>
      </c>
      <c r="B36" s="7" t="s">
        <v>14048</v>
      </c>
      <c r="C36" s="7" t="s">
        <v>13075</v>
      </c>
      <c r="D36" s="12">
        <v>199</v>
      </c>
      <c r="E36" s="12">
        <v>999</v>
      </c>
      <c r="F3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6" s="12">
        <f>AMAZON[[#This Row],[actual_price]] * AMAZON[[#This Row],[rating_count]]</f>
        <v>1073925</v>
      </c>
      <c r="H36" s="17">
        <v>0.8</v>
      </c>
      <c r="I36" s="17" t="str">
        <f>IF(AMAZON[[#This Row],[discount_percentage]]&gt;=50%,  "YES", "NO")</f>
        <v>YES</v>
      </c>
      <c r="J36" s="7">
        <v>3.9</v>
      </c>
      <c r="K36" s="26">
        <v>1075</v>
      </c>
      <c r="L36" s="7" t="s">
        <v>342</v>
      </c>
      <c r="M36" t="s">
        <v>15011</v>
      </c>
      <c r="N36" s="7" t="s">
        <v>13129</v>
      </c>
      <c r="O36" s="7" t="str">
        <f t="shared" si="0"/>
        <v>The Metal Pin Is Losing It'S Strength</v>
      </c>
    </row>
    <row r="37" spans="1:15" hidden="1" x14ac:dyDescent="0.3">
      <c r="A37" s="8" t="s">
        <v>350</v>
      </c>
      <c r="B37" s="8" t="s">
        <v>14049</v>
      </c>
      <c r="C37" s="8" t="s">
        <v>13075</v>
      </c>
      <c r="D37" s="13">
        <v>99</v>
      </c>
      <c r="E37" s="13">
        <v>666.66</v>
      </c>
      <c r="F3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7" s="12">
        <f>AMAZON[[#This Row],[actual_price]] * AMAZON[[#This Row],[rating_count]]</f>
        <v>16580500.859999999</v>
      </c>
      <c r="H37" s="18">
        <v>0.85</v>
      </c>
      <c r="I37" s="17" t="str">
        <f>IF(AMAZON[[#This Row],[discount_percentage]]&gt;=50%,  "YES", "NO")</f>
        <v>YES</v>
      </c>
      <c r="J37" s="8">
        <v>3.9</v>
      </c>
      <c r="K37" s="27">
        <v>24871</v>
      </c>
      <c r="L37" s="8" t="s">
        <v>352</v>
      </c>
      <c r="M37" t="s">
        <v>14984</v>
      </c>
      <c r="N37" s="8" t="s">
        <v>13099</v>
      </c>
      <c r="O37" s="8" t="str">
        <f t="shared" si="0"/>
        <v>It'S Pretty Good</v>
      </c>
    </row>
    <row r="38" spans="1:15" hidden="1" x14ac:dyDescent="0.3">
      <c r="A38" s="7" t="s">
        <v>356</v>
      </c>
      <c r="B38" s="7" t="s">
        <v>14050</v>
      </c>
      <c r="C38" s="7" t="s">
        <v>13075</v>
      </c>
      <c r="D38" s="12">
        <v>899</v>
      </c>
      <c r="E38" s="12">
        <v>1900</v>
      </c>
      <c r="F3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8" s="12">
        <f>AMAZON[[#This Row],[actual_price]] * AMAZON[[#This Row],[rating_count]]</f>
        <v>25748800</v>
      </c>
      <c r="H38" s="17">
        <v>0.53</v>
      </c>
      <c r="I38" s="17" t="str">
        <f>IF(AMAZON[[#This Row],[discount_percentage]]&gt;=50%,  "YES", "NO")</f>
        <v>YES</v>
      </c>
      <c r="J38" s="7">
        <v>4.4000000000000004</v>
      </c>
      <c r="K38" s="26">
        <v>13552</v>
      </c>
      <c r="L38" s="7" t="s">
        <v>358</v>
      </c>
      <c r="M38" t="s">
        <v>15012</v>
      </c>
      <c r="N38" s="7" t="s">
        <v>13093</v>
      </c>
      <c r="O38" s="7" t="str">
        <f t="shared" si="0"/>
        <v>Good</v>
      </c>
    </row>
    <row r="39" spans="1:15" hidden="1" x14ac:dyDescent="0.3">
      <c r="A39" s="8" t="s">
        <v>366</v>
      </c>
      <c r="B39" s="8" t="s">
        <v>14051</v>
      </c>
      <c r="C39" s="8" t="s">
        <v>13075</v>
      </c>
      <c r="D39" s="13">
        <v>199</v>
      </c>
      <c r="E39" s="13">
        <v>999</v>
      </c>
      <c r="F3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9" s="12">
        <f>AMAZON[[#This Row],[actual_price]] * AMAZON[[#This Row],[rating_count]]</f>
        <v>575424</v>
      </c>
      <c r="H39" s="18">
        <v>0.8</v>
      </c>
      <c r="I39" s="17" t="str">
        <f>IF(AMAZON[[#This Row],[discount_percentage]]&gt;=50%,  "YES", "NO")</f>
        <v>YES</v>
      </c>
      <c r="J39" s="8">
        <v>4</v>
      </c>
      <c r="K39" s="27">
        <v>576</v>
      </c>
      <c r="L39" s="8" t="s">
        <v>368</v>
      </c>
      <c r="M39" t="s">
        <v>15013</v>
      </c>
      <c r="N39" s="8" t="s">
        <v>13130</v>
      </c>
      <c r="O39" s="8" t="str">
        <f t="shared" si="0"/>
        <v>Worth It!</v>
      </c>
    </row>
    <row r="40" spans="1:15" hidden="1" x14ac:dyDescent="0.3">
      <c r="A40" s="7" t="s">
        <v>376</v>
      </c>
      <c r="B40" s="7" t="s">
        <v>377</v>
      </c>
      <c r="C40" s="7" t="s">
        <v>13076</v>
      </c>
      <c r="D40" s="12">
        <v>32999</v>
      </c>
      <c r="E40" s="12">
        <v>45999</v>
      </c>
      <c r="F4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40" s="12">
        <f>AMAZON[[#This Row],[actual_price]] * AMAZON[[#This Row],[rating_count]]</f>
        <v>335700702</v>
      </c>
      <c r="H40" s="17">
        <v>0.28000000000000003</v>
      </c>
      <c r="I40" s="17" t="str">
        <f>IF(AMAZON[[#This Row],[discount_percentage]]&gt;=50%,  "YES", "NO")</f>
        <v>NO</v>
      </c>
      <c r="J40" s="7">
        <v>4.2</v>
      </c>
      <c r="K40" s="26">
        <v>7298</v>
      </c>
      <c r="L40" s="7" t="s">
        <v>378</v>
      </c>
      <c r="M40" t="s">
        <v>15014</v>
      </c>
      <c r="N40" s="7" t="s">
        <v>13305</v>
      </c>
      <c r="O40" s="7" t="str">
        <f t="shared" si="0"/>
        <v>Decent Product</v>
      </c>
    </row>
    <row r="41" spans="1:15" hidden="1" x14ac:dyDescent="0.3">
      <c r="A41" s="8" t="s">
        <v>386</v>
      </c>
      <c r="B41" s="8" t="s">
        <v>14052</v>
      </c>
      <c r="C41" s="8" t="s">
        <v>13075</v>
      </c>
      <c r="D41" s="13">
        <v>970</v>
      </c>
      <c r="E41" s="13">
        <v>1999</v>
      </c>
      <c r="F4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1" s="12">
        <f>AMAZON[[#This Row],[actual_price]] * AMAZON[[#This Row],[rating_count]]</f>
        <v>923538</v>
      </c>
      <c r="H41" s="18">
        <v>0.51</v>
      </c>
      <c r="I41" s="17" t="str">
        <f>IF(AMAZON[[#This Row],[discount_percentage]]&gt;=50%,  "YES", "NO")</f>
        <v>YES</v>
      </c>
      <c r="J41" s="8">
        <v>4.2</v>
      </c>
      <c r="K41" s="27">
        <v>462</v>
      </c>
      <c r="L41" s="8" t="s">
        <v>388</v>
      </c>
      <c r="M41" t="s">
        <v>15015</v>
      </c>
      <c r="N41" s="8" t="s">
        <v>13133</v>
      </c>
      <c r="O41" s="8" t="str">
        <f t="shared" si="0"/>
        <v>Product Is As Expected</v>
      </c>
    </row>
    <row r="42" spans="1:15" hidden="1" x14ac:dyDescent="0.3">
      <c r="A42" s="7" t="s">
        <v>396</v>
      </c>
      <c r="B42" s="7" t="s">
        <v>14044</v>
      </c>
      <c r="C42" s="7" t="s">
        <v>13075</v>
      </c>
      <c r="D42" s="12">
        <v>209</v>
      </c>
      <c r="E42" s="12">
        <v>695</v>
      </c>
      <c r="F4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2" s="12">
        <f>AMAZON[[#This Row],[actual_price]] * AMAZON[[#This Row],[rating_count]]</f>
        <v>74842465</v>
      </c>
      <c r="H42" s="17">
        <v>0.7</v>
      </c>
      <c r="I42" s="17" t="str">
        <f>IF(AMAZON[[#This Row],[discount_percentage]]&gt;=50%,  "YES", "NO")</f>
        <v>YES</v>
      </c>
      <c r="J42" s="7">
        <v>4.5</v>
      </c>
      <c r="K42" s="26">
        <v>107687</v>
      </c>
      <c r="L42" s="7" t="s">
        <v>398</v>
      </c>
      <c r="M42" t="s">
        <v>15016</v>
      </c>
      <c r="N42" s="7" t="s">
        <v>13134</v>
      </c>
      <c r="O42" s="7" t="str">
        <f t="shared" si="0"/>
        <v>Functionality As Described</v>
      </c>
    </row>
    <row r="43" spans="1:15" hidden="1" x14ac:dyDescent="0.3">
      <c r="A43" s="8" t="s">
        <v>406</v>
      </c>
      <c r="B43" s="8" t="s">
        <v>14892</v>
      </c>
      <c r="C43" s="8" t="s">
        <v>13076</v>
      </c>
      <c r="D43" s="13">
        <v>19999</v>
      </c>
      <c r="E43" s="13">
        <v>34999</v>
      </c>
      <c r="F4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43" s="12">
        <f>AMAZON[[#This Row],[actual_price]] * AMAZON[[#This Row],[rating_count]]</f>
        <v>950257849</v>
      </c>
      <c r="H43" s="18">
        <v>0.43</v>
      </c>
      <c r="I43" s="17" t="str">
        <f>IF(AMAZON[[#This Row],[discount_percentage]]&gt;=50%,  "YES", "NO")</f>
        <v>NO</v>
      </c>
      <c r="J43" s="8">
        <v>4.3</v>
      </c>
      <c r="K43" s="27">
        <v>27151</v>
      </c>
      <c r="L43" s="8" t="s">
        <v>408</v>
      </c>
      <c r="M43" t="s">
        <v>15017</v>
      </c>
      <c r="N43" s="8" t="s">
        <v>13135</v>
      </c>
      <c r="O43" s="8" t="str">
        <f t="shared" si="0"/>
        <v>Detailed Review After 3 Weeks Of Usage !!!</v>
      </c>
    </row>
    <row r="44" spans="1:15" hidden="1" x14ac:dyDescent="0.3">
      <c r="A44" s="7" t="s">
        <v>415</v>
      </c>
      <c r="B44" s="7" t="s">
        <v>14053</v>
      </c>
      <c r="C44" s="7" t="s">
        <v>13075</v>
      </c>
      <c r="D44" s="12">
        <v>399</v>
      </c>
      <c r="E44" s="12">
        <v>1099</v>
      </c>
      <c r="F4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4" s="12">
        <f>AMAZON[[#This Row],[actual_price]] * AMAZON[[#This Row],[rating_count]]</f>
        <v>26671631</v>
      </c>
      <c r="H44" s="17">
        <v>0.64</v>
      </c>
      <c r="I44" s="17" t="str">
        <f>IF(AMAZON[[#This Row],[discount_percentage]]&gt;=50%,  "YES", "NO")</f>
        <v>YES</v>
      </c>
      <c r="J44" s="7">
        <v>4.2</v>
      </c>
      <c r="K44" s="26">
        <v>24269</v>
      </c>
      <c r="L44" s="7" t="s">
        <v>417</v>
      </c>
      <c r="M44" t="s">
        <v>14979</v>
      </c>
      <c r="N44" s="7" t="s">
        <v>13084</v>
      </c>
      <c r="O44" s="7" t="str">
        <f t="shared" si="0"/>
        <v>Satisfied</v>
      </c>
    </row>
    <row r="45" spans="1:15" hidden="1" x14ac:dyDescent="0.3">
      <c r="A45" s="8" t="s">
        <v>420</v>
      </c>
      <c r="B45" s="8" t="s">
        <v>14054</v>
      </c>
      <c r="C45" s="8" t="s">
        <v>13075</v>
      </c>
      <c r="D45" s="13">
        <v>999</v>
      </c>
      <c r="E45" s="13">
        <v>1599</v>
      </c>
      <c r="F4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5" s="12">
        <f>AMAZON[[#This Row],[actual_price]] * AMAZON[[#This Row],[rating_count]]</f>
        <v>19336707</v>
      </c>
      <c r="H45" s="18">
        <v>0.38</v>
      </c>
      <c r="I45" s="17" t="str">
        <f>IF(AMAZON[[#This Row],[discount_percentage]]&gt;=50%,  "YES", "NO")</f>
        <v>NO</v>
      </c>
      <c r="J45" s="8">
        <v>4.3</v>
      </c>
      <c r="K45" s="27">
        <v>12093</v>
      </c>
      <c r="L45" s="8" t="s">
        <v>422</v>
      </c>
      <c r="M45" t="s">
        <v>15018</v>
      </c>
      <c r="N45" s="8" t="s">
        <v>13136</v>
      </c>
      <c r="O45" s="8" t="str">
        <f t="shared" si="0"/>
        <v>Dual Bandwidth</v>
      </c>
    </row>
    <row r="46" spans="1:15" hidden="1" x14ac:dyDescent="0.3">
      <c r="A46" s="7" t="s">
        <v>430</v>
      </c>
      <c r="B46" s="7" t="s">
        <v>14055</v>
      </c>
      <c r="C46" s="7" t="s">
        <v>13075</v>
      </c>
      <c r="D46" s="12">
        <v>59</v>
      </c>
      <c r="E46" s="12">
        <v>199</v>
      </c>
      <c r="F4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6" s="12">
        <f>AMAZON[[#This Row],[actual_price]] * AMAZON[[#This Row],[rating_count]]</f>
        <v>1866222</v>
      </c>
      <c r="H46" s="17">
        <v>0.7</v>
      </c>
      <c r="I46" s="17" t="str">
        <f>IF(AMAZON[[#This Row],[discount_percentage]]&gt;=50%,  "YES", "NO")</f>
        <v>YES</v>
      </c>
      <c r="J46" s="7">
        <v>4</v>
      </c>
      <c r="K46" s="26">
        <v>9378</v>
      </c>
      <c r="L46" s="7" t="s">
        <v>432</v>
      </c>
      <c r="M46" t="s">
        <v>14999</v>
      </c>
      <c r="N46" s="7" t="s">
        <v>13117</v>
      </c>
      <c r="O46" s="7" t="str">
        <f t="shared" si="0"/>
        <v>Worked On Iphone 7 And Didn‚Äôt Work On Xr</v>
      </c>
    </row>
    <row r="47" spans="1:15" hidden="1" x14ac:dyDescent="0.3">
      <c r="A47" s="8" t="s">
        <v>435</v>
      </c>
      <c r="B47" s="8" t="s">
        <v>14056</v>
      </c>
      <c r="C47" s="8" t="s">
        <v>13075</v>
      </c>
      <c r="D47" s="13">
        <v>333</v>
      </c>
      <c r="E47" s="13">
        <v>999</v>
      </c>
      <c r="F4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7" s="12">
        <f>AMAZON[[#This Row],[actual_price]] * AMAZON[[#This Row],[rating_count]]</f>
        <v>9782208</v>
      </c>
      <c r="H47" s="18">
        <v>0.67</v>
      </c>
      <c r="I47" s="17" t="str">
        <f>IF(AMAZON[[#This Row],[discount_percentage]]&gt;=50%,  "YES", "NO")</f>
        <v>YES</v>
      </c>
      <c r="J47" s="8">
        <v>3.3</v>
      </c>
      <c r="K47" s="27">
        <v>9792</v>
      </c>
      <c r="L47" s="8" t="s">
        <v>437</v>
      </c>
      <c r="M47" t="s">
        <v>15019</v>
      </c>
      <c r="N47" s="8" t="s">
        <v>13138</v>
      </c>
      <c r="O47" s="8" t="str">
        <f t="shared" si="0"/>
        <v>Its Slow In Charging</v>
      </c>
    </row>
    <row r="48" spans="1:15" hidden="1" x14ac:dyDescent="0.3">
      <c r="A48" s="7" t="s">
        <v>445</v>
      </c>
      <c r="B48" s="7" t="s">
        <v>446</v>
      </c>
      <c r="C48" s="7" t="s">
        <v>13075</v>
      </c>
      <c r="D48" s="12">
        <v>507</v>
      </c>
      <c r="E48" s="12">
        <v>1208</v>
      </c>
      <c r="F4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8" s="12">
        <f>AMAZON[[#This Row],[actual_price]] * AMAZON[[#This Row],[rating_count]]</f>
        <v>9822248</v>
      </c>
      <c r="H48" s="17">
        <v>0.57999999999999996</v>
      </c>
      <c r="I48" s="17" t="str">
        <f>IF(AMAZON[[#This Row],[discount_percentage]]&gt;=50%,  "YES", "NO")</f>
        <v>YES</v>
      </c>
      <c r="J48" s="7">
        <v>4.0999999999999996</v>
      </c>
      <c r="K48" s="26">
        <v>8131</v>
      </c>
      <c r="L48" s="7" t="s">
        <v>447</v>
      </c>
      <c r="M48" t="s">
        <v>15020</v>
      </c>
      <c r="N48" s="7" t="s">
        <v>13140</v>
      </c>
      <c r="O48" s="7" t="str">
        <f t="shared" si="0"/>
        <v>Good Tool To Use For</v>
      </c>
    </row>
    <row r="49" spans="1:15" hidden="1" x14ac:dyDescent="0.3">
      <c r="A49" s="8" t="s">
        <v>455</v>
      </c>
      <c r="B49" s="8" t="s">
        <v>14057</v>
      </c>
      <c r="C49" s="8" t="s">
        <v>13076</v>
      </c>
      <c r="D49" s="13">
        <v>309</v>
      </c>
      <c r="E49" s="13">
        <v>475</v>
      </c>
      <c r="F4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9" s="12">
        <f>AMAZON[[#This Row],[actual_price]] * AMAZON[[#This Row],[rating_count]]</f>
        <v>202812175</v>
      </c>
      <c r="H49" s="18">
        <v>0.35</v>
      </c>
      <c r="I49" s="17" t="str">
        <f>IF(AMAZON[[#This Row],[discount_percentage]]&gt;=50%,  "YES", "NO")</f>
        <v>NO</v>
      </c>
      <c r="J49" s="8">
        <v>4.4000000000000004</v>
      </c>
      <c r="K49" s="27">
        <v>426973</v>
      </c>
      <c r="L49" s="8" t="s">
        <v>457</v>
      </c>
      <c r="M49" t="s">
        <v>14989</v>
      </c>
      <c r="N49" s="8" t="s">
        <v>13105</v>
      </c>
      <c r="O49" s="8" t="str">
        <f t="shared" si="0"/>
        <v>It'S Quite Good And Value For Money</v>
      </c>
    </row>
    <row r="50" spans="1:15" x14ac:dyDescent="0.3">
      <c r="A50" s="7" t="s">
        <v>460</v>
      </c>
      <c r="B50" s="7" t="s">
        <v>461</v>
      </c>
      <c r="C50" s="7" t="s">
        <v>13076</v>
      </c>
      <c r="D50" s="12">
        <v>399</v>
      </c>
      <c r="E50" s="12">
        <v>999</v>
      </c>
      <c r="F5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0" s="12">
        <f>AMAZON[[#This Row],[actual_price]] * AMAZON[[#This Row],[rating_count]]</f>
        <v>492507</v>
      </c>
      <c r="H50" s="17">
        <v>0.6</v>
      </c>
      <c r="I50" s="17" t="str">
        <f>IF(AMAZON[[#This Row],[discount_percentage]]&gt;=50%,  "YES", "NO")</f>
        <v>YES</v>
      </c>
      <c r="J50" s="7">
        <v>3.6</v>
      </c>
      <c r="K50" s="26">
        <v>493</v>
      </c>
      <c r="L50" s="7" t="s">
        <v>463</v>
      </c>
      <c r="M50" t="s">
        <v>15021</v>
      </c>
      <c r="N50" s="7" t="s">
        <v>13141</v>
      </c>
      <c r="O50" s="7" t="str">
        <f t="shared" si="0"/>
        <v>Overall Good</v>
      </c>
    </row>
    <row r="51" spans="1:15" hidden="1" x14ac:dyDescent="0.3">
      <c r="A51" s="8" t="s">
        <v>471</v>
      </c>
      <c r="B51" s="8" t="s">
        <v>14058</v>
      </c>
      <c r="C51" s="8" t="s">
        <v>13075</v>
      </c>
      <c r="D51" s="13">
        <v>199</v>
      </c>
      <c r="E51" s="13">
        <v>395</v>
      </c>
      <c r="F5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1" s="12">
        <f>AMAZON[[#This Row],[actual_price]] * AMAZON[[#This Row],[rating_count]]</f>
        <v>36575025</v>
      </c>
      <c r="H51" s="18">
        <v>0.5</v>
      </c>
      <c r="I51" s="17" t="str">
        <f>IF(AMAZON[[#This Row],[discount_percentage]]&gt;=50%,  "YES", "NO")</f>
        <v>YES</v>
      </c>
      <c r="J51" s="8">
        <v>4.2</v>
      </c>
      <c r="K51" s="27">
        <v>92595</v>
      </c>
      <c r="L51" s="8" t="s">
        <v>473</v>
      </c>
      <c r="M51" t="s">
        <v>15022</v>
      </c>
      <c r="N51" s="8" t="s">
        <v>13895</v>
      </c>
      <c r="O51" s="8" t="str">
        <f t="shared" si="0"/>
        <v xml:space="preserve">Using It With My Qc 3 Charger </v>
      </c>
    </row>
    <row r="52" spans="1:15" hidden="1" x14ac:dyDescent="0.3">
      <c r="A52" s="7" t="s">
        <v>481</v>
      </c>
      <c r="B52" s="7" t="s">
        <v>14059</v>
      </c>
      <c r="C52" s="7" t="s">
        <v>13075</v>
      </c>
      <c r="D52" s="12">
        <v>1199</v>
      </c>
      <c r="E52" s="12">
        <v>2199</v>
      </c>
      <c r="F5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2" s="12">
        <f>AMAZON[[#This Row],[actual_price]] * AMAZON[[#This Row],[rating_count]]</f>
        <v>54491220</v>
      </c>
      <c r="H52" s="17">
        <v>0.45</v>
      </c>
      <c r="I52" s="17" t="str">
        <f>IF(AMAZON[[#This Row],[discount_percentage]]&gt;=50%,  "YES", "NO")</f>
        <v>NO</v>
      </c>
      <c r="J52" s="7">
        <v>4.4000000000000004</v>
      </c>
      <c r="K52" s="26">
        <v>24780</v>
      </c>
      <c r="L52" s="7" t="s">
        <v>483</v>
      </c>
      <c r="M52" t="s">
        <v>15023</v>
      </c>
      <c r="N52" s="7" t="s">
        <v>13896</v>
      </c>
      <c r="O52" s="7" t="str">
        <f t="shared" si="0"/>
        <v>Works Flawlessly On Ubuntu 22</v>
      </c>
    </row>
    <row r="53" spans="1:15" hidden="1" x14ac:dyDescent="0.3">
      <c r="A53" s="8" t="s">
        <v>491</v>
      </c>
      <c r="B53" s="8" t="s">
        <v>14060</v>
      </c>
      <c r="C53" s="8" t="s">
        <v>13075</v>
      </c>
      <c r="D53" s="13">
        <v>179</v>
      </c>
      <c r="E53" s="13">
        <v>500</v>
      </c>
      <c r="F5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3" s="12">
        <f>AMAZON[[#This Row],[actual_price]] * AMAZON[[#This Row],[rating_count]]</f>
        <v>46297500</v>
      </c>
      <c r="H53" s="18">
        <v>0.64</v>
      </c>
      <c r="I53" s="17" t="str">
        <f>IF(AMAZON[[#This Row],[discount_percentage]]&gt;=50%,  "YES", "NO")</f>
        <v>YES</v>
      </c>
      <c r="J53" s="8">
        <v>4.2</v>
      </c>
      <c r="K53" s="27">
        <v>92595</v>
      </c>
      <c r="L53" s="8" t="s">
        <v>493</v>
      </c>
      <c r="M53" t="s">
        <v>15022</v>
      </c>
      <c r="N53" s="8" t="s">
        <v>13895</v>
      </c>
      <c r="O53" s="8" t="str">
        <f t="shared" si="0"/>
        <v xml:space="preserve">Using It With My Qc 3 Charger </v>
      </c>
    </row>
    <row r="54" spans="1:15" hidden="1" x14ac:dyDescent="0.3">
      <c r="A54" s="7" t="s">
        <v>496</v>
      </c>
      <c r="B54" s="7" t="s">
        <v>14061</v>
      </c>
      <c r="C54" s="7" t="s">
        <v>13075</v>
      </c>
      <c r="D54" s="12">
        <v>799</v>
      </c>
      <c r="E54" s="12">
        <v>2100</v>
      </c>
      <c r="F5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4" s="12">
        <f>AMAZON[[#This Row],[actual_price]] * AMAZON[[#This Row],[rating_count]]</f>
        <v>17194800</v>
      </c>
      <c r="H54" s="17">
        <v>0.62</v>
      </c>
      <c r="I54" s="17" t="str">
        <f>IF(AMAZON[[#This Row],[discount_percentage]]&gt;=50%,  "YES", "NO")</f>
        <v>YES</v>
      </c>
      <c r="J54" s="7">
        <v>4.3</v>
      </c>
      <c r="K54" s="26">
        <v>8188</v>
      </c>
      <c r="L54" s="7" t="s">
        <v>498</v>
      </c>
      <c r="M54" t="s">
        <v>15024</v>
      </c>
      <c r="N54" s="7" t="s">
        <v>13144</v>
      </c>
      <c r="O54" s="7" t="str">
        <f t="shared" si="0"/>
        <v>Good Product But Costly</v>
      </c>
    </row>
    <row r="55" spans="1:15" hidden="1" x14ac:dyDescent="0.3">
      <c r="A55" s="8" t="s">
        <v>506</v>
      </c>
      <c r="B55" s="8" t="s">
        <v>507</v>
      </c>
      <c r="C55" s="8" t="s">
        <v>13076</v>
      </c>
      <c r="D55" s="13">
        <v>6999</v>
      </c>
      <c r="E55" s="13">
        <v>12999</v>
      </c>
      <c r="F5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55" s="12">
        <f>AMAZON[[#This Row],[actual_price]] * AMAZON[[#This Row],[rating_count]]</f>
        <v>52034997</v>
      </c>
      <c r="H55" s="18">
        <v>0.46</v>
      </c>
      <c r="I55" s="17" t="str">
        <f>IF(AMAZON[[#This Row],[discount_percentage]]&gt;=50%,  "YES", "NO")</f>
        <v>NO</v>
      </c>
      <c r="J55" s="8">
        <v>4.2</v>
      </c>
      <c r="K55" s="27">
        <v>4003</v>
      </c>
      <c r="L55" s="8" t="s">
        <v>509</v>
      </c>
      <c r="M55" t="s">
        <v>15025</v>
      </c>
      <c r="N55" s="8" t="s">
        <v>13145</v>
      </c>
      <c r="O55" s="8" t="str">
        <f t="shared" si="0"/>
        <v>Firestick Plugging In Issue</v>
      </c>
    </row>
    <row r="56" spans="1:15" hidden="1" x14ac:dyDescent="0.3">
      <c r="A56" s="7" t="s">
        <v>516</v>
      </c>
      <c r="B56" s="7" t="s">
        <v>14062</v>
      </c>
      <c r="C56" s="7" t="s">
        <v>13075</v>
      </c>
      <c r="D56" s="12">
        <v>199</v>
      </c>
      <c r="E56" s="12">
        <v>349</v>
      </c>
      <c r="F5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6" s="12">
        <f>AMAZON[[#This Row],[actual_price]] * AMAZON[[#This Row],[rating_count]]</f>
        <v>109586</v>
      </c>
      <c r="H56" s="17">
        <v>0.43</v>
      </c>
      <c r="I56" s="17" t="str">
        <f>IF(AMAZON[[#This Row],[discount_percentage]]&gt;=50%,  "YES", "NO")</f>
        <v>NO</v>
      </c>
      <c r="J56" s="7">
        <v>4.0999999999999996</v>
      </c>
      <c r="K56" s="26">
        <v>314</v>
      </c>
      <c r="L56" s="7" t="s">
        <v>518</v>
      </c>
      <c r="M56" t="s">
        <v>15026</v>
      </c>
      <c r="N56" s="7" t="s">
        <v>13087</v>
      </c>
      <c r="O56" s="7" t="str">
        <f t="shared" si="0"/>
        <v>Good Product</v>
      </c>
    </row>
    <row r="57" spans="1:15" hidden="1" x14ac:dyDescent="0.3">
      <c r="A57" s="8" t="s">
        <v>526</v>
      </c>
      <c r="B57" s="8" t="s">
        <v>527</v>
      </c>
      <c r="C57" s="8" t="s">
        <v>13076</v>
      </c>
      <c r="D57" s="13">
        <v>230</v>
      </c>
      <c r="E57" s="13">
        <v>499</v>
      </c>
      <c r="F5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7" s="12">
        <f>AMAZON[[#This Row],[actual_price]] * AMAZON[[#This Row],[rating_count]]</f>
        <v>1477040</v>
      </c>
      <c r="H57" s="18">
        <v>0.54</v>
      </c>
      <c r="I57" s="17" t="str">
        <f>IF(AMAZON[[#This Row],[discount_percentage]]&gt;=50%,  "YES", "NO")</f>
        <v>YES</v>
      </c>
      <c r="J57" s="8">
        <v>3.7</v>
      </c>
      <c r="K57" s="27">
        <v>2960</v>
      </c>
      <c r="L57" s="8" t="s">
        <v>528</v>
      </c>
      <c r="M57" t="s">
        <v>15027</v>
      </c>
      <c r="N57" s="8" t="s">
        <v>13897</v>
      </c>
      <c r="O57" s="8" t="str">
        <f t="shared" si="0"/>
        <v>The Button Contacts Are Not Very Good</v>
      </c>
    </row>
    <row r="58" spans="1:15" hidden="1" x14ac:dyDescent="0.3">
      <c r="A58" s="7" t="s">
        <v>536</v>
      </c>
      <c r="B58" s="7" t="s">
        <v>14063</v>
      </c>
      <c r="C58" s="7" t="s">
        <v>13075</v>
      </c>
      <c r="D58" s="12">
        <v>649</v>
      </c>
      <c r="E58" s="12">
        <v>1399</v>
      </c>
      <c r="F5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8" s="12">
        <f>AMAZON[[#This Row],[actual_price]] * AMAZON[[#This Row],[rating_count]]</f>
        <v>251387709</v>
      </c>
      <c r="H58" s="17">
        <v>0.54</v>
      </c>
      <c r="I58" s="17" t="str">
        <f>IF(AMAZON[[#This Row],[discount_percentage]]&gt;=50%,  "YES", "NO")</f>
        <v>YES</v>
      </c>
      <c r="J58" s="7">
        <v>4.2</v>
      </c>
      <c r="K58" s="26">
        <v>179691</v>
      </c>
      <c r="L58" s="7" t="s">
        <v>538</v>
      </c>
      <c r="M58" t="s">
        <v>14987</v>
      </c>
      <c r="N58" s="7" t="s">
        <v>13894</v>
      </c>
      <c r="O58" s="7" t="str">
        <f t="shared" si="0"/>
        <v>Works On Linux For Me</v>
      </c>
    </row>
    <row r="59" spans="1:15" hidden="1" x14ac:dyDescent="0.3">
      <c r="A59" s="8" t="s">
        <v>541</v>
      </c>
      <c r="B59" s="8" t="s">
        <v>542</v>
      </c>
      <c r="C59" s="8" t="s">
        <v>13076</v>
      </c>
      <c r="D59" s="13">
        <v>15999</v>
      </c>
      <c r="E59" s="13">
        <v>21999</v>
      </c>
      <c r="F5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59" s="12">
        <f>AMAZON[[#This Row],[actual_price]] * AMAZON[[#This Row],[rating_count]]</f>
        <v>767743101</v>
      </c>
      <c r="H59" s="18">
        <v>0.27</v>
      </c>
      <c r="I59" s="17" t="str">
        <f>IF(AMAZON[[#This Row],[discount_percentage]]&gt;=50%,  "YES", "NO")</f>
        <v>NO</v>
      </c>
      <c r="J59" s="8">
        <v>4.2</v>
      </c>
      <c r="K59" s="27">
        <v>34899</v>
      </c>
      <c r="L59" s="8" t="s">
        <v>543</v>
      </c>
      <c r="M59" t="s">
        <v>15002</v>
      </c>
      <c r="N59" s="8" t="s">
        <v>13121</v>
      </c>
      <c r="O59" s="8" t="str">
        <f t="shared" si="0"/>
        <v>Worthy And Most Affordable - Great Tv</v>
      </c>
    </row>
    <row r="60" spans="1:15" hidden="1" x14ac:dyDescent="0.3">
      <c r="A60" s="7" t="s">
        <v>546</v>
      </c>
      <c r="B60" s="7" t="s">
        <v>14064</v>
      </c>
      <c r="C60" s="7" t="s">
        <v>13075</v>
      </c>
      <c r="D60" s="12">
        <v>348</v>
      </c>
      <c r="E60" s="12">
        <v>1499</v>
      </c>
      <c r="F6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0" s="12">
        <f>AMAZON[[#This Row],[actual_price]] * AMAZON[[#This Row],[rating_count]]</f>
        <v>983344</v>
      </c>
      <c r="H60" s="17">
        <v>0.77</v>
      </c>
      <c r="I60" s="17" t="str">
        <f>IF(AMAZON[[#This Row],[discount_percentage]]&gt;=50%,  "YES", "NO")</f>
        <v>YES</v>
      </c>
      <c r="J60" s="7">
        <v>4.2</v>
      </c>
      <c r="K60" s="26">
        <v>656</v>
      </c>
      <c r="L60" s="7" t="s">
        <v>548</v>
      </c>
      <c r="M60" t="s">
        <v>15028</v>
      </c>
      <c r="N60" s="7" t="s">
        <v>13095</v>
      </c>
      <c r="O60" s="7" t="str">
        <f t="shared" si="0"/>
        <v>Nice</v>
      </c>
    </row>
    <row r="61" spans="1:15" hidden="1" x14ac:dyDescent="0.3">
      <c r="A61" s="8" t="s">
        <v>556</v>
      </c>
      <c r="B61" s="8" t="s">
        <v>14030</v>
      </c>
      <c r="C61" s="8" t="s">
        <v>13075</v>
      </c>
      <c r="D61" s="13">
        <v>154</v>
      </c>
      <c r="E61" s="13">
        <v>349</v>
      </c>
      <c r="F6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1" s="12">
        <f>AMAZON[[#This Row],[actual_price]] * AMAZON[[#This Row],[rating_count]]</f>
        <v>2465336</v>
      </c>
      <c r="H61" s="18">
        <v>0.56000000000000005</v>
      </c>
      <c r="I61" s="17" t="str">
        <f>IF(AMAZON[[#This Row],[discount_percentage]]&gt;=50%,  "YES", "NO")</f>
        <v>YES</v>
      </c>
      <c r="J61" s="8">
        <v>4.3</v>
      </c>
      <c r="K61" s="27">
        <v>7064</v>
      </c>
      <c r="L61" s="8" t="s">
        <v>558</v>
      </c>
      <c r="M61" t="s">
        <v>15029</v>
      </c>
      <c r="N61" s="8" t="s">
        <v>13147</v>
      </c>
      <c r="O61" s="8" t="str">
        <f t="shared" si="0"/>
        <v>It'S Working</v>
      </c>
    </row>
    <row r="62" spans="1:15" hidden="1" x14ac:dyDescent="0.3">
      <c r="A62" s="7" t="s">
        <v>566</v>
      </c>
      <c r="B62" s="7" t="s">
        <v>14065</v>
      </c>
      <c r="C62" s="7" t="s">
        <v>13076</v>
      </c>
      <c r="D62" s="12">
        <v>179</v>
      </c>
      <c r="E62" s="12">
        <v>799</v>
      </c>
      <c r="F6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2" s="12">
        <f>AMAZON[[#This Row],[actual_price]] * AMAZON[[#This Row],[rating_count]]</f>
        <v>1758599</v>
      </c>
      <c r="H62" s="17">
        <v>0.78</v>
      </c>
      <c r="I62" s="17" t="str">
        <f>IF(AMAZON[[#This Row],[discount_percentage]]&gt;=50%,  "YES", "NO")</f>
        <v>YES</v>
      </c>
      <c r="J62" s="7">
        <v>3.7</v>
      </c>
      <c r="K62" s="26">
        <v>2201</v>
      </c>
      <c r="L62" s="7" t="s">
        <v>568</v>
      </c>
      <c r="M62" t="s">
        <v>15030</v>
      </c>
      <c r="N62" s="7" t="s">
        <v>13148</v>
      </c>
      <c r="O62" s="7" t="str">
        <f t="shared" si="0"/>
        <v>Simple And Good</v>
      </c>
    </row>
    <row r="63" spans="1:15" hidden="1" x14ac:dyDescent="0.3">
      <c r="A63" s="8" t="s">
        <v>576</v>
      </c>
      <c r="B63" s="8" t="s">
        <v>577</v>
      </c>
      <c r="C63" s="8" t="s">
        <v>13076</v>
      </c>
      <c r="D63" s="13">
        <v>32990</v>
      </c>
      <c r="E63" s="13">
        <v>47900</v>
      </c>
      <c r="F6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63" s="12">
        <f>AMAZON[[#This Row],[actual_price]] * AMAZON[[#This Row],[rating_count]]</f>
        <v>340521100</v>
      </c>
      <c r="H63" s="18">
        <v>0.31</v>
      </c>
      <c r="I63" s="17" t="str">
        <f>IF(AMAZON[[#This Row],[discount_percentage]]&gt;=50%,  "YES", "NO")</f>
        <v>NO</v>
      </c>
      <c r="J63" s="8">
        <v>4.3</v>
      </c>
      <c r="K63" s="27">
        <v>7109</v>
      </c>
      <c r="L63" s="8" t="s">
        <v>578</v>
      </c>
      <c r="M63" t="s">
        <v>15031</v>
      </c>
      <c r="N63" s="8" t="s">
        <v>13150</v>
      </c>
      <c r="O63" s="8" t="str">
        <f t="shared" si="0"/>
        <v>Best(Branded) Budget Tv</v>
      </c>
    </row>
    <row r="64" spans="1:15" hidden="1" x14ac:dyDescent="0.3">
      <c r="A64" s="7" t="s">
        <v>586</v>
      </c>
      <c r="B64" s="7" t="s">
        <v>14066</v>
      </c>
      <c r="C64" s="7" t="s">
        <v>13075</v>
      </c>
      <c r="D64" s="12">
        <v>139</v>
      </c>
      <c r="E64" s="12">
        <v>999</v>
      </c>
      <c r="F6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4" s="12">
        <f>AMAZON[[#This Row],[actual_price]] * AMAZON[[#This Row],[rating_count]]</f>
        <v>1311687</v>
      </c>
      <c r="H64" s="17">
        <v>0.86</v>
      </c>
      <c r="I64" s="17" t="str">
        <f>IF(AMAZON[[#This Row],[discount_percentage]]&gt;=50%,  "YES", "NO")</f>
        <v>YES</v>
      </c>
      <c r="J64" s="7">
        <v>4</v>
      </c>
      <c r="K64" s="26">
        <v>1313</v>
      </c>
      <c r="L64" s="7" t="s">
        <v>588</v>
      </c>
      <c r="M64" t="s">
        <v>15032</v>
      </c>
      <c r="N64" s="7" t="s">
        <v>13898</v>
      </c>
      <c r="O64" s="7" t="str">
        <f t="shared" si="0"/>
        <v>A Well-Priced Product</v>
      </c>
    </row>
    <row r="65" spans="1:15" hidden="1" x14ac:dyDescent="0.3">
      <c r="A65" s="8" t="s">
        <v>596</v>
      </c>
      <c r="B65" s="8" t="s">
        <v>14067</v>
      </c>
      <c r="C65" s="8" t="s">
        <v>13075</v>
      </c>
      <c r="D65" s="13">
        <v>329</v>
      </c>
      <c r="E65" s="13">
        <v>845</v>
      </c>
      <c r="F6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5" s="12">
        <f>AMAZON[[#This Row],[actual_price]] * AMAZON[[#This Row],[rating_count]]</f>
        <v>25135370</v>
      </c>
      <c r="H65" s="18">
        <v>0.61</v>
      </c>
      <c r="I65" s="17" t="str">
        <f>IF(AMAZON[[#This Row],[discount_percentage]]&gt;=50%,  "YES", "NO")</f>
        <v>YES</v>
      </c>
      <c r="J65" s="8">
        <v>4.2</v>
      </c>
      <c r="K65" s="27">
        <v>29746</v>
      </c>
      <c r="L65" s="8" t="s">
        <v>598</v>
      </c>
      <c r="M65" t="s">
        <v>15033</v>
      </c>
      <c r="N65" s="8" t="s">
        <v>13151</v>
      </c>
      <c r="O65" s="8" t="str">
        <f t="shared" si="0"/>
        <v>Its Ok Product Not Too Good Not Bad</v>
      </c>
    </row>
    <row r="66" spans="1:15" hidden="1" x14ac:dyDescent="0.3">
      <c r="A66" s="7" t="s">
        <v>606</v>
      </c>
      <c r="B66" s="7" t="s">
        <v>14893</v>
      </c>
      <c r="C66" s="7" t="s">
        <v>13076</v>
      </c>
      <c r="D66" s="12">
        <v>13999</v>
      </c>
      <c r="E66" s="12">
        <v>24999</v>
      </c>
      <c r="F6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66" s="12">
        <f>AMAZON[[#This Row],[actual_price]] * AMAZON[[#This Row],[rating_count]]</f>
        <v>1130904762</v>
      </c>
      <c r="H66" s="17">
        <v>0.44</v>
      </c>
      <c r="I66" s="17" t="str">
        <f>IF(AMAZON[[#This Row],[discount_percentage]]&gt;=50%,  "YES", "NO")</f>
        <v>NO</v>
      </c>
      <c r="J66" s="7">
        <v>4.2</v>
      </c>
      <c r="K66" s="26">
        <v>45238</v>
      </c>
      <c r="L66" s="7" t="s">
        <v>608</v>
      </c>
      <c r="M66" t="s">
        <v>15034</v>
      </c>
      <c r="N66" s="7" t="s">
        <v>13132</v>
      </c>
      <c r="O66" s="7" t="str">
        <f t="shared" ref="O66:O129" si="1">PROPER(N66)</f>
        <v>Worth The Price</v>
      </c>
    </row>
    <row r="67" spans="1:15" hidden="1" x14ac:dyDescent="0.3">
      <c r="A67" s="8" t="s">
        <v>616</v>
      </c>
      <c r="B67" s="8" t="s">
        <v>14057</v>
      </c>
      <c r="C67" s="8" t="s">
        <v>13076</v>
      </c>
      <c r="D67" s="13">
        <v>309</v>
      </c>
      <c r="E67" s="13">
        <v>1400</v>
      </c>
      <c r="F6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7" s="12">
        <f>AMAZON[[#This Row],[actual_price]] * AMAZON[[#This Row],[rating_count]]</f>
        <v>597762200</v>
      </c>
      <c r="H67" s="18">
        <v>0.78</v>
      </c>
      <c r="I67" s="17" t="str">
        <f>IF(AMAZON[[#This Row],[discount_percentage]]&gt;=50%,  "YES", "NO")</f>
        <v>YES</v>
      </c>
      <c r="J67" s="8">
        <v>4.4000000000000004</v>
      </c>
      <c r="K67" s="27">
        <v>426973</v>
      </c>
      <c r="L67" s="8" t="s">
        <v>618</v>
      </c>
      <c r="M67" t="s">
        <v>14989</v>
      </c>
      <c r="N67" s="8" t="s">
        <v>13105</v>
      </c>
      <c r="O67" s="8" t="str">
        <f t="shared" si="1"/>
        <v>It'S Quite Good And Value For Money</v>
      </c>
    </row>
    <row r="68" spans="1:15" hidden="1" x14ac:dyDescent="0.3">
      <c r="A68" s="7" t="s">
        <v>621</v>
      </c>
      <c r="B68" s="7" t="s">
        <v>14068</v>
      </c>
      <c r="C68" s="7" t="s">
        <v>13075</v>
      </c>
      <c r="D68" s="12">
        <v>263</v>
      </c>
      <c r="E68" s="12">
        <v>699</v>
      </c>
      <c r="F6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8" s="12">
        <f>AMAZON[[#This Row],[actual_price]] * AMAZON[[#This Row],[rating_count]]</f>
        <v>314550</v>
      </c>
      <c r="H68" s="17">
        <v>0.62</v>
      </c>
      <c r="I68" s="17" t="str">
        <f>IF(AMAZON[[#This Row],[discount_percentage]]&gt;=50%,  "YES", "NO")</f>
        <v>YES</v>
      </c>
      <c r="J68" s="7">
        <v>4.0999999999999996</v>
      </c>
      <c r="K68" s="26">
        <v>450</v>
      </c>
      <c r="L68" s="7" t="s">
        <v>623</v>
      </c>
      <c r="M68" t="s">
        <v>15035</v>
      </c>
      <c r="N68" s="7" t="s">
        <v>13152</v>
      </c>
      <c r="O68" s="7" t="str">
        <f t="shared" si="1"/>
        <v>Iphone User</v>
      </c>
    </row>
    <row r="69" spans="1:15" hidden="1" x14ac:dyDescent="0.3">
      <c r="A69" s="8" t="s">
        <v>631</v>
      </c>
      <c r="B69" s="8" t="s">
        <v>632</v>
      </c>
      <c r="C69" s="8" t="s">
        <v>13076</v>
      </c>
      <c r="D69" s="13">
        <v>7999</v>
      </c>
      <c r="E69" s="13">
        <v>14990</v>
      </c>
      <c r="F6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69" s="12">
        <f>AMAZON[[#This Row],[actual_price]] * AMAZON[[#This Row],[rating_count]]</f>
        <v>6850430</v>
      </c>
      <c r="H69" s="18">
        <v>0.47</v>
      </c>
      <c r="I69" s="17" t="str">
        <f>IF(AMAZON[[#This Row],[discount_percentage]]&gt;=50%,  "YES", "NO")</f>
        <v>NO</v>
      </c>
      <c r="J69" s="8">
        <v>4.3</v>
      </c>
      <c r="K69" s="27">
        <v>457</v>
      </c>
      <c r="L69" s="8" t="s">
        <v>633</v>
      </c>
      <c r="M69" t="s">
        <v>15036</v>
      </c>
      <c r="N69" s="8" t="s">
        <v>13154</v>
      </c>
      <c r="O69" s="8" t="str">
        <f t="shared" si="1"/>
        <v>Value For Money</v>
      </c>
    </row>
    <row r="70" spans="1:15" hidden="1" x14ac:dyDescent="0.3">
      <c r="A70" s="7" t="s">
        <v>641</v>
      </c>
      <c r="B70" s="7" t="s">
        <v>14069</v>
      </c>
      <c r="C70" s="7" t="s">
        <v>13076</v>
      </c>
      <c r="D70" s="12">
        <v>1599</v>
      </c>
      <c r="E70" s="12">
        <v>2999</v>
      </c>
      <c r="F7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0" s="12">
        <f>AMAZON[[#This Row],[actual_price]] * AMAZON[[#This Row],[rating_count]]</f>
        <v>8178273</v>
      </c>
      <c r="H70" s="17">
        <v>0.47</v>
      </c>
      <c r="I70" s="17" t="str">
        <f>IF(AMAZON[[#This Row],[discount_percentage]]&gt;=50%,  "YES", "NO")</f>
        <v>NO</v>
      </c>
      <c r="J70" s="7">
        <v>4.2</v>
      </c>
      <c r="K70" s="26">
        <v>2727</v>
      </c>
      <c r="L70" s="7" t="s">
        <v>644</v>
      </c>
      <c r="M70" t="s">
        <v>15037</v>
      </c>
      <c r="N70" s="7" t="s">
        <v>13899</v>
      </c>
      <c r="O70" s="7" t="str">
        <f t="shared" si="1"/>
        <v>A Nice &amp; Sturdy Product</v>
      </c>
    </row>
    <row r="71" spans="1:15" hidden="1" x14ac:dyDescent="0.3">
      <c r="A71" s="8" t="s">
        <v>652</v>
      </c>
      <c r="B71" s="8" t="s">
        <v>14070</v>
      </c>
      <c r="C71" s="8" t="s">
        <v>13075</v>
      </c>
      <c r="D71" s="13">
        <v>219</v>
      </c>
      <c r="E71" s="13">
        <v>700</v>
      </c>
      <c r="F7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1" s="12">
        <f>AMAZON[[#This Row],[actual_price]] * AMAZON[[#This Row],[rating_count]]</f>
        <v>14037100</v>
      </c>
      <c r="H71" s="18">
        <v>0.69</v>
      </c>
      <c r="I71" s="17" t="str">
        <f>IF(AMAZON[[#This Row],[discount_percentage]]&gt;=50%,  "YES", "NO")</f>
        <v>YES</v>
      </c>
      <c r="J71" s="8">
        <v>4.3</v>
      </c>
      <c r="K71" s="27">
        <v>20053</v>
      </c>
      <c r="L71" s="8" t="s">
        <v>654</v>
      </c>
      <c r="M71" t="s">
        <v>15038</v>
      </c>
      <c r="N71" s="8" t="s">
        <v>13156</v>
      </c>
      <c r="O71" s="8" t="str">
        <f t="shared" si="1"/>
        <v>You Can Trust On This One</v>
      </c>
    </row>
    <row r="72" spans="1:15" hidden="1" x14ac:dyDescent="0.3">
      <c r="A72" s="7" t="s">
        <v>662</v>
      </c>
      <c r="B72" s="7" t="s">
        <v>14071</v>
      </c>
      <c r="C72" s="7" t="s">
        <v>13075</v>
      </c>
      <c r="D72" s="12">
        <v>349</v>
      </c>
      <c r="E72" s="12">
        <v>899</v>
      </c>
      <c r="F7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2" s="12">
        <f>AMAZON[[#This Row],[actual_price]] * AMAZON[[#This Row],[rating_count]]</f>
        <v>133951</v>
      </c>
      <c r="H72" s="17">
        <v>0.61</v>
      </c>
      <c r="I72" s="17" t="str">
        <f>IF(AMAZON[[#This Row],[discount_percentage]]&gt;=50%,  "YES", "NO")</f>
        <v>YES</v>
      </c>
      <c r="J72" s="7">
        <v>4.5</v>
      </c>
      <c r="K72" s="26">
        <v>149</v>
      </c>
      <c r="L72" s="7" t="s">
        <v>664</v>
      </c>
      <c r="M72" t="s">
        <v>15039</v>
      </c>
      <c r="N72" s="7" t="s">
        <v>13157</v>
      </c>
      <c r="O72" s="7" t="str">
        <f t="shared" si="1"/>
        <v xml:space="preserve">It Worked Well For Some Days Later It Is Not Working </v>
      </c>
    </row>
    <row r="73" spans="1:15" hidden="1" x14ac:dyDescent="0.3">
      <c r="A73" s="8" t="s">
        <v>672</v>
      </c>
      <c r="B73" s="8" t="s">
        <v>14072</v>
      </c>
      <c r="C73" s="8" t="s">
        <v>13075</v>
      </c>
      <c r="D73" s="13">
        <v>349</v>
      </c>
      <c r="E73" s="13">
        <v>599</v>
      </c>
      <c r="F7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3" s="12">
        <f>AMAZON[[#This Row],[actual_price]] * AMAZON[[#This Row],[rating_count]]</f>
        <v>125790</v>
      </c>
      <c r="H73" s="18">
        <v>0.42</v>
      </c>
      <c r="I73" s="17" t="str">
        <f>IF(AMAZON[[#This Row],[discount_percentage]]&gt;=50%,  "YES", "NO")</f>
        <v>NO</v>
      </c>
      <c r="J73" s="8">
        <v>4.0999999999999996</v>
      </c>
      <c r="K73" s="27">
        <v>210</v>
      </c>
      <c r="L73" s="8" t="s">
        <v>674</v>
      </c>
      <c r="M73" t="s">
        <v>15040</v>
      </c>
      <c r="N73" s="8" t="s">
        <v>13093</v>
      </c>
      <c r="O73" s="8" t="str">
        <f t="shared" si="1"/>
        <v>Good</v>
      </c>
    </row>
    <row r="74" spans="1:15" hidden="1" x14ac:dyDescent="0.3">
      <c r="A74" s="7" t="s">
        <v>682</v>
      </c>
      <c r="B74" s="7" t="s">
        <v>14894</v>
      </c>
      <c r="C74" s="7" t="s">
        <v>13076</v>
      </c>
      <c r="D74" s="12">
        <v>26999</v>
      </c>
      <c r="E74" s="12">
        <v>42999</v>
      </c>
      <c r="F7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74" s="12">
        <f>AMAZON[[#This Row],[actual_price]] * AMAZON[[#This Row],[rating_count]]</f>
        <v>1945188762</v>
      </c>
      <c r="H74" s="17">
        <v>0.37</v>
      </c>
      <c r="I74" s="17" t="str">
        <f>IF(AMAZON[[#This Row],[discount_percentage]]&gt;=50%,  "YES", "NO")</f>
        <v>NO</v>
      </c>
      <c r="J74" s="7">
        <v>4.2</v>
      </c>
      <c r="K74" s="26">
        <v>45238</v>
      </c>
      <c r="L74" s="7" t="s">
        <v>684</v>
      </c>
      <c r="M74" t="s">
        <v>15034</v>
      </c>
      <c r="N74" s="7" t="s">
        <v>13132</v>
      </c>
      <c r="O74" s="7" t="str">
        <f t="shared" si="1"/>
        <v>Worth The Price</v>
      </c>
    </row>
    <row r="75" spans="1:15" hidden="1" x14ac:dyDescent="0.3">
      <c r="A75" s="8" t="s">
        <v>687</v>
      </c>
      <c r="B75" s="8" t="s">
        <v>14073</v>
      </c>
      <c r="C75" s="8" t="s">
        <v>13075</v>
      </c>
      <c r="D75" s="13">
        <v>115</v>
      </c>
      <c r="E75" s="13">
        <v>499</v>
      </c>
      <c r="F7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5" s="12">
        <f>AMAZON[[#This Row],[actual_price]] * AMAZON[[#This Row],[rating_count]]</f>
        <v>3858268</v>
      </c>
      <c r="H75" s="18">
        <v>0.77</v>
      </c>
      <c r="I75" s="17" t="str">
        <f>IF(AMAZON[[#This Row],[discount_percentage]]&gt;=50%,  "YES", "NO")</f>
        <v>YES</v>
      </c>
      <c r="J75" s="8">
        <v>4</v>
      </c>
      <c r="K75" s="27">
        <v>7732</v>
      </c>
      <c r="L75" s="8" t="s">
        <v>689</v>
      </c>
      <c r="M75" t="s">
        <v>15041</v>
      </c>
      <c r="N75" s="8" t="s">
        <v>13900</v>
      </c>
      <c r="O75" s="8" t="str">
        <f t="shared" si="1"/>
        <v>Very Good Product And Met My Need</v>
      </c>
    </row>
    <row r="76" spans="1:15" hidden="1" x14ac:dyDescent="0.3">
      <c r="A76" s="7" t="s">
        <v>697</v>
      </c>
      <c r="B76" s="7" t="s">
        <v>14074</v>
      </c>
      <c r="C76" s="7" t="s">
        <v>13075</v>
      </c>
      <c r="D76" s="12">
        <v>399</v>
      </c>
      <c r="E76" s="12">
        <v>999</v>
      </c>
      <c r="F7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6" s="12">
        <f>AMAZON[[#This Row],[actual_price]] * AMAZON[[#This Row],[rating_count]]</f>
        <v>1778220</v>
      </c>
      <c r="H76" s="17">
        <v>0.6</v>
      </c>
      <c r="I76" s="17" t="str">
        <f>IF(AMAZON[[#This Row],[discount_percentage]]&gt;=50%,  "YES", "NO")</f>
        <v>YES</v>
      </c>
      <c r="J76" s="7">
        <v>4.0999999999999996</v>
      </c>
      <c r="K76" s="26">
        <v>1780</v>
      </c>
      <c r="L76" s="7" t="s">
        <v>699</v>
      </c>
      <c r="M76" t="s">
        <v>15042</v>
      </c>
      <c r="N76" s="7" t="s">
        <v>13185</v>
      </c>
      <c r="O76" s="7" t="str">
        <f t="shared" si="1"/>
        <v>Better</v>
      </c>
    </row>
    <row r="77" spans="1:15" hidden="1" x14ac:dyDescent="0.3">
      <c r="A77" s="8" t="s">
        <v>707</v>
      </c>
      <c r="B77" s="8" t="s">
        <v>14075</v>
      </c>
      <c r="C77" s="8" t="s">
        <v>13075</v>
      </c>
      <c r="D77" s="13">
        <v>199</v>
      </c>
      <c r="E77" s="13">
        <v>499</v>
      </c>
      <c r="F7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7" s="12">
        <f>AMAZON[[#This Row],[actual_price]] * AMAZON[[#This Row],[rating_count]]</f>
        <v>300398</v>
      </c>
      <c r="H77" s="18">
        <v>0.6</v>
      </c>
      <c r="I77" s="17" t="str">
        <f>IF(AMAZON[[#This Row],[discount_percentage]]&gt;=50%,  "YES", "NO")</f>
        <v>YES</v>
      </c>
      <c r="J77" s="8">
        <v>4.0999999999999996</v>
      </c>
      <c r="K77" s="27">
        <v>602</v>
      </c>
      <c r="L77" s="8" t="s">
        <v>709</v>
      </c>
      <c r="M77" t="s">
        <v>15043</v>
      </c>
      <c r="N77" s="8" t="s">
        <v>13087</v>
      </c>
      <c r="O77" s="8" t="str">
        <f t="shared" si="1"/>
        <v>Good Product</v>
      </c>
    </row>
    <row r="78" spans="1:15" hidden="1" x14ac:dyDescent="0.3">
      <c r="A78" s="7" t="s">
        <v>717</v>
      </c>
      <c r="B78" s="7" t="s">
        <v>14076</v>
      </c>
      <c r="C78" s="7" t="s">
        <v>13075</v>
      </c>
      <c r="D78" s="12">
        <v>179</v>
      </c>
      <c r="E78" s="12">
        <v>399</v>
      </c>
      <c r="F7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8" s="12">
        <f>AMAZON[[#This Row],[actual_price]] * AMAZON[[#This Row],[rating_count]]</f>
        <v>567777</v>
      </c>
      <c r="H78" s="17">
        <v>0.55000000000000004</v>
      </c>
      <c r="I78" s="17" t="str">
        <f>IF(AMAZON[[#This Row],[discount_percentage]]&gt;=50%,  "YES", "NO")</f>
        <v>YES</v>
      </c>
      <c r="J78" s="7">
        <v>4</v>
      </c>
      <c r="K78" s="26">
        <v>1423</v>
      </c>
      <c r="L78" s="7" t="s">
        <v>719</v>
      </c>
      <c r="M78" t="s">
        <v>15044</v>
      </c>
      <c r="N78" s="7" t="s">
        <v>13098</v>
      </c>
      <c r="O78" s="7" t="str">
        <f t="shared" si="1"/>
        <v>Good</v>
      </c>
    </row>
    <row r="79" spans="1:15" hidden="1" x14ac:dyDescent="0.3">
      <c r="A79" s="8" t="s">
        <v>726</v>
      </c>
      <c r="B79" s="8" t="s">
        <v>727</v>
      </c>
      <c r="C79" s="8" t="s">
        <v>13076</v>
      </c>
      <c r="D79" s="13">
        <v>10901</v>
      </c>
      <c r="E79" s="13">
        <v>30990</v>
      </c>
      <c r="F7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79" s="12">
        <f>AMAZON[[#This Row],[actual_price]] * AMAZON[[#This Row],[rating_count]]</f>
        <v>12334020</v>
      </c>
      <c r="H79" s="18">
        <v>0.65</v>
      </c>
      <c r="I79" s="17" t="str">
        <f>IF(AMAZON[[#This Row],[discount_percentage]]&gt;=50%,  "YES", "NO")</f>
        <v>YES</v>
      </c>
      <c r="J79" s="8">
        <v>4.0999999999999996</v>
      </c>
      <c r="K79" s="27">
        <v>398</v>
      </c>
      <c r="L79" s="8" t="s">
        <v>728</v>
      </c>
      <c r="M79" t="s">
        <v>15045</v>
      </c>
      <c r="N79" s="8" t="s">
        <v>13093</v>
      </c>
      <c r="O79" s="8" t="str">
        <f t="shared" si="1"/>
        <v>Good</v>
      </c>
    </row>
    <row r="80" spans="1:15" hidden="1" x14ac:dyDescent="0.3">
      <c r="A80" s="7" t="s">
        <v>736</v>
      </c>
      <c r="B80" s="7" t="s">
        <v>14077</v>
      </c>
      <c r="C80" s="7" t="s">
        <v>13075</v>
      </c>
      <c r="D80" s="12">
        <v>209</v>
      </c>
      <c r="E80" s="12">
        <v>499</v>
      </c>
      <c r="F8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0" s="12">
        <f>AMAZON[[#This Row],[actual_price]] * AMAZON[[#This Row],[rating_count]]</f>
        <v>267464</v>
      </c>
      <c r="H80" s="17">
        <v>0.57999999999999996</v>
      </c>
      <c r="I80" s="17" t="str">
        <f>IF(AMAZON[[#This Row],[discount_percentage]]&gt;=50%,  "YES", "NO")</f>
        <v>YES</v>
      </c>
      <c r="J80" s="7">
        <v>3.9</v>
      </c>
      <c r="K80" s="26">
        <v>536</v>
      </c>
      <c r="L80" s="7" t="s">
        <v>738</v>
      </c>
      <c r="M80" t="s">
        <v>15046</v>
      </c>
      <c r="N80" s="7" t="s">
        <v>13085</v>
      </c>
      <c r="O80" s="7" t="str">
        <f t="shared" si="1"/>
        <v>Value For Money</v>
      </c>
    </row>
    <row r="81" spans="1:15" hidden="1" x14ac:dyDescent="0.3">
      <c r="A81" s="8" t="s">
        <v>746</v>
      </c>
      <c r="B81" s="8" t="s">
        <v>747</v>
      </c>
      <c r="C81" s="8" t="s">
        <v>13076</v>
      </c>
      <c r="D81" s="13">
        <v>1434</v>
      </c>
      <c r="E81" s="13">
        <v>3999</v>
      </c>
      <c r="F8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1" s="12">
        <f>AMAZON[[#This Row],[actual_price]] * AMAZON[[#This Row],[rating_count]]</f>
        <v>127968</v>
      </c>
      <c r="H81" s="18">
        <v>0.64</v>
      </c>
      <c r="I81" s="17" t="str">
        <f>IF(AMAZON[[#This Row],[discount_percentage]]&gt;=50%,  "YES", "NO")</f>
        <v>YES</v>
      </c>
      <c r="J81" s="8">
        <v>4</v>
      </c>
      <c r="K81" s="27">
        <v>32</v>
      </c>
      <c r="L81" s="8" t="s">
        <v>748</v>
      </c>
      <c r="M81" t="s">
        <v>15047</v>
      </c>
      <c r="N81" s="8" t="s">
        <v>13088</v>
      </c>
      <c r="O81" s="8" t="str">
        <f t="shared" si="1"/>
        <v>Good Product</v>
      </c>
    </row>
    <row r="82" spans="1:15" hidden="1" x14ac:dyDescent="0.3">
      <c r="A82" s="7" t="s">
        <v>756</v>
      </c>
      <c r="B82" s="7" t="s">
        <v>14078</v>
      </c>
      <c r="C82" s="7" t="s">
        <v>13075</v>
      </c>
      <c r="D82" s="12">
        <v>399</v>
      </c>
      <c r="E82" s="12">
        <v>1099</v>
      </c>
      <c r="F8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2" s="12">
        <f>AMAZON[[#This Row],[actual_price]] * AMAZON[[#This Row],[rating_count]]</f>
        <v>26671631</v>
      </c>
      <c r="H82" s="17">
        <v>0.64</v>
      </c>
      <c r="I82" s="17" t="str">
        <f>IF(AMAZON[[#This Row],[discount_percentage]]&gt;=50%,  "YES", "NO")</f>
        <v>YES</v>
      </c>
      <c r="J82" s="7">
        <v>4.2</v>
      </c>
      <c r="K82" s="26">
        <v>24269</v>
      </c>
      <c r="L82" s="7" t="s">
        <v>758</v>
      </c>
      <c r="M82" t="s">
        <v>14979</v>
      </c>
      <c r="N82" s="7" t="s">
        <v>13084</v>
      </c>
      <c r="O82" s="7" t="str">
        <f t="shared" si="1"/>
        <v>Satisfied</v>
      </c>
    </row>
    <row r="83" spans="1:15" hidden="1" x14ac:dyDescent="0.3">
      <c r="A83" s="8" t="s">
        <v>762</v>
      </c>
      <c r="B83" s="8" t="s">
        <v>14079</v>
      </c>
      <c r="C83" s="8" t="s">
        <v>13075</v>
      </c>
      <c r="D83" s="13">
        <v>139</v>
      </c>
      <c r="E83" s="13">
        <v>249</v>
      </c>
      <c r="F8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3" s="12">
        <f>AMAZON[[#This Row],[actual_price]] * AMAZON[[#This Row],[rating_count]]</f>
        <v>2335122</v>
      </c>
      <c r="H83" s="18">
        <v>0.44</v>
      </c>
      <c r="I83" s="17" t="str">
        <f>IF(AMAZON[[#This Row],[discount_percentage]]&gt;=50%,  "YES", "NO")</f>
        <v>NO</v>
      </c>
      <c r="J83" s="8">
        <v>4</v>
      </c>
      <c r="K83" s="27">
        <v>9378</v>
      </c>
      <c r="L83" s="8" t="s">
        <v>764</v>
      </c>
      <c r="M83" t="s">
        <v>14999</v>
      </c>
      <c r="N83" s="8" t="s">
        <v>13117</v>
      </c>
      <c r="O83" s="8" t="str">
        <f t="shared" si="1"/>
        <v>Worked On Iphone 7 And Didn‚Äôt Work On Xr</v>
      </c>
    </row>
    <row r="84" spans="1:15" hidden="1" x14ac:dyDescent="0.3">
      <c r="A84" s="7" t="s">
        <v>768</v>
      </c>
      <c r="B84" s="7" t="s">
        <v>14080</v>
      </c>
      <c r="C84" s="7" t="s">
        <v>13076</v>
      </c>
      <c r="D84" s="12">
        <v>7299</v>
      </c>
      <c r="E84" s="12">
        <v>19125</v>
      </c>
      <c r="F8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84" s="12">
        <f>AMAZON[[#This Row],[actual_price]] * AMAZON[[#This Row],[rating_count]]</f>
        <v>17250750</v>
      </c>
      <c r="H84" s="17">
        <v>0.62</v>
      </c>
      <c r="I84" s="17" t="str">
        <f>IF(AMAZON[[#This Row],[discount_percentage]]&gt;=50%,  "YES", "NO")</f>
        <v>YES</v>
      </c>
      <c r="J84" s="7">
        <v>3.4</v>
      </c>
      <c r="K84" s="26">
        <v>902</v>
      </c>
      <c r="L84" s="7" t="s">
        <v>770</v>
      </c>
      <c r="M84" t="s">
        <v>15048</v>
      </c>
      <c r="N84" s="7" t="s">
        <v>13160</v>
      </c>
      <c r="O84" s="7" t="str">
        <f t="shared" si="1"/>
        <v>Good In This Price</v>
      </c>
    </row>
    <row r="85" spans="1:15" hidden="1" x14ac:dyDescent="0.3">
      <c r="A85" s="8" t="s">
        <v>778</v>
      </c>
      <c r="B85" s="8" t="s">
        <v>14081</v>
      </c>
      <c r="C85" s="8" t="s">
        <v>13075</v>
      </c>
      <c r="D85" s="13">
        <v>299</v>
      </c>
      <c r="E85" s="13">
        <v>799</v>
      </c>
      <c r="F8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5" s="12">
        <f>AMAZON[[#This Row],[actual_price]] * AMAZON[[#This Row],[rating_count]]</f>
        <v>23004009</v>
      </c>
      <c r="H85" s="18">
        <v>0.63</v>
      </c>
      <c r="I85" s="17" t="str">
        <f>IF(AMAZON[[#This Row],[discount_percentage]]&gt;=50%,  "YES", "NO")</f>
        <v>YES</v>
      </c>
      <c r="J85" s="8">
        <v>4.4000000000000004</v>
      </c>
      <c r="K85" s="27">
        <v>28791</v>
      </c>
      <c r="L85" s="8" t="s">
        <v>780</v>
      </c>
      <c r="M85" t="s">
        <v>15049</v>
      </c>
      <c r="N85" s="8" t="s">
        <v>13901</v>
      </c>
      <c r="O85" s="8" t="str">
        <f t="shared" si="1"/>
        <v>Good Stuff</v>
      </c>
    </row>
    <row r="86" spans="1:15" hidden="1" x14ac:dyDescent="0.3">
      <c r="A86" s="7" t="s">
        <v>788</v>
      </c>
      <c r="B86" s="7" t="s">
        <v>14082</v>
      </c>
      <c r="C86" s="7" t="s">
        <v>13075</v>
      </c>
      <c r="D86" s="12">
        <v>325</v>
      </c>
      <c r="E86" s="12">
        <v>1299</v>
      </c>
      <c r="F8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6" s="12">
        <f>AMAZON[[#This Row],[actual_price]] * AMAZON[[#This Row],[rating_count]]</f>
        <v>13738224</v>
      </c>
      <c r="H86" s="17">
        <v>0.75</v>
      </c>
      <c r="I86" s="17" t="str">
        <f>IF(AMAZON[[#This Row],[discount_percentage]]&gt;=50%,  "YES", "NO")</f>
        <v>YES</v>
      </c>
      <c r="J86" s="7">
        <v>4.2</v>
      </c>
      <c r="K86" s="26">
        <v>10576</v>
      </c>
      <c r="L86" s="7" t="s">
        <v>790</v>
      </c>
      <c r="M86" t="s">
        <v>15050</v>
      </c>
      <c r="N86" s="7" t="s">
        <v>13902</v>
      </c>
      <c r="O86" s="7" t="str">
        <f t="shared" si="1"/>
        <v xml:space="preserve">Nice Product </v>
      </c>
    </row>
    <row r="87" spans="1:15" hidden="1" x14ac:dyDescent="0.3">
      <c r="A87" s="8" t="s">
        <v>798</v>
      </c>
      <c r="B87" s="8" t="s">
        <v>799</v>
      </c>
      <c r="C87" s="8" t="s">
        <v>13076</v>
      </c>
      <c r="D87" s="13">
        <v>29999</v>
      </c>
      <c r="E87" s="13">
        <v>39999</v>
      </c>
      <c r="F8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87" s="12">
        <f>AMAZON[[#This Row],[actual_price]] * AMAZON[[#This Row],[rating_count]]</f>
        <v>291912702</v>
      </c>
      <c r="H87" s="18">
        <v>0.25</v>
      </c>
      <c r="I87" s="17" t="str">
        <f>IF(AMAZON[[#This Row],[discount_percentage]]&gt;=50%,  "YES", "NO")</f>
        <v>NO</v>
      </c>
      <c r="J87" s="8">
        <v>4.2</v>
      </c>
      <c r="K87" s="27">
        <v>7298</v>
      </c>
      <c r="L87" s="8" t="s">
        <v>800</v>
      </c>
      <c r="M87" t="s">
        <v>15014</v>
      </c>
      <c r="N87" s="8" t="s">
        <v>13305</v>
      </c>
      <c r="O87" s="8" t="str">
        <f t="shared" si="1"/>
        <v>Decent Product</v>
      </c>
    </row>
    <row r="88" spans="1:15" hidden="1" x14ac:dyDescent="0.3">
      <c r="A88" s="7" t="s">
        <v>803</v>
      </c>
      <c r="B88" s="7" t="s">
        <v>804</v>
      </c>
      <c r="C88" s="7" t="s">
        <v>13076</v>
      </c>
      <c r="D88" s="12">
        <v>27999</v>
      </c>
      <c r="E88" s="12">
        <v>40990</v>
      </c>
      <c r="F8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88" s="12">
        <f>AMAZON[[#This Row],[actual_price]] * AMAZON[[#This Row],[rating_count]]</f>
        <v>192775970</v>
      </c>
      <c r="H88" s="17">
        <v>0.32</v>
      </c>
      <c r="I88" s="17" t="str">
        <f>IF(AMAZON[[#This Row],[discount_percentage]]&gt;=50%,  "YES", "NO")</f>
        <v>NO</v>
      </c>
      <c r="J88" s="7">
        <v>4.3</v>
      </c>
      <c r="K88" s="26">
        <v>4703</v>
      </c>
      <c r="L88" s="7" t="s">
        <v>805</v>
      </c>
      <c r="M88" t="s">
        <v>15000</v>
      </c>
      <c r="N88" s="7" t="s">
        <v>13119</v>
      </c>
      <c r="O88" s="7" t="str">
        <f t="shared" si="1"/>
        <v>Wonderful Tv And Awful Installation Service From Amazon</v>
      </c>
    </row>
    <row r="89" spans="1:15" hidden="1" x14ac:dyDescent="0.3">
      <c r="A89" s="8" t="s">
        <v>808</v>
      </c>
      <c r="B89" s="8" t="s">
        <v>809</v>
      </c>
      <c r="C89" s="8" t="s">
        <v>13076</v>
      </c>
      <c r="D89" s="13">
        <v>30990</v>
      </c>
      <c r="E89" s="13">
        <v>52900</v>
      </c>
      <c r="F8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£50,000 - £99,999</v>
      </c>
      <c r="G89" s="12">
        <f>AMAZON[[#This Row],[actual_price]] * AMAZON[[#This Row],[rating_count]]</f>
        <v>376066100</v>
      </c>
      <c r="H89" s="18">
        <v>0.41</v>
      </c>
      <c r="I89" s="17" t="str">
        <f>IF(AMAZON[[#This Row],[discount_percentage]]&gt;=50%,  "YES", "NO")</f>
        <v>NO</v>
      </c>
      <c r="J89" s="8">
        <v>4.3</v>
      </c>
      <c r="K89" s="27">
        <v>7109</v>
      </c>
      <c r="L89" s="8" t="s">
        <v>810</v>
      </c>
      <c r="M89" t="s">
        <v>15031</v>
      </c>
      <c r="N89" s="8" t="s">
        <v>13150</v>
      </c>
      <c r="O89" s="8" t="str">
        <f t="shared" si="1"/>
        <v>Best(Branded) Budget Tv</v>
      </c>
    </row>
    <row r="90" spans="1:15" hidden="1" x14ac:dyDescent="0.3">
      <c r="A90" s="7" t="s">
        <v>813</v>
      </c>
      <c r="B90" s="7" t="s">
        <v>14083</v>
      </c>
      <c r="C90" s="7" t="s">
        <v>13075</v>
      </c>
      <c r="D90" s="12">
        <v>199</v>
      </c>
      <c r="E90" s="12">
        <v>999</v>
      </c>
      <c r="F9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0" s="12">
        <f>AMAZON[[#This Row],[actual_price]] * AMAZON[[#This Row],[rating_count]]</f>
        <v>126873</v>
      </c>
      <c r="H90" s="17">
        <v>0.8</v>
      </c>
      <c r="I90" s="17" t="str">
        <f>IF(AMAZON[[#This Row],[discount_percentage]]&gt;=50%,  "YES", "NO")</f>
        <v>YES</v>
      </c>
      <c r="J90" s="7">
        <v>4.5</v>
      </c>
      <c r="K90" s="26">
        <v>127</v>
      </c>
      <c r="L90" s="7" t="s">
        <v>815</v>
      </c>
      <c r="M90" t="s">
        <v>15051</v>
      </c>
      <c r="N90" s="7" t="s">
        <v>13161</v>
      </c>
      <c r="O90" s="7" t="str">
        <f t="shared" si="1"/>
        <v>Super Charger In Lapster</v>
      </c>
    </row>
    <row r="91" spans="1:15" hidden="1" x14ac:dyDescent="0.3">
      <c r="A91" s="8" t="s">
        <v>823</v>
      </c>
      <c r="B91" s="8" t="s">
        <v>14084</v>
      </c>
      <c r="C91" s="8" t="s">
        <v>13075</v>
      </c>
      <c r="D91" s="13">
        <v>649</v>
      </c>
      <c r="E91" s="13">
        <v>1999</v>
      </c>
      <c r="F9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1" s="12">
        <f>AMAZON[[#This Row],[actual_price]] * AMAZON[[#This Row],[rating_count]]</f>
        <v>48513731</v>
      </c>
      <c r="H91" s="18">
        <v>0.68</v>
      </c>
      <c r="I91" s="17" t="str">
        <f>IF(AMAZON[[#This Row],[discount_percentage]]&gt;=50%,  "YES", "NO")</f>
        <v>YES</v>
      </c>
      <c r="J91" s="8">
        <v>4.2</v>
      </c>
      <c r="K91" s="27">
        <v>24269</v>
      </c>
      <c r="L91" s="8" t="s">
        <v>417</v>
      </c>
      <c r="M91" t="s">
        <v>14979</v>
      </c>
      <c r="N91" s="8" t="s">
        <v>13084</v>
      </c>
      <c r="O91" s="8" t="str">
        <f t="shared" si="1"/>
        <v>Satisfied</v>
      </c>
    </row>
    <row r="92" spans="1:15" x14ac:dyDescent="0.3">
      <c r="A92" s="7" t="s">
        <v>828</v>
      </c>
      <c r="B92" s="7" t="s">
        <v>14085</v>
      </c>
      <c r="C92" s="7" t="s">
        <v>13075</v>
      </c>
      <c r="D92" s="12">
        <v>269</v>
      </c>
      <c r="E92" s="12">
        <v>800</v>
      </c>
      <c r="F9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2" s="12">
        <f>AMAZON[[#This Row],[actual_price]] * AMAZON[[#This Row],[rating_count]]</f>
        <v>8107200</v>
      </c>
      <c r="H92" s="17">
        <v>0.66</v>
      </c>
      <c r="I92" s="17" t="str">
        <f>IF(AMAZON[[#This Row],[discount_percentage]]&gt;=50%,  "YES", "NO")</f>
        <v>YES</v>
      </c>
      <c r="J92" s="7">
        <v>3.6</v>
      </c>
      <c r="K92" s="26">
        <v>10134</v>
      </c>
      <c r="L92" s="7" t="s">
        <v>830</v>
      </c>
      <c r="M92" t="s">
        <v>15052</v>
      </c>
      <c r="N92" s="7" t="s">
        <v>13163</v>
      </c>
      <c r="O92" s="7" t="str">
        <f t="shared" si="1"/>
        <v>Will Not Work With New System</v>
      </c>
    </row>
    <row r="93" spans="1:15" hidden="1" x14ac:dyDescent="0.3">
      <c r="A93" s="8" t="s">
        <v>838</v>
      </c>
      <c r="B93" s="8" t="s">
        <v>839</v>
      </c>
      <c r="C93" s="8" t="s">
        <v>13076</v>
      </c>
      <c r="D93" s="13">
        <v>24999</v>
      </c>
      <c r="E93" s="13">
        <v>31999</v>
      </c>
      <c r="F9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93" s="12">
        <f>AMAZON[[#This Row],[actual_price]] * AMAZON[[#This Row],[rating_count]]</f>
        <v>1116733101</v>
      </c>
      <c r="H93" s="18">
        <v>0.22</v>
      </c>
      <c r="I93" s="17" t="str">
        <f>IF(AMAZON[[#This Row],[discount_percentage]]&gt;=50%,  "YES", "NO")</f>
        <v>NO</v>
      </c>
      <c r="J93" s="8">
        <v>4.2</v>
      </c>
      <c r="K93" s="27">
        <v>34899</v>
      </c>
      <c r="L93" s="8" t="s">
        <v>840</v>
      </c>
      <c r="M93" t="s">
        <v>15002</v>
      </c>
      <c r="N93" s="8" t="s">
        <v>13121</v>
      </c>
      <c r="O93" s="8" t="str">
        <f t="shared" si="1"/>
        <v>Worthy And Most Affordable - Great Tv</v>
      </c>
    </row>
    <row r="94" spans="1:15" hidden="1" x14ac:dyDescent="0.3">
      <c r="A94" s="7" t="s">
        <v>843</v>
      </c>
      <c r="B94" s="7" t="s">
        <v>14029</v>
      </c>
      <c r="C94" s="7" t="s">
        <v>13075</v>
      </c>
      <c r="D94" s="12">
        <v>299</v>
      </c>
      <c r="E94" s="12">
        <v>699</v>
      </c>
      <c r="F9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4" s="12">
        <f>AMAZON[[#This Row],[actual_price]] * AMAZON[[#This Row],[rating_count]]</f>
        <v>65959737</v>
      </c>
      <c r="H94" s="17">
        <v>0.56999999999999995</v>
      </c>
      <c r="I94" s="17" t="str">
        <f>IF(AMAZON[[#This Row],[discount_percentage]]&gt;=50%,  "YES", "NO")</f>
        <v>YES</v>
      </c>
      <c r="J94" s="7">
        <v>4.2</v>
      </c>
      <c r="K94" s="26">
        <v>94363</v>
      </c>
      <c r="L94" s="7" t="s">
        <v>49</v>
      </c>
      <c r="M94" t="s">
        <v>14982</v>
      </c>
      <c r="N94" s="7" t="s">
        <v>13087</v>
      </c>
      <c r="O94" s="7" t="str">
        <f t="shared" si="1"/>
        <v>Good Product</v>
      </c>
    </row>
    <row r="95" spans="1:15" hidden="1" x14ac:dyDescent="0.3">
      <c r="A95" s="8" t="s">
        <v>847</v>
      </c>
      <c r="B95" s="8" t="s">
        <v>14086</v>
      </c>
      <c r="C95" s="8" t="s">
        <v>13075</v>
      </c>
      <c r="D95" s="13">
        <v>199</v>
      </c>
      <c r="E95" s="13">
        <v>999</v>
      </c>
      <c r="F9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5" s="12">
        <f>AMAZON[[#This Row],[actual_price]] * AMAZON[[#This Row],[rating_count]]</f>
        <v>424575</v>
      </c>
      <c r="H95" s="18">
        <v>0.8</v>
      </c>
      <c r="I95" s="17" t="str">
        <f>IF(AMAZON[[#This Row],[discount_percentage]]&gt;=50%,  "YES", "NO")</f>
        <v>YES</v>
      </c>
      <c r="J95" s="8">
        <v>4.0999999999999996</v>
      </c>
      <c r="K95" s="27">
        <v>425</v>
      </c>
      <c r="L95" s="8" t="s">
        <v>849</v>
      </c>
      <c r="M95" t="s">
        <v>15053</v>
      </c>
      <c r="N95" s="8" t="s">
        <v>13165</v>
      </c>
      <c r="O95" s="8" t="str">
        <f t="shared" si="1"/>
        <v>Does Its Job Fine</v>
      </c>
    </row>
    <row r="96" spans="1:15" hidden="1" x14ac:dyDescent="0.3">
      <c r="A96" s="7" t="s">
        <v>857</v>
      </c>
      <c r="B96" s="7" t="s">
        <v>858</v>
      </c>
      <c r="C96" s="7" t="s">
        <v>13076</v>
      </c>
      <c r="D96" s="12">
        <v>18990</v>
      </c>
      <c r="E96" s="12">
        <v>40990</v>
      </c>
      <c r="F9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96" s="12">
        <f>AMAZON[[#This Row],[actual_price]] * AMAZON[[#This Row],[rating_count]]</f>
        <v>272952410</v>
      </c>
      <c r="H96" s="17">
        <v>0.54</v>
      </c>
      <c r="I96" s="17" t="str">
        <f>IF(AMAZON[[#This Row],[discount_percentage]]&gt;=50%,  "YES", "NO")</f>
        <v>YES</v>
      </c>
      <c r="J96" s="7">
        <v>4.2</v>
      </c>
      <c r="K96" s="26">
        <v>6659</v>
      </c>
      <c r="L96" s="7" t="s">
        <v>859</v>
      </c>
      <c r="M96" t="s">
        <v>15054</v>
      </c>
      <c r="N96" s="7" t="s">
        <v>13166</v>
      </c>
      <c r="O96" s="7" t="str">
        <f t="shared" si="1"/>
        <v>Tv Looks Fine</v>
      </c>
    </row>
    <row r="97" spans="1:15" hidden="1" x14ac:dyDescent="0.3">
      <c r="A97" s="8" t="s">
        <v>867</v>
      </c>
      <c r="B97" s="8" t="s">
        <v>14087</v>
      </c>
      <c r="C97" s="8" t="s">
        <v>13075</v>
      </c>
      <c r="D97" s="13">
        <v>290</v>
      </c>
      <c r="E97" s="13">
        <v>349</v>
      </c>
      <c r="F9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7" s="12">
        <f>AMAZON[[#This Row],[actual_price]] * AMAZON[[#This Row],[rating_count]]</f>
        <v>689973</v>
      </c>
      <c r="H97" s="18">
        <v>0.17</v>
      </c>
      <c r="I97" s="17" t="str">
        <f>IF(AMAZON[[#This Row],[discount_percentage]]&gt;=50%,  "YES", "NO")</f>
        <v>NO</v>
      </c>
      <c r="J97" s="8">
        <v>3.7</v>
      </c>
      <c r="K97" s="27">
        <v>1977</v>
      </c>
      <c r="L97" s="8" t="s">
        <v>869</v>
      </c>
      <c r="M97" t="s">
        <v>15055</v>
      </c>
      <c r="N97" s="8" t="s">
        <v>13087</v>
      </c>
      <c r="O97" s="8" t="str">
        <f t="shared" si="1"/>
        <v>Good Product</v>
      </c>
    </row>
    <row r="98" spans="1:15" hidden="1" x14ac:dyDescent="0.3">
      <c r="A98" s="7" t="s">
        <v>877</v>
      </c>
      <c r="B98" s="7" t="s">
        <v>878</v>
      </c>
      <c r="C98" s="7" t="s">
        <v>13076</v>
      </c>
      <c r="D98" s="12">
        <v>249</v>
      </c>
      <c r="E98" s="12">
        <v>799</v>
      </c>
      <c r="F9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8" s="12">
        <f>AMAZON[[#This Row],[actual_price]] * AMAZON[[#This Row],[rating_count]]</f>
        <v>862121</v>
      </c>
      <c r="H98" s="17">
        <v>0.69</v>
      </c>
      <c r="I98" s="17" t="str">
        <f>IF(AMAZON[[#This Row],[discount_percentage]]&gt;=50%,  "YES", "NO")</f>
        <v>YES</v>
      </c>
      <c r="J98" s="7">
        <v>3.8</v>
      </c>
      <c r="K98" s="26">
        <v>1079</v>
      </c>
      <c r="L98" s="7" t="s">
        <v>879</v>
      </c>
      <c r="M98" t="s">
        <v>15056</v>
      </c>
      <c r="N98" s="7" t="s">
        <v>13167</v>
      </c>
      <c r="O98" s="7" t="str">
        <f t="shared" si="1"/>
        <v>Very Hard To Use</v>
      </c>
    </row>
    <row r="99" spans="1:15" hidden="1" x14ac:dyDescent="0.3">
      <c r="A99" s="8" t="s">
        <v>887</v>
      </c>
      <c r="B99" s="8" t="s">
        <v>14088</v>
      </c>
      <c r="C99" s="8" t="s">
        <v>13075</v>
      </c>
      <c r="D99" s="13">
        <v>345</v>
      </c>
      <c r="E99" s="13">
        <v>999</v>
      </c>
      <c r="F9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9" s="12">
        <f>AMAZON[[#This Row],[actual_price]] * AMAZON[[#This Row],[rating_count]]</f>
        <v>1095903</v>
      </c>
      <c r="H99" s="18">
        <v>0.65</v>
      </c>
      <c r="I99" s="17" t="str">
        <f>IF(AMAZON[[#This Row],[discount_percentage]]&gt;=50%,  "YES", "NO")</f>
        <v>YES</v>
      </c>
      <c r="J99" s="8">
        <v>3.7</v>
      </c>
      <c r="K99" s="27">
        <v>1097</v>
      </c>
      <c r="L99" s="8" t="s">
        <v>889</v>
      </c>
      <c r="M99" t="s">
        <v>15057</v>
      </c>
      <c r="N99" s="8" t="s">
        <v>13168</v>
      </c>
      <c r="O99" s="8" t="str">
        <f t="shared" si="1"/>
        <v>Product Is Nice</v>
      </c>
    </row>
    <row r="100" spans="1:15" hidden="1" x14ac:dyDescent="0.3">
      <c r="A100" s="7" t="s">
        <v>897</v>
      </c>
      <c r="B100" s="7" t="s">
        <v>14089</v>
      </c>
      <c r="C100" s="7" t="s">
        <v>13075</v>
      </c>
      <c r="D100" s="12">
        <v>1099</v>
      </c>
      <c r="E100" s="12">
        <v>1899</v>
      </c>
      <c r="F10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0" s="12">
        <f>AMAZON[[#This Row],[actual_price]] * AMAZON[[#This Row],[rating_count]]</f>
        <v>42575580</v>
      </c>
      <c r="H100" s="17">
        <v>0.42</v>
      </c>
      <c r="I100" s="17" t="str">
        <f>IF(AMAZON[[#This Row],[discount_percentage]]&gt;=50%,  "YES", "NO")</f>
        <v>NO</v>
      </c>
      <c r="J100" s="7">
        <v>4.5</v>
      </c>
      <c r="K100" s="26">
        <v>22420</v>
      </c>
      <c r="L100" s="7" t="s">
        <v>899</v>
      </c>
      <c r="M100" t="s">
        <v>15058</v>
      </c>
      <c r="N100" s="7" t="s">
        <v>13169</v>
      </c>
      <c r="O100" s="7" t="str">
        <f t="shared" si="1"/>
        <v>Easy To Use</v>
      </c>
    </row>
    <row r="101" spans="1:15" hidden="1" x14ac:dyDescent="0.3">
      <c r="A101" s="8" t="s">
        <v>907</v>
      </c>
      <c r="B101" s="8" t="s">
        <v>14090</v>
      </c>
      <c r="C101" s="8" t="s">
        <v>13075</v>
      </c>
      <c r="D101" s="13">
        <v>719</v>
      </c>
      <c r="E101" s="13">
        <v>1499</v>
      </c>
      <c r="F10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1" s="12">
        <f>AMAZON[[#This Row],[actual_price]] * AMAZON[[#This Row],[rating_count]]</f>
        <v>1566455</v>
      </c>
      <c r="H101" s="18">
        <v>0.52</v>
      </c>
      <c r="I101" s="17" t="str">
        <f>IF(AMAZON[[#This Row],[discount_percentage]]&gt;=50%,  "YES", "NO")</f>
        <v>YES</v>
      </c>
      <c r="J101" s="8">
        <v>4.0999999999999996</v>
      </c>
      <c r="K101" s="27">
        <v>1045</v>
      </c>
      <c r="L101" s="8" t="s">
        <v>909</v>
      </c>
      <c r="M101" t="s">
        <v>15059</v>
      </c>
      <c r="N101" s="8" t="s">
        <v>13093</v>
      </c>
      <c r="O101" s="8" t="str">
        <f t="shared" si="1"/>
        <v>Good</v>
      </c>
    </row>
    <row r="102" spans="1:15" hidden="1" x14ac:dyDescent="0.3">
      <c r="A102" s="7" t="s">
        <v>917</v>
      </c>
      <c r="B102" s="7" t="s">
        <v>918</v>
      </c>
      <c r="C102" s="7" t="s">
        <v>13076</v>
      </c>
      <c r="D102" s="12">
        <v>349</v>
      </c>
      <c r="E102" s="12">
        <v>1499</v>
      </c>
      <c r="F10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2" s="12">
        <f>AMAZON[[#This Row],[actual_price]] * AMAZON[[#This Row],[rating_count]]</f>
        <v>6213355</v>
      </c>
      <c r="H102" s="17">
        <v>0.77</v>
      </c>
      <c r="I102" s="17" t="str">
        <f>IF(AMAZON[[#This Row],[discount_percentage]]&gt;=50%,  "YES", "NO")</f>
        <v>YES</v>
      </c>
      <c r="J102" s="7">
        <v>4.3</v>
      </c>
      <c r="K102" s="26">
        <v>4145</v>
      </c>
      <c r="L102" s="7" t="s">
        <v>919</v>
      </c>
      <c r="M102" t="s">
        <v>15060</v>
      </c>
      <c r="N102" s="7" t="s">
        <v>13170</v>
      </c>
      <c r="O102" s="7" t="str">
        <f t="shared" si="1"/>
        <v>Nice Cover</v>
      </c>
    </row>
    <row r="103" spans="1:15" hidden="1" x14ac:dyDescent="0.3">
      <c r="A103" s="8" t="s">
        <v>927</v>
      </c>
      <c r="B103" s="8" t="s">
        <v>14091</v>
      </c>
      <c r="C103" s="8" t="s">
        <v>13075</v>
      </c>
      <c r="D103" s="13">
        <v>849</v>
      </c>
      <c r="E103" s="13">
        <v>1809</v>
      </c>
      <c r="F10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3" s="12">
        <f>AMAZON[[#This Row],[actual_price]] * AMAZON[[#This Row],[rating_count]]</f>
        <v>11843523</v>
      </c>
      <c r="H103" s="18">
        <v>0.53</v>
      </c>
      <c r="I103" s="17" t="str">
        <f>IF(AMAZON[[#This Row],[discount_percentage]]&gt;=50%,  "YES", "NO")</f>
        <v>YES</v>
      </c>
      <c r="J103" s="8">
        <v>4.3</v>
      </c>
      <c r="K103" s="27">
        <v>6547</v>
      </c>
      <c r="L103" s="8" t="s">
        <v>498</v>
      </c>
      <c r="M103" t="s">
        <v>15061</v>
      </c>
      <c r="N103" s="8" t="s">
        <v>13171</v>
      </c>
      <c r="O103" s="8" t="str">
        <f t="shared" si="1"/>
        <v>Exchange Of The Cable</v>
      </c>
    </row>
    <row r="104" spans="1:15" hidden="1" x14ac:dyDescent="0.3">
      <c r="A104" s="7" t="s">
        <v>935</v>
      </c>
      <c r="B104" s="7" t="s">
        <v>936</v>
      </c>
      <c r="C104" s="7" t="s">
        <v>13076</v>
      </c>
      <c r="D104" s="12">
        <v>299</v>
      </c>
      <c r="E104" s="12">
        <v>899</v>
      </c>
      <c r="F10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4" s="12">
        <f>AMAZON[[#This Row],[actual_price]] * AMAZON[[#This Row],[rating_count]]</f>
        <v>1427612</v>
      </c>
      <c r="H104" s="17">
        <v>0.67</v>
      </c>
      <c r="I104" s="17" t="str">
        <f>IF(AMAZON[[#This Row],[discount_percentage]]&gt;=50%,  "YES", "NO")</f>
        <v>YES</v>
      </c>
      <c r="J104" s="7">
        <v>4</v>
      </c>
      <c r="K104" s="26">
        <v>1588</v>
      </c>
      <c r="L104" s="7" t="s">
        <v>937</v>
      </c>
      <c r="M104" t="s">
        <v>15062</v>
      </c>
      <c r="N104" s="7" t="s">
        <v>13903</v>
      </c>
      <c r="O104" s="7" t="str">
        <f t="shared" si="1"/>
        <v>Just What I Wanted</v>
      </c>
    </row>
    <row r="105" spans="1:15" hidden="1" x14ac:dyDescent="0.3">
      <c r="A105" s="8" t="s">
        <v>945</v>
      </c>
      <c r="B105" s="8" t="s">
        <v>946</v>
      </c>
      <c r="C105" s="8" t="s">
        <v>13076</v>
      </c>
      <c r="D105" s="13">
        <v>21999</v>
      </c>
      <c r="E105" s="13">
        <v>29999</v>
      </c>
      <c r="F10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105" s="12">
        <f>AMAZON[[#This Row],[actual_price]] * AMAZON[[#This Row],[rating_count]]</f>
        <v>985167160</v>
      </c>
      <c r="H105" s="18">
        <v>0.27</v>
      </c>
      <c r="I105" s="17" t="str">
        <f>IF(AMAZON[[#This Row],[discount_percentage]]&gt;=50%,  "YES", "NO")</f>
        <v>NO</v>
      </c>
      <c r="J105" s="8">
        <v>4.2</v>
      </c>
      <c r="K105" s="27">
        <v>32840</v>
      </c>
      <c r="L105" s="8" t="s">
        <v>947</v>
      </c>
      <c r="M105" t="s">
        <v>14993</v>
      </c>
      <c r="N105" s="8" t="s">
        <v>13111</v>
      </c>
      <c r="O105" s="8" t="str">
        <f t="shared" si="1"/>
        <v>It Is The Best Tv If You Are Getting It In 10-12K</v>
      </c>
    </row>
    <row r="106" spans="1:15" hidden="1" x14ac:dyDescent="0.3">
      <c r="A106" s="7" t="s">
        <v>951</v>
      </c>
      <c r="B106" s="7" t="s">
        <v>14092</v>
      </c>
      <c r="C106" s="7" t="s">
        <v>13075</v>
      </c>
      <c r="D106" s="12">
        <v>349</v>
      </c>
      <c r="E106" s="12">
        <v>999</v>
      </c>
      <c r="F10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6" s="12">
        <f>AMAZON[[#This Row],[actual_price]] * AMAZON[[#This Row],[rating_count]]</f>
        <v>13106880</v>
      </c>
      <c r="H106" s="17">
        <v>0.65</v>
      </c>
      <c r="I106" s="17" t="str">
        <f>IF(AMAZON[[#This Row],[discount_percentage]]&gt;=50%,  "YES", "NO")</f>
        <v>YES</v>
      </c>
      <c r="J106" s="7">
        <v>4.2</v>
      </c>
      <c r="K106" s="26">
        <v>13120</v>
      </c>
      <c r="L106" s="7" t="s">
        <v>953</v>
      </c>
      <c r="M106" t="s">
        <v>15063</v>
      </c>
      <c r="N106" s="7" t="s">
        <v>13087</v>
      </c>
      <c r="O106" s="7" t="str">
        <f t="shared" si="1"/>
        <v>Good Product</v>
      </c>
    </row>
    <row r="107" spans="1:15" hidden="1" x14ac:dyDescent="0.3">
      <c r="A107" s="8" t="s">
        <v>961</v>
      </c>
      <c r="B107" s="8" t="s">
        <v>14093</v>
      </c>
      <c r="C107" s="8" t="s">
        <v>13075</v>
      </c>
      <c r="D107" s="13">
        <v>399</v>
      </c>
      <c r="E107" s="13">
        <v>999</v>
      </c>
      <c r="F10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7" s="12">
        <f>AMAZON[[#This Row],[actual_price]] * AMAZON[[#This Row],[rating_count]]</f>
        <v>2803194</v>
      </c>
      <c r="H107" s="18">
        <v>0.6</v>
      </c>
      <c r="I107" s="17" t="str">
        <f>IF(AMAZON[[#This Row],[discount_percentage]]&gt;=50%,  "YES", "NO")</f>
        <v>YES</v>
      </c>
      <c r="J107" s="8">
        <v>4.3</v>
      </c>
      <c r="K107" s="27">
        <v>2806</v>
      </c>
      <c r="L107" s="8" t="s">
        <v>963</v>
      </c>
      <c r="M107" t="s">
        <v>15064</v>
      </c>
      <c r="N107" s="8" t="s">
        <v>13173</v>
      </c>
      <c r="O107" s="8" t="str">
        <f t="shared" si="1"/>
        <v>Good Material</v>
      </c>
    </row>
    <row r="108" spans="1:15" hidden="1" x14ac:dyDescent="0.3">
      <c r="A108" s="7" t="s">
        <v>971</v>
      </c>
      <c r="B108" s="7" t="s">
        <v>14094</v>
      </c>
      <c r="C108" s="7" t="s">
        <v>13075</v>
      </c>
      <c r="D108" s="12">
        <v>449</v>
      </c>
      <c r="E108" s="12">
        <v>1299</v>
      </c>
      <c r="F10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8" s="12">
        <f>AMAZON[[#This Row],[actual_price]] * AMAZON[[#This Row],[rating_count]]</f>
        <v>31525431</v>
      </c>
      <c r="H108" s="17">
        <v>0.65</v>
      </c>
      <c r="I108" s="17" t="str">
        <f>IF(AMAZON[[#This Row],[discount_percentage]]&gt;=50%,  "YES", "NO")</f>
        <v>YES</v>
      </c>
      <c r="J108" s="7">
        <v>4.2</v>
      </c>
      <c r="K108" s="26">
        <v>24269</v>
      </c>
      <c r="L108" s="7" t="s">
        <v>973</v>
      </c>
      <c r="M108" t="s">
        <v>14979</v>
      </c>
      <c r="N108" s="7" t="s">
        <v>13084</v>
      </c>
      <c r="O108" s="7" t="str">
        <f t="shared" si="1"/>
        <v>Satisfied</v>
      </c>
    </row>
    <row r="109" spans="1:15" hidden="1" x14ac:dyDescent="0.3">
      <c r="A109" s="8" t="s">
        <v>975</v>
      </c>
      <c r="B109" s="8" t="s">
        <v>976</v>
      </c>
      <c r="C109" s="8" t="s">
        <v>13075</v>
      </c>
      <c r="D109" s="13">
        <v>299</v>
      </c>
      <c r="E109" s="13">
        <v>999</v>
      </c>
      <c r="F10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9" s="12">
        <f>AMAZON[[#This Row],[actual_price]] * AMAZON[[#This Row],[rating_count]]</f>
        <v>765234</v>
      </c>
      <c r="H109" s="18">
        <v>0.7</v>
      </c>
      <c r="I109" s="17" t="str">
        <f>IF(AMAZON[[#This Row],[discount_percentage]]&gt;=50%,  "YES", "NO")</f>
        <v>YES</v>
      </c>
      <c r="J109" s="8">
        <v>4.3</v>
      </c>
      <c r="K109" s="27">
        <v>766</v>
      </c>
      <c r="L109" s="8" t="s">
        <v>977</v>
      </c>
      <c r="M109" t="s">
        <v>15065</v>
      </c>
      <c r="N109" s="8" t="s">
        <v>13174</v>
      </c>
      <c r="O109" s="8" t="str">
        <f t="shared" si="1"/>
        <v>No Reasons To Complain</v>
      </c>
    </row>
    <row r="110" spans="1:15" hidden="1" x14ac:dyDescent="0.3">
      <c r="A110" s="7" t="s">
        <v>985</v>
      </c>
      <c r="B110" s="7" t="s">
        <v>986</v>
      </c>
      <c r="C110" s="7" t="s">
        <v>13076</v>
      </c>
      <c r="D110" s="12">
        <v>37999</v>
      </c>
      <c r="E110" s="12">
        <v>65000</v>
      </c>
      <c r="F11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£50,000 - £99,999</v>
      </c>
      <c r="G110" s="12">
        <f>AMAZON[[#This Row],[actual_price]] * AMAZON[[#This Row],[rating_count]]</f>
        <v>233155000</v>
      </c>
      <c r="H110" s="17">
        <v>0.42</v>
      </c>
      <c r="I110" s="17" t="str">
        <f>IF(AMAZON[[#This Row],[discount_percentage]]&gt;=50%,  "YES", "NO")</f>
        <v>NO</v>
      </c>
      <c r="J110" s="7">
        <v>4.3</v>
      </c>
      <c r="K110" s="26">
        <v>3587</v>
      </c>
      <c r="L110" s="7" t="s">
        <v>987</v>
      </c>
      <c r="M110" t="s">
        <v>15066</v>
      </c>
      <c r="N110" s="7" t="s">
        <v>13904</v>
      </c>
      <c r="O110" s="7" t="str">
        <f t="shared" si="1"/>
        <v>Good Tv For The Price</v>
      </c>
    </row>
    <row r="111" spans="1:15" hidden="1" x14ac:dyDescent="0.3">
      <c r="A111" s="8" t="s">
        <v>995</v>
      </c>
      <c r="B111" s="8" t="s">
        <v>14095</v>
      </c>
      <c r="C111" s="8" t="s">
        <v>13075</v>
      </c>
      <c r="D111" s="13">
        <v>99</v>
      </c>
      <c r="E111" s="13">
        <v>800</v>
      </c>
      <c r="F11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1" s="12">
        <f>AMAZON[[#This Row],[actual_price]] * AMAZON[[#This Row],[rating_count]]</f>
        <v>19896800</v>
      </c>
      <c r="H111" s="18">
        <v>0.88</v>
      </c>
      <c r="I111" s="17" t="str">
        <f>IF(AMAZON[[#This Row],[discount_percentage]]&gt;=50%,  "YES", "NO")</f>
        <v>YES</v>
      </c>
      <c r="J111" s="8">
        <v>3.9</v>
      </c>
      <c r="K111" s="27">
        <v>24871</v>
      </c>
      <c r="L111" s="8" t="s">
        <v>997</v>
      </c>
      <c r="M111" t="s">
        <v>14984</v>
      </c>
      <c r="N111" s="8" t="s">
        <v>13099</v>
      </c>
      <c r="O111" s="8" t="str">
        <f t="shared" si="1"/>
        <v>It'S Pretty Good</v>
      </c>
    </row>
    <row r="112" spans="1:15" hidden="1" x14ac:dyDescent="0.3">
      <c r="A112" s="7" t="s">
        <v>1001</v>
      </c>
      <c r="B112" s="7" t="s">
        <v>14096</v>
      </c>
      <c r="C112" s="7" t="s">
        <v>13076</v>
      </c>
      <c r="D112" s="12">
        <v>7390</v>
      </c>
      <c r="E112" s="12">
        <v>20000</v>
      </c>
      <c r="F11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12" s="12">
        <f>AMAZON[[#This Row],[actual_price]] * AMAZON[[#This Row],[rating_count]]</f>
        <v>51620000</v>
      </c>
      <c r="H112" s="17">
        <v>0.63</v>
      </c>
      <c r="I112" s="17" t="str">
        <f>IF(AMAZON[[#This Row],[discount_percentage]]&gt;=50%,  "YES", "NO")</f>
        <v>YES</v>
      </c>
      <c r="J112" s="7">
        <v>4.0999999999999996</v>
      </c>
      <c r="K112" s="26">
        <v>2581</v>
      </c>
      <c r="L112" s="7" t="s">
        <v>1003</v>
      </c>
      <c r="M112" t="s">
        <v>15067</v>
      </c>
      <c r="N112" s="7" t="s">
        <v>13093</v>
      </c>
      <c r="O112" s="7" t="str">
        <f t="shared" si="1"/>
        <v>Good</v>
      </c>
    </row>
    <row r="113" spans="1:15" hidden="1" x14ac:dyDescent="0.3">
      <c r="A113" s="8" t="s">
        <v>1011</v>
      </c>
      <c r="B113" s="8" t="s">
        <v>14097</v>
      </c>
      <c r="C113" s="8" t="s">
        <v>13075</v>
      </c>
      <c r="D113" s="13">
        <v>273.10000000000002</v>
      </c>
      <c r="E113" s="13">
        <v>999</v>
      </c>
      <c r="F11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3" s="12">
        <f>AMAZON[[#This Row],[actual_price]] * AMAZON[[#This Row],[rating_count]]</f>
        <v>20829150</v>
      </c>
      <c r="H113" s="18">
        <v>0.73</v>
      </c>
      <c r="I113" s="17" t="str">
        <f>IF(AMAZON[[#This Row],[discount_percentage]]&gt;=50%,  "YES", "NO")</f>
        <v>YES</v>
      </c>
      <c r="J113" s="8">
        <v>4.3</v>
      </c>
      <c r="K113" s="27">
        <v>20850</v>
      </c>
      <c r="L113" s="8" t="s">
        <v>1013</v>
      </c>
      <c r="M113" t="s">
        <v>15005</v>
      </c>
      <c r="N113" s="8" t="s">
        <v>13125</v>
      </c>
      <c r="O113" s="8" t="str">
        <f t="shared" si="1"/>
        <v>Just Buy It Dont Even 2Nd Guess It</v>
      </c>
    </row>
    <row r="114" spans="1:15" hidden="1" x14ac:dyDescent="0.3">
      <c r="A114" s="7" t="s">
        <v>1016</v>
      </c>
      <c r="B114" s="7" t="s">
        <v>1017</v>
      </c>
      <c r="C114" s="7" t="s">
        <v>13076</v>
      </c>
      <c r="D114" s="12">
        <v>15990</v>
      </c>
      <c r="E114" s="12">
        <v>23990</v>
      </c>
      <c r="F11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14" s="12">
        <f>AMAZON[[#This Row],[actual_price]] * AMAZON[[#This Row],[rating_count]]</f>
        <v>24829650</v>
      </c>
      <c r="H114" s="17">
        <v>0.33</v>
      </c>
      <c r="I114" s="17" t="str">
        <f>IF(AMAZON[[#This Row],[discount_percentage]]&gt;=50%,  "YES", "NO")</f>
        <v>NO</v>
      </c>
      <c r="J114" s="7">
        <v>4.3</v>
      </c>
      <c r="K114" s="26">
        <v>1035</v>
      </c>
      <c r="L114" s="7" t="s">
        <v>1018</v>
      </c>
      <c r="M114" t="s">
        <v>15068</v>
      </c>
      <c r="N114" s="7" t="s">
        <v>13905</v>
      </c>
      <c r="O114" s="7" t="str">
        <f t="shared" si="1"/>
        <v>Good Tv And Features In This Budget</v>
      </c>
    </row>
    <row r="115" spans="1:15" hidden="1" x14ac:dyDescent="0.3">
      <c r="A115" s="8" t="s">
        <v>1026</v>
      </c>
      <c r="B115" s="8" t="s">
        <v>14074</v>
      </c>
      <c r="C115" s="8" t="s">
        <v>13075</v>
      </c>
      <c r="D115" s="13">
        <v>399</v>
      </c>
      <c r="E115" s="13">
        <v>999</v>
      </c>
      <c r="F11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5" s="12">
        <f>AMAZON[[#This Row],[actual_price]] * AMAZON[[#This Row],[rating_count]]</f>
        <v>1778220</v>
      </c>
      <c r="H115" s="18">
        <v>0.6</v>
      </c>
      <c r="I115" s="17" t="str">
        <f>IF(AMAZON[[#This Row],[discount_percentage]]&gt;=50%,  "YES", "NO")</f>
        <v>YES</v>
      </c>
      <c r="J115" s="8">
        <v>4.0999999999999996</v>
      </c>
      <c r="K115" s="27">
        <v>1780</v>
      </c>
      <c r="L115" s="8" t="s">
        <v>1028</v>
      </c>
      <c r="M115" t="s">
        <v>15042</v>
      </c>
      <c r="N115" s="8" t="s">
        <v>13185</v>
      </c>
      <c r="O115" s="8" t="str">
        <f t="shared" si="1"/>
        <v>Better</v>
      </c>
    </row>
    <row r="116" spans="1:15" hidden="1" x14ac:dyDescent="0.3">
      <c r="A116" s="7" t="s">
        <v>1031</v>
      </c>
      <c r="B116" s="7" t="s">
        <v>1032</v>
      </c>
      <c r="C116" s="7" t="s">
        <v>13076</v>
      </c>
      <c r="D116" s="12">
        <v>399</v>
      </c>
      <c r="E116" s="12">
        <v>1999</v>
      </c>
      <c r="F11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6" s="12">
        <f>AMAZON[[#This Row],[actual_price]] * AMAZON[[#This Row],[rating_count]]</f>
        <v>1009495</v>
      </c>
      <c r="H116" s="17">
        <v>0.8</v>
      </c>
      <c r="I116" s="17" t="str">
        <f>IF(AMAZON[[#This Row],[discount_percentage]]&gt;=50%,  "YES", "NO")</f>
        <v>YES</v>
      </c>
      <c r="J116" s="7">
        <v>4.5</v>
      </c>
      <c r="K116" s="26">
        <v>505</v>
      </c>
      <c r="L116" s="7" t="s">
        <v>1033</v>
      </c>
      <c r="M116" t="s">
        <v>15069</v>
      </c>
      <c r="N116" s="7" t="s">
        <v>13093</v>
      </c>
      <c r="O116" s="7" t="str">
        <f t="shared" si="1"/>
        <v>Good</v>
      </c>
    </row>
    <row r="117" spans="1:15" hidden="1" x14ac:dyDescent="0.3">
      <c r="A117" s="8" t="s">
        <v>1041</v>
      </c>
      <c r="B117" s="8" t="s">
        <v>14098</v>
      </c>
      <c r="C117" s="8" t="s">
        <v>13075</v>
      </c>
      <c r="D117" s="13">
        <v>210</v>
      </c>
      <c r="E117" s="13">
        <v>399</v>
      </c>
      <c r="F11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7" s="12">
        <f>AMAZON[[#This Row],[actual_price]] * AMAZON[[#This Row],[rating_count]]</f>
        <v>685083</v>
      </c>
      <c r="H117" s="18">
        <v>0.47</v>
      </c>
      <c r="I117" s="17" t="str">
        <f>IF(AMAZON[[#This Row],[discount_percentage]]&gt;=50%,  "YES", "NO")</f>
        <v>NO</v>
      </c>
      <c r="J117" s="8">
        <v>4.0999999999999996</v>
      </c>
      <c r="K117" s="27">
        <v>1717</v>
      </c>
      <c r="L117" s="8" t="s">
        <v>1043</v>
      </c>
      <c r="M117" t="s">
        <v>15070</v>
      </c>
      <c r="N117" s="8" t="s">
        <v>13175</v>
      </c>
      <c r="O117" s="8" t="str">
        <f t="shared" si="1"/>
        <v>Fast Charging Cable</v>
      </c>
    </row>
    <row r="118" spans="1:15" x14ac:dyDescent="0.3">
      <c r="A118" s="7" t="s">
        <v>1051</v>
      </c>
      <c r="B118" s="7" t="s">
        <v>1052</v>
      </c>
      <c r="C118" s="7" t="s">
        <v>13076</v>
      </c>
      <c r="D118" s="12">
        <v>1299</v>
      </c>
      <c r="E118" s="12">
        <v>1999</v>
      </c>
      <c r="F11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8" s="12">
        <f>AMAZON[[#This Row],[actual_price]] * AMAZON[[#This Row],[rating_count]]</f>
        <v>1179410</v>
      </c>
      <c r="H118" s="17">
        <v>0.35</v>
      </c>
      <c r="I118" s="17" t="str">
        <f>IF(AMAZON[[#This Row],[discount_percentage]]&gt;=50%,  "YES", "NO")</f>
        <v>NO</v>
      </c>
      <c r="J118" s="7">
        <v>3.6</v>
      </c>
      <c r="K118" s="26">
        <v>590</v>
      </c>
      <c r="L118" s="7" t="s">
        <v>1053</v>
      </c>
      <c r="M118" t="s">
        <v>15071</v>
      </c>
      <c r="N118" s="7" t="s">
        <v>13176</v>
      </c>
      <c r="O118" s="7" t="str">
        <f t="shared" si="1"/>
        <v>Average</v>
      </c>
    </row>
    <row r="119" spans="1:15" hidden="1" x14ac:dyDescent="0.3">
      <c r="A119" s="8" t="s">
        <v>1061</v>
      </c>
      <c r="B119" s="8" t="s">
        <v>14099</v>
      </c>
      <c r="C119" s="8" t="s">
        <v>13075</v>
      </c>
      <c r="D119" s="13">
        <v>347</v>
      </c>
      <c r="E119" s="13">
        <v>999</v>
      </c>
      <c r="F11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9" s="12">
        <f>AMAZON[[#This Row],[actual_price]] * AMAZON[[#This Row],[rating_count]]</f>
        <v>1119879</v>
      </c>
      <c r="H119" s="18">
        <v>0.65</v>
      </c>
      <c r="I119" s="17" t="str">
        <f>IF(AMAZON[[#This Row],[discount_percentage]]&gt;=50%,  "YES", "NO")</f>
        <v>YES</v>
      </c>
      <c r="J119" s="8">
        <v>3.5</v>
      </c>
      <c r="K119" s="27">
        <v>1121</v>
      </c>
      <c r="L119" s="8" t="s">
        <v>1063</v>
      </c>
      <c r="M119" t="s">
        <v>15072</v>
      </c>
      <c r="N119" s="8" t="s">
        <v>13093</v>
      </c>
      <c r="O119" s="8" t="str">
        <f t="shared" si="1"/>
        <v>Good</v>
      </c>
    </row>
    <row r="120" spans="1:15" hidden="1" x14ac:dyDescent="0.3">
      <c r="A120" s="7" t="s">
        <v>1071</v>
      </c>
      <c r="B120" s="7" t="s">
        <v>14100</v>
      </c>
      <c r="C120" s="7" t="s">
        <v>13075</v>
      </c>
      <c r="D120" s="12">
        <v>149</v>
      </c>
      <c r="E120" s="12">
        <v>999</v>
      </c>
      <c r="F12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20" s="12">
        <f>AMAZON[[#This Row],[actual_price]] * AMAZON[[#This Row],[rating_count]]</f>
        <v>1311687</v>
      </c>
      <c r="H120" s="17">
        <v>0.85</v>
      </c>
      <c r="I120" s="17" t="str">
        <f>IF(AMAZON[[#This Row],[discount_percentage]]&gt;=50%,  "YES", "NO")</f>
        <v>YES</v>
      </c>
      <c r="J120" s="7">
        <v>4</v>
      </c>
      <c r="K120" s="26">
        <v>1313</v>
      </c>
      <c r="L120" s="7" t="s">
        <v>1073</v>
      </c>
      <c r="M120" t="s">
        <v>15032</v>
      </c>
      <c r="N120" s="7" t="s">
        <v>13898</v>
      </c>
      <c r="O120" s="7" t="str">
        <f t="shared" si="1"/>
        <v>A Well-Priced Product</v>
      </c>
    </row>
    <row r="121" spans="1:15" hidden="1" x14ac:dyDescent="0.3">
      <c r="A121" s="8" t="s">
        <v>1076</v>
      </c>
      <c r="B121" s="8" t="s">
        <v>14101</v>
      </c>
      <c r="C121" s="8" t="s">
        <v>13075</v>
      </c>
      <c r="D121" s="13">
        <v>228</v>
      </c>
      <c r="E121" s="13">
        <v>899</v>
      </c>
      <c r="F12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21" s="12">
        <f>AMAZON[[#This Row],[actual_price]] * AMAZON[[#This Row],[rating_count]]</f>
        <v>118668</v>
      </c>
      <c r="H121" s="18">
        <v>0.75</v>
      </c>
      <c r="I121" s="17" t="str">
        <f>IF(AMAZON[[#This Row],[discount_percentage]]&gt;=50%,  "YES", "NO")</f>
        <v>YES</v>
      </c>
      <c r="J121" s="8">
        <v>3.8</v>
      </c>
      <c r="K121" s="27">
        <v>132</v>
      </c>
      <c r="L121" s="8" t="s">
        <v>1078</v>
      </c>
      <c r="M121" t="s">
        <v>15073</v>
      </c>
      <c r="N121" s="8" t="s">
        <v>13906</v>
      </c>
      <c r="O121" s="8" t="str">
        <f t="shared" si="1"/>
        <v>Its Not For Fast Charging As Per My Use And This Don'T Support In Car For Android Auto</v>
      </c>
    </row>
    <row r="122" spans="1:15" hidden="1" x14ac:dyDescent="0.3">
      <c r="A122" s="7" t="s">
        <v>1086</v>
      </c>
      <c r="B122" s="7" t="s">
        <v>14102</v>
      </c>
      <c r="C122" s="7" t="s">
        <v>13075</v>
      </c>
      <c r="D122" s="12">
        <v>1599</v>
      </c>
      <c r="E122" s="12">
        <v>1999</v>
      </c>
      <c r="F12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2" s="12">
        <f>AMAZON[[#This Row],[actual_price]] * AMAZON[[#This Row],[rating_count]]</f>
        <v>3900049</v>
      </c>
      <c r="H122" s="17">
        <v>0.2</v>
      </c>
      <c r="I122" s="17" t="str">
        <f>IF(AMAZON[[#This Row],[discount_percentage]]&gt;=50%,  "YES", "NO")</f>
        <v>NO</v>
      </c>
      <c r="J122" s="7">
        <v>4.4000000000000004</v>
      </c>
      <c r="K122" s="26">
        <v>1951</v>
      </c>
      <c r="L122" s="7" t="s">
        <v>1088</v>
      </c>
      <c r="M122" t="s">
        <v>15074</v>
      </c>
      <c r="N122" s="7" t="s">
        <v>13179</v>
      </c>
      <c r="O122" s="7" t="str">
        <f t="shared" si="1"/>
        <v>Perfect Product</v>
      </c>
    </row>
    <row r="123" spans="1:15" hidden="1" x14ac:dyDescent="0.3">
      <c r="A123" s="8" t="s">
        <v>1096</v>
      </c>
      <c r="B123" s="8" t="s">
        <v>1097</v>
      </c>
      <c r="C123" s="8" t="s">
        <v>13076</v>
      </c>
      <c r="D123" s="13">
        <v>1499</v>
      </c>
      <c r="E123" s="13">
        <v>3999</v>
      </c>
      <c r="F12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3" s="12">
        <f>AMAZON[[#This Row],[actual_price]] * AMAZON[[#This Row],[rating_count]]</f>
        <v>147963</v>
      </c>
      <c r="H123" s="18">
        <v>0.63</v>
      </c>
      <c r="I123" s="17" t="str">
        <f>IF(AMAZON[[#This Row],[discount_percentage]]&gt;=50%,  "YES", "NO")</f>
        <v>YES</v>
      </c>
      <c r="J123" s="8">
        <v>3.7</v>
      </c>
      <c r="K123" s="27">
        <v>37</v>
      </c>
      <c r="L123" s="8" t="s">
        <v>1098</v>
      </c>
      <c r="M123" t="s">
        <v>15075</v>
      </c>
      <c r="N123" s="8" t="s">
        <v>13181</v>
      </c>
      <c r="O123" s="8" t="str">
        <f t="shared" si="1"/>
        <v>Some Buttons Not Working In First Week Of Purchase</v>
      </c>
    </row>
    <row r="124" spans="1:15" hidden="1" x14ac:dyDescent="0.3">
      <c r="A124" s="7" t="s">
        <v>1106</v>
      </c>
      <c r="B124" s="7" t="s">
        <v>1107</v>
      </c>
      <c r="C124" s="7" t="s">
        <v>13076</v>
      </c>
      <c r="D124" s="12">
        <v>8499</v>
      </c>
      <c r="E124" s="12">
        <v>15999</v>
      </c>
      <c r="F12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24" s="12">
        <f>AMAZON[[#This Row],[actual_price]] * AMAZON[[#This Row],[rating_count]]</f>
        <v>9471408</v>
      </c>
      <c r="H124" s="17">
        <v>0.47</v>
      </c>
      <c r="I124" s="17" t="str">
        <f>IF(AMAZON[[#This Row],[discount_percentage]]&gt;=50%,  "YES", "NO")</f>
        <v>NO</v>
      </c>
      <c r="J124" s="7">
        <v>4.3</v>
      </c>
      <c r="K124" s="26">
        <v>592</v>
      </c>
      <c r="L124" s="7" t="s">
        <v>1108</v>
      </c>
      <c r="M124" t="s">
        <v>15076</v>
      </c>
      <c r="N124" s="7" t="s">
        <v>13907</v>
      </c>
      <c r="O124" s="7" t="str">
        <f t="shared" si="1"/>
        <v>Value For Money!! But Don'T Expect Flagship Quality</v>
      </c>
    </row>
    <row r="125" spans="1:15" hidden="1" x14ac:dyDescent="0.3">
      <c r="A125" s="8" t="s">
        <v>1116</v>
      </c>
      <c r="B125" s="8" t="s">
        <v>1117</v>
      </c>
      <c r="C125" s="8" t="s">
        <v>13076</v>
      </c>
      <c r="D125" s="13">
        <v>20990</v>
      </c>
      <c r="E125" s="13">
        <v>44990</v>
      </c>
      <c r="F12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125" s="12">
        <f>AMAZON[[#This Row],[actual_price]] * AMAZON[[#This Row],[rating_count]]</f>
        <v>56642410</v>
      </c>
      <c r="H125" s="18">
        <v>0.53</v>
      </c>
      <c r="I125" s="17" t="str">
        <f>IF(AMAZON[[#This Row],[discount_percentage]]&gt;=50%,  "YES", "NO")</f>
        <v>YES</v>
      </c>
      <c r="J125" s="8">
        <v>4.0999999999999996</v>
      </c>
      <c r="K125" s="27">
        <v>1259</v>
      </c>
      <c r="L125" s="8" t="s">
        <v>1118</v>
      </c>
      <c r="M125" t="s">
        <v>15077</v>
      </c>
      <c r="N125" s="8" t="s">
        <v>13182</v>
      </c>
      <c r="O125" s="8" t="str">
        <f t="shared" si="1"/>
        <v>Hisense Vivid 4K Tv Initial Impressions</v>
      </c>
    </row>
    <row r="126" spans="1:15" hidden="1" x14ac:dyDescent="0.3">
      <c r="A126" s="7" t="s">
        <v>1126</v>
      </c>
      <c r="B126" s="7" t="s">
        <v>14895</v>
      </c>
      <c r="C126" s="7" t="s">
        <v>13076</v>
      </c>
      <c r="D126" s="12">
        <v>32999</v>
      </c>
      <c r="E126" s="12">
        <v>44999</v>
      </c>
      <c r="F12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126" s="12">
        <f>AMAZON[[#This Row],[actual_price]] * AMAZON[[#This Row],[rating_count]]</f>
        <v>2035664762</v>
      </c>
      <c r="H126" s="17">
        <v>0.27</v>
      </c>
      <c r="I126" s="17" t="str">
        <f>IF(AMAZON[[#This Row],[discount_percentage]]&gt;=50%,  "YES", "NO")</f>
        <v>NO</v>
      </c>
      <c r="J126" s="7">
        <v>4.2</v>
      </c>
      <c r="K126" s="26">
        <v>45238</v>
      </c>
      <c r="L126" s="7" t="s">
        <v>1128</v>
      </c>
      <c r="M126" t="s">
        <v>15034</v>
      </c>
      <c r="N126" s="7" t="s">
        <v>13132</v>
      </c>
      <c r="O126" s="7" t="str">
        <f t="shared" si="1"/>
        <v>Worth The Price</v>
      </c>
    </row>
    <row r="127" spans="1:15" hidden="1" x14ac:dyDescent="0.3">
      <c r="A127" s="8" t="s">
        <v>1131</v>
      </c>
      <c r="B127" s="8" t="s">
        <v>1132</v>
      </c>
      <c r="C127" s="8" t="s">
        <v>13076</v>
      </c>
      <c r="D127" s="13">
        <v>799</v>
      </c>
      <c r="E127" s="13">
        <v>1700</v>
      </c>
      <c r="F12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7" s="12">
        <f>AMAZON[[#This Row],[actual_price]] * AMAZON[[#This Row],[rating_count]]</f>
        <v>48684600</v>
      </c>
      <c r="H127" s="18">
        <v>0.53</v>
      </c>
      <c r="I127" s="17" t="str">
        <f>IF(AMAZON[[#This Row],[discount_percentage]]&gt;=50%,  "YES", "NO")</f>
        <v>YES</v>
      </c>
      <c r="J127" s="8">
        <v>4.0999999999999996</v>
      </c>
      <c r="K127" s="27">
        <v>28638</v>
      </c>
      <c r="L127" s="8" t="s">
        <v>1133</v>
      </c>
      <c r="M127" t="s">
        <v>15078</v>
      </c>
      <c r="N127" s="8" t="s">
        <v>13183</v>
      </c>
      <c r="O127" s="8" t="str">
        <f t="shared" si="1"/>
        <v>Worth Buying</v>
      </c>
    </row>
    <row r="128" spans="1:15" hidden="1" x14ac:dyDescent="0.3">
      <c r="A128" s="7" t="s">
        <v>1141</v>
      </c>
      <c r="B128" s="7" t="s">
        <v>14103</v>
      </c>
      <c r="C128" s="7" t="s">
        <v>13076</v>
      </c>
      <c r="D128" s="12">
        <v>229</v>
      </c>
      <c r="E128" s="12">
        <v>595</v>
      </c>
      <c r="F12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28" s="12">
        <f>AMAZON[[#This Row],[actual_price]] * AMAZON[[#This Row],[rating_count]]</f>
        <v>7636825</v>
      </c>
      <c r="H128" s="17">
        <v>0.62</v>
      </c>
      <c r="I128" s="17" t="str">
        <f>IF(AMAZON[[#This Row],[discount_percentage]]&gt;=50%,  "YES", "NO")</f>
        <v>YES</v>
      </c>
      <c r="J128" s="7">
        <v>4.3</v>
      </c>
      <c r="K128" s="26">
        <v>12835</v>
      </c>
      <c r="L128" s="7" t="s">
        <v>1143</v>
      </c>
      <c r="M128" t="s">
        <v>15079</v>
      </c>
      <c r="N128" s="7" t="s">
        <v>13087</v>
      </c>
      <c r="O128" s="7" t="str">
        <f t="shared" si="1"/>
        <v>Good Product</v>
      </c>
    </row>
    <row r="129" spans="1:15" hidden="1" x14ac:dyDescent="0.3">
      <c r="A129" s="8" t="s">
        <v>1151</v>
      </c>
      <c r="B129" s="8" t="s">
        <v>1152</v>
      </c>
      <c r="C129" s="8" t="s">
        <v>13076</v>
      </c>
      <c r="D129" s="13">
        <v>9999</v>
      </c>
      <c r="E129" s="13">
        <v>27990</v>
      </c>
      <c r="F12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129" s="12">
        <f>AMAZON[[#This Row],[actual_price]] * AMAZON[[#This Row],[rating_count]]</f>
        <v>35519310</v>
      </c>
      <c r="H129" s="18">
        <v>0.64</v>
      </c>
      <c r="I129" s="17" t="str">
        <f>IF(AMAZON[[#This Row],[discount_percentage]]&gt;=50%,  "YES", "NO")</f>
        <v>YES</v>
      </c>
      <c r="J129" s="8">
        <v>4.2</v>
      </c>
      <c r="K129" s="27">
        <v>1269</v>
      </c>
      <c r="L129" s="8" t="s">
        <v>1153</v>
      </c>
      <c r="M129" t="s">
        <v>15080</v>
      </c>
      <c r="N129" s="8" t="s">
        <v>13184</v>
      </c>
      <c r="O129" s="8" t="str">
        <f t="shared" si="1"/>
        <v>Ifalcon 32Inch Smart Tv</v>
      </c>
    </row>
    <row r="130" spans="1:15" hidden="1" x14ac:dyDescent="0.3">
      <c r="A130" s="7" t="s">
        <v>1161</v>
      </c>
      <c r="B130" s="7" t="s">
        <v>1162</v>
      </c>
      <c r="C130" s="7" t="s">
        <v>13076</v>
      </c>
      <c r="D130" s="12">
        <v>349</v>
      </c>
      <c r="E130" s="12">
        <v>599</v>
      </c>
      <c r="F13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0" s="12">
        <f>AMAZON[[#This Row],[actual_price]] * AMAZON[[#This Row],[rating_count]]</f>
        <v>170116</v>
      </c>
      <c r="H130" s="17">
        <v>0.42</v>
      </c>
      <c r="I130" s="17" t="str">
        <f>IF(AMAZON[[#This Row],[discount_percentage]]&gt;=50%,  "YES", "NO")</f>
        <v>NO</v>
      </c>
      <c r="J130" s="7">
        <v>4.2</v>
      </c>
      <c r="K130" s="26">
        <v>284</v>
      </c>
      <c r="L130" s="7" t="s">
        <v>1163</v>
      </c>
      <c r="M130" t="s">
        <v>15081</v>
      </c>
      <c r="N130" s="7" t="s">
        <v>13186</v>
      </c>
      <c r="O130" s="7" t="str">
        <f t="shared" ref="O130:O193" si="2">PROPER(N130)</f>
        <v>Works For Lg 4K Led</v>
      </c>
    </row>
    <row r="131" spans="1:15" hidden="1" x14ac:dyDescent="0.3">
      <c r="A131" s="8" t="s">
        <v>1171</v>
      </c>
      <c r="B131" s="8" t="s">
        <v>14104</v>
      </c>
      <c r="C131" s="8" t="s">
        <v>13076</v>
      </c>
      <c r="D131" s="13">
        <v>489</v>
      </c>
      <c r="E131" s="13">
        <v>1200</v>
      </c>
      <c r="F13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1" s="12">
        <f>AMAZON[[#This Row],[actual_price]] * AMAZON[[#This Row],[rating_count]]</f>
        <v>83445600</v>
      </c>
      <c r="H131" s="18">
        <v>0.59</v>
      </c>
      <c r="I131" s="17" t="str">
        <f>IF(AMAZON[[#This Row],[discount_percentage]]&gt;=50%,  "YES", "NO")</f>
        <v>YES</v>
      </c>
      <c r="J131" s="8">
        <v>4.4000000000000004</v>
      </c>
      <c r="K131" s="27">
        <v>69538</v>
      </c>
      <c r="L131" s="8" t="s">
        <v>1174</v>
      </c>
      <c r="M131" t="s">
        <v>15082</v>
      </c>
      <c r="N131" s="8" t="s">
        <v>13187</v>
      </c>
      <c r="O131" s="8" t="str">
        <f t="shared" si="2"/>
        <v>Solid And Quality Material</v>
      </c>
    </row>
    <row r="132" spans="1:15" hidden="1" x14ac:dyDescent="0.3">
      <c r="A132" s="7" t="s">
        <v>1182</v>
      </c>
      <c r="B132" s="7" t="s">
        <v>1183</v>
      </c>
      <c r="C132" s="7" t="s">
        <v>13076</v>
      </c>
      <c r="D132" s="12">
        <v>23999</v>
      </c>
      <c r="E132" s="12">
        <v>34990</v>
      </c>
      <c r="F13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132" s="12">
        <f>AMAZON[[#This Row],[actual_price]] * AMAZON[[#This Row],[rating_count]]</f>
        <v>164557970</v>
      </c>
      <c r="H132" s="17">
        <v>0.31</v>
      </c>
      <c r="I132" s="17" t="str">
        <f>IF(AMAZON[[#This Row],[discount_percentage]]&gt;=50%,  "YES", "NO")</f>
        <v>NO</v>
      </c>
      <c r="J132" s="7">
        <v>4.3</v>
      </c>
      <c r="K132" s="26">
        <v>4703</v>
      </c>
      <c r="L132" s="7" t="s">
        <v>805</v>
      </c>
      <c r="M132" t="s">
        <v>15000</v>
      </c>
      <c r="N132" s="7" t="s">
        <v>13119</v>
      </c>
      <c r="O132" s="7" t="str">
        <f t="shared" si="2"/>
        <v>Wonderful Tv And Awful Installation Service From Amazon</v>
      </c>
    </row>
    <row r="133" spans="1:15" hidden="1" x14ac:dyDescent="0.3">
      <c r="A133" s="8" t="s">
        <v>1186</v>
      </c>
      <c r="B133" s="8" t="s">
        <v>14105</v>
      </c>
      <c r="C133" s="8" t="s">
        <v>13075</v>
      </c>
      <c r="D133" s="13">
        <v>399</v>
      </c>
      <c r="E133" s="13">
        <v>999</v>
      </c>
      <c r="F13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3" s="12">
        <f>AMAZON[[#This Row],[actual_price]] * AMAZON[[#This Row],[rating_count]]</f>
        <v>2803194</v>
      </c>
      <c r="H133" s="18">
        <v>0.6</v>
      </c>
      <c r="I133" s="17" t="str">
        <f>IF(AMAZON[[#This Row],[discount_percentage]]&gt;=50%,  "YES", "NO")</f>
        <v>YES</v>
      </c>
      <c r="J133" s="8">
        <v>4.3</v>
      </c>
      <c r="K133" s="27">
        <v>2806</v>
      </c>
      <c r="L133" s="8" t="s">
        <v>1188</v>
      </c>
      <c r="M133" t="s">
        <v>15064</v>
      </c>
      <c r="N133" s="8" t="s">
        <v>13173</v>
      </c>
      <c r="O133" s="8" t="str">
        <f t="shared" si="2"/>
        <v>Good Material</v>
      </c>
    </row>
    <row r="134" spans="1:15" hidden="1" x14ac:dyDescent="0.3">
      <c r="A134" s="7" t="s">
        <v>1191</v>
      </c>
      <c r="B134" s="7" t="s">
        <v>14106</v>
      </c>
      <c r="C134" s="7" t="s">
        <v>13076</v>
      </c>
      <c r="D134" s="12">
        <v>349</v>
      </c>
      <c r="E134" s="12">
        <v>1299</v>
      </c>
      <c r="F13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4" s="12">
        <f>AMAZON[[#This Row],[actual_price]] * AMAZON[[#This Row],[rating_count]]</f>
        <v>4280205</v>
      </c>
      <c r="H134" s="17">
        <v>0.73</v>
      </c>
      <c r="I134" s="17" t="str">
        <f>IF(AMAZON[[#This Row],[discount_percentage]]&gt;=50%,  "YES", "NO")</f>
        <v>YES</v>
      </c>
      <c r="J134" s="7">
        <v>4</v>
      </c>
      <c r="K134" s="26">
        <v>3295</v>
      </c>
      <c r="L134" s="7" t="s">
        <v>1194</v>
      </c>
      <c r="M134" t="s">
        <v>15083</v>
      </c>
      <c r="N134" s="7" t="s">
        <v>13188</v>
      </c>
      <c r="O134" s="7" t="str">
        <f t="shared" si="2"/>
        <v>Good Quality But Cheap Color</v>
      </c>
    </row>
    <row r="135" spans="1:15" hidden="1" x14ac:dyDescent="0.3">
      <c r="A135" s="8" t="s">
        <v>1202</v>
      </c>
      <c r="B135" s="8" t="s">
        <v>14107</v>
      </c>
      <c r="C135" s="8" t="s">
        <v>13075</v>
      </c>
      <c r="D135" s="13">
        <v>179</v>
      </c>
      <c r="E135" s="13">
        <v>299</v>
      </c>
      <c r="F13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5" s="12">
        <f>AMAZON[[#This Row],[actual_price]] * AMAZON[[#This Row],[rating_count]]</f>
        <v>24219</v>
      </c>
      <c r="H135" s="18">
        <v>0.4</v>
      </c>
      <c r="I135" s="17" t="str">
        <f>IF(AMAZON[[#This Row],[discount_percentage]]&gt;=50%,  "YES", "NO")</f>
        <v>NO</v>
      </c>
      <c r="J135" s="8">
        <v>3.9</v>
      </c>
      <c r="K135" s="27">
        <v>81</v>
      </c>
      <c r="L135" s="8" t="s">
        <v>1204</v>
      </c>
      <c r="M135" t="s">
        <v>15084</v>
      </c>
      <c r="N135" s="8" t="s">
        <v>13189</v>
      </c>
      <c r="O135" s="8" t="str">
        <f t="shared" si="2"/>
        <v>Very Useful</v>
      </c>
    </row>
    <row r="136" spans="1:15" hidden="1" x14ac:dyDescent="0.3">
      <c r="A136" s="7" t="s">
        <v>1212</v>
      </c>
      <c r="B136" s="7" t="s">
        <v>14108</v>
      </c>
      <c r="C136" s="7" t="s">
        <v>13075</v>
      </c>
      <c r="D136" s="12">
        <v>689</v>
      </c>
      <c r="E136" s="12">
        <v>1500</v>
      </c>
      <c r="F13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6" s="12">
        <f>AMAZON[[#This Row],[actual_price]] * AMAZON[[#This Row],[rating_count]]</f>
        <v>63451500</v>
      </c>
      <c r="H136" s="17">
        <v>0.54</v>
      </c>
      <c r="I136" s="17" t="str">
        <f>IF(AMAZON[[#This Row],[discount_percentage]]&gt;=50%,  "YES", "NO")</f>
        <v>YES</v>
      </c>
      <c r="J136" s="7">
        <v>4.2</v>
      </c>
      <c r="K136" s="26">
        <v>42301</v>
      </c>
      <c r="L136" s="7" t="s">
        <v>1214</v>
      </c>
      <c r="M136" t="s">
        <v>15085</v>
      </c>
      <c r="N136" s="7" t="s">
        <v>13190</v>
      </c>
      <c r="O136" s="7" t="str">
        <f t="shared" si="2"/>
        <v>Sturdy And Good Quality</v>
      </c>
    </row>
    <row r="137" spans="1:15" hidden="1" x14ac:dyDescent="0.3">
      <c r="A137" s="8" t="s">
        <v>1222</v>
      </c>
      <c r="B137" s="8" t="s">
        <v>1223</v>
      </c>
      <c r="C137" s="8" t="s">
        <v>13076</v>
      </c>
      <c r="D137" s="13">
        <v>30990</v>
      </c>
      <c r="E137" s="13">
        <v>49990</v>
      </c>
      <c r="F13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137" s="12">
        <f>AMAZON[[#This Row],[actual_price]] * AMAZON[[#This Row],[rating_count]]</f>
        <v>68786240</v>
      </c>
      <c r="H137" s="18">
        <v>0.38</v>
      </c>
      <c r="I137" s="17" t="str">
        <f>IF(AMAZON[[#This Row],[discount_percentage]]&gt;=50%,  "YES", "NO")</f>
        <v>NO</v>
      </c>
      <c r="J137" s="8">
        <v>4.3</v>
      </c>
      <c r="K137" s="27">
        <v>1376</v>
      </c>
      <c r="L137" s="8" t="s">
        <v>1224</v>
      </c>
      <c r="M137" t="s">
        <v>15086</v>
      </c>
      <c r="N137" s="8" t="s">
        <v>13191</v>
      </c>
      <c r="O137" s="8" t="str">
        <f t="shared" si="2"/>
        <v>Love Amazon But Lg Is Misleading</v>
      </c>
    </row>
    <row r="138" spans="1:15" hidden="1" x14ac:dyDescent="0.3">
      <c r="A138" s="7" t="s">
        <v>1232</v>
      </c>
      <c r="B138" s="7" t="s">
        <v>14109</v>
      </c>
      <c r="C138" s="7" t="s">
        <v>13075</v>
      </c>
      <c r="D138" s="12">
        <v>249</v>
      </c>
      <c r="E138" s="12">
        <v>931</v>
      </c>
      <c r="F13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8" s="12">
        <f>AMAZON[[#This Row],[actual_price]] * AMAZON[[#This Row],[rating_count]]</f>
        <v>1000825</v>
      </c>
      <c r="H138" s="17">
        <v>0.73</v>
      </c>
      <c r="I138" s="17" t="str">
        <f>IF(AMAZON[[#This Row],[discount_percentage]]&gt;=50%,  "YES", "NO")</f>
        <v>YES</v>
      </c>
      <c r="J138" s="7">
        <v>3.9</v>
      </c>
      <c r="K138" s="26">
        <v>1075</v>
      </c>
      <c r="L138" s="7" t="s">
        <v>1234</v>
      </c>
      <c r="M138" t="s">
        <v>15011</v>
      </c>
      <c r="N138" s="7" t="s">
        <v>13129</v>
      </c>
      <c r="O138" s="7" t="str">
        <f t="shared" si="2"/>
        <v>The Metal Pin Is Losing It'S Strength</v>
      </c>
    </row>
    <row r="139" spans="1:15" hidden="1" x14ac:dyDescent="0.3">
      <c r="A139" s="8" t="s">
        <v>1237</v>
      </c>
      <c r="B139" s="8" t="s">
        <v>14110</v>
      </c>
      <c r="C139" s="8" t="s">
        <v>13076</v>
      </c>
      <c r="D139" s="13">
        <v>999</v>
      </c>
      <c r="E139" s="13">
        <v>2399</v>
      </c>
      <c r="F13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9" s="12">
        <f>AMAZON[[#This Row],[actual_price]] * AMAZON[[#This Row],[rating_count]]</f>
        <v>8789936</v>
      </c>
      <c r="H139" s="18">
        <v>0.57999999999999996</v>
      </c>
      <c r="I139" s="17" t="str">
        <f>IF(AMAZON[[#This Row],[discount_percentage]]&gt;=50%,  "YES", "NO")</f>
        <v>YES</v>
      </c>
      <c r="J139" s="8">
        <v>4.5999999999999996</v>
      </c>
      <c r="K139" s="27">
        <v>3664</v>
      </c>
      <c r="L139" s="8" t="s">
        <v>1239</v>
      </c>
      <c r="M139" t="s">
        <v>15087</v>
      </c>
      <c r="N139" s="8" t="s">
        <v>13192</v>
      </c>
      <c r="O139" s="8" t="str">
        <f t="shared" si="2"/>
        <v>Fantastic Ultra High Speed Hdmi Cable</v>
      </c>
    </row>
    <row r="140" spans="1:15" hidden="1" x14ac:dyDescent="0.3">
      <c r="A140" s="7" t="s">
        <v>1247</v>
      </c>
      <c r="B140" s="7" t="s">
        <v>1248</v>
      </c>
      <c r="C140" s="7" t="s">
        <v>13076</v>
      </c>
      <c r="D140" s="12">
        <v>399</v>
      </c>
      <c r="E140" s="12">
        <v>399</v>
      </c>
      <c r="F14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0" s="12">
        <f>AMAZON[[#This Row],[actual_price]] * AMAZON[[#This Row],[rating_count]]</f>
        <v>778449</v>
      </c>
      <c r="H140" s="17">
        <v>0</v>
      </c>
      <c r="I140" s="17" t="str">
        <f>IF(AMAZON[[#This Row],[discount_percentage]]&gt;=50%,  "YES", "NO")</f>
        <v>NO</v>
      </c>
      <c r="J140" s="7">
        <v>3.9</v>
      </c>
      <c r="K140" s="26">
        <v>1951</v>
      </c>
      <c r="L140" s="7" t="s">
        <v>1249</v>
      </c>
      <c r="M140" t="s">
        <v>15088</v>
      </c>
      <c r="N140" s="7" t="s">
        <v>13193</v>
      </c>
      <c r="O140" s="7" t="str">
        <f t="shared" si="2"/>
        <v>Works Like Charm</v>
      </c>
    </row>
    <row r="141" spans="1:15" hidden="1" x14ac:dyDescent="0.3">
      <c r="A141" s="8" t="s">
        <v>1257</v>
      </c>
      <c r="B141" s="8" t="s">
        <v>14111</v>
      </c>
      <c r="C141" s="8" t="s">
        <v>13075</v>
      </c>
      <c r="D141" s="13">
        <v>349</v>
      </c>
      <c r="E141" s="13">
        <v>699</v>
      </c>
      <c r="F14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1" s="12">
        <f>AMAZON[[#This Row],[actual_price]] * AMAZON[[#This Row],[rating_count]]</f>
        <v>14574150</v>
      </c>
      <c r="H141" s="18">
        <v>0.5</v>
      </c>
      <c r="I141" s="17" t="str">
        <f>IF(AMAZON[[#This Row],[discount_percentage]]&gt;=50%,  "YES", "NO")</f>
        <v>YES</v>
      </c>
      <c r="J141" s="8">
        <v>4.3</v>
      </c>
      <c r="K141" s="27">
        <v>20850</v>
      </c>
      <c r="L141" s="8" t="s">
        <v>1259</v>
      </c>
      <c r="M141" t="s">
        <v>15005</v>
      </c>
      <c r="N141" s="8" t="s">
        <v>13125</v>
      </c>
      <c r="O141" s="8" t="str">
        <f t="shared" si="2"/>
        <v>Just Buy It Dont Even 2Nd Guess It</v>
      </c>
    </row>
    <row r="142" spans="1:15" hidden="1" x14ac:dyDescent="0.3">
      <c r="A142" s="7" t="s">
        <v>1262</v>
      </c>
      <c r="B142" s="7" t="s">
        <v>14112</v>
      </c>
      <c r="C142" s="7" t="s">
        <v>13075</v>
      </c>
      <c r="D142" s="12">
        <v>399</v>
      </c>
      <c r="E142" s="12">
        <v>1099</v>
      </c>
      <c r="F14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2" s="12">
        <f>AMAZON[[#This Row],[actual_price]] * AMAZON[[#This Row],[rating_count]]</f>
        <v>2950815</v>
      </c>
      <c r="H142" s="17">
        <v>0.64</v>
      </c>
      <c r="I142" s="17" t="str">
        <f>IF(AMAZON[[#This Row],[discount_percentage]]&gt;=50%,  "YES", "NO")</f>
        <v>YES</v>
      </c>
      <c r="J142" s="7">
        <v>4.0999999999999996</v>
      </c>
      <c r="K142" s="26">
        <v>2685</v>
      </c>
      <c r="L142" s="7" t="s">
        <v>1264</v>
      </c>
      <c r="M142" t="s">
        <v>15089</v>
      </c>
      <c r="N142" s="7" t="s">
        <v>13195</v>
      </c>
      <c r="O142" s="7" t="str">
        <f t="shared" si="2"/>
        <v>Changing Speed</v>
      </c>
    </row>
    <row r="143" spans="1:15" hidden="1" x14ac:dyDescent="0.3">
      <c r="A143" s="8" t="s">
        <v>1272</v>
      </c>
      <c r="B143" s="8" t="s">
        <v>14113</v>
      </c>
      <c r="C143" s="8" t="s">
        <v>13075</v>
      </c>
      <c r="D143" s="13">
        <v>1699</v>
      </c>
      <c r="E143" s="13">
        <v>2999</v>
      </c>
      <c r="F14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3" s="12">
        <f>AMAZON[[#This Row],[actual_price]] * AMAZON[[#This Row],[rating_count]]</f>
        <v>74315220</v>
      </c>
      <c r="H143" s="18">
        <v>0.43</v>
      </c>
      <c r="I143" s="17" t="str">
        <f>IF(AMAZON[[#This Row],[discount_percentage]]&gt;=50%,  "YES", "NO")</f>
        <v>NO</v>
      </c>
      <c r="J143" s="8">
        <v>4.4000000000000004</v>
      </c>
      <c r="K143" s="27">
        <v>24780</v>
      </c>
      <c r="L143" s="8" t="s">
        <v>1274</v>
      </c>
      <c r="M143" t="s">
        <v>15023</v>
      </c>
      <c r="N143" s="8" t="s">
        <v>13896</v>
      </c>
      <c r="O143" s="8" t="str">
        <f t="shared" si="2"/>
        <v>Works Flawlessly On Ubuntu 22</v>
      </c>
    </row>
    <row r="144" spans="1:15" hidden="1" x14ac:dyDescent="0.3">
      <c r="A144" s="7" t="s">
        <v>1277</v>
      </c>
      <c r="B144" s="7" t="s">
        <v>1278</v>
      </c>
      <c r="C144" s="7" t="s">
        <v>13076</v>
      </c>
      <c r="D144" s="12">
        <v>655</v>
      </c>
      <c r="E144" s="12">
        <v>1099</v>
      </c>
      <c r="F14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4" s="12">
        <f>AMAZON[[#This Row],[actual_price]] * AMAZON[[#This Row],[rating_count]]</f>
        <v>313215</v>
      </c>
      <c r="H144" s="17">
        <v>0.4</v>
      </c>
      <c r="I144" s="17" t="str">
        <f>IF(AMAZON[[#This Row],[discount_percentage]]&gt;=50%,  "YES", "NO")</f>
        <v>NO</v>
      </c>
      <c r="J144" s="7">
        <v>3.2</v>
      </c>
      <c r="K144" s="26">
        <v>285</v>
      </c>
      <c r="L144" s="7" t="s">
        <v>1279</v>
      </c>
      <c r="M144" t="s">
        <v>15090</v>
      </c>
      <c r="N144" s="7" t="s">
        <v>13196</v>
      </c>
      <c r="O144" s="7" t="str">
        <f t="shared" si="2"/>
        <v>Rmote For Mi Tv</v>
      </c>
    </row>
    <row r="145" spans="1:15" hidden="1" x14ac:dyDescent="0.3">
      <c r="A145" s="8" t="s">
        <v>1287</v>
      </c>
      <c r="B145" s="8" t="s">
        <v>14114</v>
      </c>
      <c r="C145" s="8" t="s">
        <v>13075</v>
      </c>
      <c r="D145" s="13">
        <v>749</v>
      </c>
      <c r="E145" s="13">
        <v>1339</v>
      </c>
      <c r="F14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5" s="12">
        <f>AMAZON[[#This Row],[actual_price]] * AMAZON[[#This Row],[rating_count]]</f>
        <v>240607588</v>
      </c>
      <c r="H145" s="18">
        <v>0.44</v>
      </c>
      <c r="I145" s="17" t="str">
        <f>IF(AMAZON[[#This Row],[discount_percentage]]&gt;=50%,  "YES", "NO")</f>
        <v>NO</v>
      </c>
      <c r="J145" s="8">
        <v>4.2</v>
      </c>
      <c r="K145" s="27">
        <v>179692</v>
      </c>
      <c r="L145" s="8" t="s">
        <v>1289</v>
      </c>
      <c r="M145" t="s">
        <v>14987</v>
      </c>
      <c r="N145" s="8" t="s">
        <v>13894</v>
      </c>
      <c r="O145" s="8" t="str">
        <f t="shared" si="2"/>
        <v>Works On Linux For Me</v>
      </c>
    </row>
    <row r="146" spans="1:15" hidden="1" x14ac:dyDescent="0.3">
      <c r="A146" s="7" t="s">
        <v>1292</v>
      </c>
      <c r="B146" s="7" t="s">
        <v>1293</v>
      </c>
      <c r="C146" s="7" t="s">
        <v>13076</v>
      </c>
      <c r="D146" s="12">
        <v>9999</v>
      </c>
      <c r="E146" s="12">
        <v>12999</v>
      </c>
      <c r="F14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46" s="12">
        <f>AMAZON[[#This Row],[actual_price]] * AMAZON[[#This Row],[rating_count]]</f>
        <v>79137912</v>
      </c>
      <c r="H146" s="17">
        <v>0.23</v>
      </c>
      <c r="I146" s="17" t="str">
        <f>IF(AMAZON[[#This Row],[discount_percentage]]&gt;=50%,  "YES", "NO")</f>
        <v>NO</v>
      </c>
      <c r="J146" s="7">
        <v>4.2</v>
      </c>
      <c r="K146" s="26">
        <v>6088</v>
      </c>
      <c r="L146" s="7" t="s">
        <v>1294</v>
      </c>
      <c r="M146" t="s">
        <v>15091</v>
      </c>
      <c r="N146" s="7" t="s">
        <v>13197</v>
      </c>
      <c r="O146" s="7" t="str">
        <f t="shared" si="2"/>
        <v>An Unbiased Look At The Kodak Tv</v>
      </c>
    </row>
    <row r="147" spans="1:15" hidden="1" x14ac:dyDescent="0.3">
      <c r="A147" s="8" t="s">
        <v>1302</v>
      </c>
      <c r="B147" s="8" t="s">
        <v>1303</v>
      </c>
      <c r="C147" s="8" t="s">
        <v>13076</v>
      </c>
      <c r="D147" s="13">
        <v>195</v>
      </c>
      <c r="E147" s="13">
        <v>499</v>
      </c>
      <c r="F14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7" s="12">
        <f>AMAZON[[#This Row],[actual_price]] * AMAZON[[#This Row],[rating_count]]</f>
        <v>690117</v>
      </c>
      <c r="H147" s="18">
        <v>0.61</v>
      </c>
      <c r="I147" s="17" t="str">
        <f>IF(AMAZON[[#This Row],[discount_percentage]]&gt;=50%,  "YES", "NO")</f>
        <v>YES</v>
      </c>
      <c r="J147" s="8">
        <v>3.7</v>
      </c>
      <c r="K147" s="27">
        <v>1383</v>
      </c>
      <c r="L147" s="8" t="s">
        <v>1304</v>
      </c>
      <c r="M147" t="s">
        <v>15092</v>
      </c>
      <c r="N147" s="8" t="s">
        <v>13087</v>
      </c>
      <c r="O147" s="8" t="str">
        <f t="shared" si="2"/>
        <v>Good Product</v>
      </c>
    </row>
    <row r="148" spans="1:15" hidden="1" x14ac:dyDescent="0.3">
      <c r="A148" s="7" t="s">
        <v>1312</v>
      </c>
      <c r="B148" s="7" t="s">
        <v>14061</v>
      </c>
      <c r="C148" s="7" t="s">
        <v>13075</v>
      </c>
      <c r="D148" s="12">
        <v>999</v>
      </c>
      <c r="E148" s="12">
        <v>2100</v>
      </c>
      <c r="F14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8" s="12">
        <f>AMAZON[[#This Row],[actual_price]] * AMAZON[[#This Row],[rating_count]]</f>
        <v>11533200</v>
      </c>
      <c r="H148" s="17">
        <v>0.52</v>
      </c>
      <c r="I148" s="17" t="str">
        <f>IF(AMAZON[[#This Row],[discount_percentage]]&gt;=50%,  "YES", "NO")</f>
        <v>YES</v>
      </c>
      <c r="J148" s="7">
        <v>4.5</v>
      </c>
      <c r="K148" s="26">
        <v>5492</v>
      </c>
      <c r="L148" s="7" t="s">
        <v>498</v>
      </c>
      <c r="M148" t="s">
        <v>15093</v>
      </c>
      <c r="N148" s="7" t="s">
        <v>13093</v>
      </c>
      <c r="O148" s="7" t="str">
        <f t="shared" si="2"/>
        <v>Good</v>
      </c>
    </row>
    <row r="149" spans="1:15" hidden="1" x14ac:dyDescent="0.3">
      <c r="A149" s="8" t="s">
        <v>1321</v>
      </c>
      <c r="B149" s="8" t="s">
        <v>14115</v>
      </c>
      <c r="C149" s="8" t="s">
        <v>13075</v>
      </c>
      <c r="D149" s="13">
        <v>499</v>
      </c>
      <c r="E149" s="13">
        <v>899</v>
      </c>
      <c r="F14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9" s="12">
        <f>AMAZON[[#This Row],[actual_price]] * AMAZON[[#This Row],[rating_count]]</f>
        <v>826181</v>
      </c>
      <c r="H149" s="18">
        <v>0.44</v>
      </c>
      <c r="I149" s="17" t="str">
        <f>IF(AMAZON[[#This Row],[discount_percentage]]&gt;=50%,  "YES", "NO")</f>
        <v>NO</v>
      </c>
      <c r="J149" s="8">
        <v>4.2</v>
      </c>
      <c r="K149" s="27">
        <v>919</v>
      </c>
      <c r="L149" s="8" t="s">
        <v>1323</v>
      </c>
      <c r="M149" t="s">
        <v>15094</v>
      </c>
      <c r="N149" s="8" t="s">
        <v>13199</v>
      </c>
      <c r="O149" s="8" t="str">
        <f t="shared" si="2"/>
        <v>Durable</v>
      </c>
    </row>
    <row r="150" spans="1:15" hidden="1" x14ac:dyDescent="0.3">
      <c r="A150" s="7" t="s">
        <v>1331</v>
      </c>
      <c r="B150" s="7" t="s">
        <v>14116</v>
      </c>
      <c r="C150" s="7" t="s">
        <v>13076</v>
      </c>
      <c r="D150" s="12">
        <v>416</v>
      </c>
      <c r="E150" s="12">
        <v>599</v>
      </c>
      <c r="F15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50" s="12">
        <f>AMAZON[[#This Row],[actual_price]] * AMAZON[[#This Row],[rating_count]]</f>
        <v>17983777</v>
      </c>
      <c r="H150" s="17">
        <v>0.31</v>
      </c>
      <c r="I150" s="17" t="str">
        <f>IF(AMAZON[[#This Row],[discount_percentage]]&gt;=50%,  "YES", "NO")</f>
        <v>NO</v>
      </c>
      <c r="J150" s="7">
        <v>4.2</v>
      </c>
      <c r="K150" s="26">
        <v>30023</v>
      </c>
      <c r="L150" s="7" t="s">
        <v>1334</v>
      </c>
      <c r="M150" t="s">
        <v>15095</v>
      </c>
      <c r="N150" s="7" t="s">
        <v>13154</v>
      </c>
      <c r="O150" s="7" t="str">
        <f t="shared" si="2"/>
        <v>Value For Money</v>
      </c>
    </row>
    <row r="151" spans="1:15" hidden="1" x14ac:dyDescent="0.3">
      <c r="A151" s="8" t="s">
        <v>1342</v>
      </c>
      <c r="B151" s="8" t="s">
        <v>14117</v>
      </c>
      <c r="C151" s="8" t="s">
        <v>13075</v>
      </c>
      <c r="D151" s="13">
        <v>368</v>
      </c>
      <c r="E151" s="13">
        <v>699</v>
      </c>
      <c r="F15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51" s="12">
        <f>AMAZON[[#This Row],[actual_price]] * AMAZON[[#This Row],[rating_count]]</f>
        <v>270513</v>
      </c>
      <c r="H151" s="18">
        <v>0.47</v>
      </c>
      <c r="I151" s="17" t="str">
        <f>IF(AMAZON[[#This Row],[discount_percentage]]&gt;=50%,  "YES", "NO")</f>
        <v>NO</v>
      </c>
      <c r="J151" s="8">
        <v>4.2</v>
      </c>
      <c r="K151" s="27">
        <v>387</v>
      </c>
      <c r="L151" s="8" t="s">
        <v>1344</v>
      </c>
      <c r="M151" t="s">
        <v>15096</v>
      </c>
      <c r="N151" s="8" t="s">
        <v>13143</v>
      </c>
      <c r="O151" s="8" t="str">
        <f t="shared" si="2"/>
        <v>Superb</v>
      </c>
    </row>
    <row r="152" spans="1:15" hidden="1" x14ac:dyDescent="0.3">
      <c r="A152" s="7" t="s">
        <v>1352</v>
      </c>
      <c r="B152" s="7" t="s">
        <v>1353</v>
      </c>
      <c r="C152" s="7" t="s">
        <v>13076</v>
      </c>
      <c r="D152" s="12">
        <v>29990</v>
      </c>
      <c r="E152" s="12">
        <v>65000</v>
      </c>
      <c r="F15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£50,000 - £99,999</v>
      </c>
      <c r="G152" s="12">
        <f>AMAZON[[#This Row],[actual_price]] * AMAZON[[#This Row],[rating_count]]</f>
        <v>13715000</v>
      </c>
      <c r="H152" s="17">
        <v>0.54</v>
      </c>
      <c r="I152" s="17" t="str">
        <f>IF(AMAZON[[#This Row],[discount_percentage]]&gt;=50%,  "YES", "NO")</f>
        <v>YES</v>
      </c>
      <c r="J152" s="7">
        <v>4.0999999999999996</v>
      </c>
      <c r="K152" s="26">
        <v>211</v>
      </c>
      <c r="L152" s="7" t="s">
        <v>1354</v>
      </c>
      <c r="M152" t="s">
        <v>15097</v>
      </c>
      <c r="N152" s="7" t="s">
        <v>13203</v>
      </c>
      <c r="O152" s="7" t="str">
        <f t="shared" si="2"/>
        <v>Valume For Money</v>
      </c>
    </row>
    <row r="153" spans="1:15" hidden="1" x14ac:dyDescent="0.3">
      <c r="A153" s="8" t="s">
        <v>1362</v>
      </c>
      <c r="B153" s="8" t="s">
        <v>14118</v>
      </c>
      <c r="C153" s="8" t="s">
        <v>13075</v>
      </c>
      <c r="D153" s="13">
        <v>339</v>
      </c>
      <c r="E153" s="13">
        <v>1099</v>
      </c>
      <c r="F15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53" s="12">
        <f>AMAZON[[#This Row],[actual_price]] * AMAZON[[#This Row],[rating_count]]</f>
        <v>1070426</v>
      </c>
      <c r="H153" s="18">
        <v>0.69</v>
      </c>
      <c r="I153" s="17" t="str">
        <f>IF(AMAZON[[#This Row],[discount_percentage]]&gt;=50%,  "YES", "NO")</f>
        <v>YES</v>
      </c>
      <c r="J153" s="8">
        <v>4.3</v>
      </c>
      <c r="K153" s="27">
        <v>974</v>
      </c>
      <c r="L153" s="8" t="s">
        <v>1364</v>
      </c>
      <c r="M153" t="s">
        <v>15009</v>
      </c>
      <c r="N153" s="8" t="s">
        <v>13127</v>
      </c>
      <c r="O153" s="8" t="str">
        <f t="shared" si="2"/>
        <v>Great Cable</v>
      </c>
    </row>
    <row r="154" spans="1:15" hidden="1" x14ac:dyDescent="0.3">
      <c r="A154" s="7" t="s">
        <v>1367</v>
      </c>
      <c r="B154" s="7" t="s">
        <v>1368</v>
      </c>
      <c r="C154" s="7" t="s">
        <v>13076</v>
      </c>
      <c r="D154" s="12">
        <v>15490</v>
      </c>
      <c r="E154" s="12">
        <v>20900</v>
      </c>
      <c r="F15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54" s="12">
        <f>AMAZON[[#This Row],[actual_price]] * AMAZON[[#This Row],[rating_count]]</f>
        <v>340649100</v>
      </c>
      <c r="H154" s="17">
        <v>0.26</v>
      </c>
      <c r="I154" s="17" t="str">
        <f>IF(AMAZON[[#This Row],[discount_percentage]]&gt;=50%,  "YES", "NO")</f>
        <v>NO</v>
      </c>
      <c r="J154" s="7">
        <v>4.3</v>
      </c>
      <c r="K154" s="26">
        <v>16299</v>
      </c>
      <c r="L154" s="7" t="s">
        <v>1369</v>
      </c>
      <c r="M154" t="s">
        <v>14998</v>
      </c>
      <c r="N154" s="7" t="s">
        <v>13093</v>
      </c>
      <c r="O154" s="7" t="str">
        <f t="shared" si="2"/>
        <v>Good</v>
      </c>
    </row>
    <row r="155" spans="1:15" hidden="1" x14ac:dyDescent="0.3">
      <c r="A155" s="8" t="s">
        <v>1372</v>
      </c>
      <c r="B155" s="8" t="s">
        <v>1373</v>
      </c>
      <c r="C155" s="8" t="s">
        <v>13075</v>
      </c>
      <c r="D155" s="13">
        <v>499</v>
      </c>
      <c r="E155" s="13">
        <v>1299</v>
      </c>
      <c r="F15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55" s="12">
        <f>AMAZON[[#This Row],[actual_price]] * AMAZON[[#This Row],[rating_count]]</f>
        <v>39503889</v>
      </c>
      <c r="H155" s="18">
        <v>0.62</v>
      </c>
      <c r="I155" s="17" t="str">
        <f>IF(AMAZON[[#This Row],[discount_percentage]]&gt;=50%,  "YES", "NO")</f>
        <v>YES</v>
      </c>
      <c r="J155" s="8">
        <v>4.3</v>
      </c>
      <c r="K155" s="27">
        <v>30411</v>
      </c>
      <c r="L155" s="8" t="s">
        <v>1374</v>
      </c>
      <c r="M155" t="s">
        <v>14986</v>
      </c>
      <c r="N155" s="8" t="s">
        <v>13101</v>
      </c>
      <c r="O155" s="8" t="str">
        <f t="shared" si="2"/>
        <v>Worth For Money - Suitable For Android Auto</v>
      </c>
    </row>
    <row r="156" spans="1:15" hidden="1" x14ac:dyDescent="0.3">
      <c r="A156" s="7" t="s">
        <v>1377</v>
      </c>
      <c r="B156" s="7" t="s">
        <v>14119</v>
      </c>
      <c r="C156" s="7" t="s">
        <v>13075</v>
      </c>
      <c r="D156" s="12">
        <v>249</v>
      </c>
      <c r="E156" s="12">
        <v>399</v>
      </c>
      <c r="F15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56" s="12">
        <f>AMAZON[[#This Row],[actual_price]] * AMAZON[[#This Row],[rating_count]]</f>
        <v>1852158</v>
      </c>
      <c r="H156" s="17">
        <v>0.38</v>
      </c>
      <c r="I156" s="17" t="str">
        <f>IF(AMAZON[[#This Row],[discount_percentage]]&gt;=50%,  "YES", "NO")</f>
        <v>NO</v>
      </c>
      <c r="J156" s="7">
        <v>3.4</v>
      </c>
      <c r="K156" s="26">
        <v>4642</v>
      </c>
      <c r="L156" s="7" t="s">
        <v>1379</v>
      </c>
      <c r="M156" t="s">
        <v>15098</v>
      </c>
      <c r="N156" s="7" t="s">
        <v>13204</v>
      </c>
      <c r="O156" s="7" t="str">
        <f t="shared" si="2"/>
        <v>Install Csr Driver For Advanced Features + Stability (More Than Just Bluetooth)</v>
      </c>
    </row>
    <row r="157" spans="1:15" hidden="1" x14ac:dyDescent="0.3">
      <c r="A157" s="8" t="s">
        <v>1387</v>
      </c>
      <c r="B157" s="8" t="s">
        <v>1388</v>
      </c>
      <c r="C157" s="8" t="s">
        <v>13076</v>
      </c>
      <c r="D157" s="13">
        <v>399</v>
      </c>
      <c r="E157" s="13">
        <v>799</v>
      </c>
      <c r="F15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57" s="12">
        <f>AMAZON[[#This Row],[actual_price]] * AMAZON[[#This Row],[rating_count]]</f>
        <v>9588</v>
      </c>
      <c r="H157" s="18">
        <v>0.5</v>
      </c>
      <c r="I157" s="17" t="str">
        <f>IF(AMAZON[[#This Row],[discount_percentage]]&gt;=50%,  "YES", "NO")</f>
        <v>YES</v>
      </c>
      <c r="J157" s="8">
        <v>4.3</v>
      </c>
      <c r="K157" s="27">
        <v>12</v>
      </c>
      <c r="L157" s="8" t="s">
        <v>1389</v>
      </c>
      <c r="M157" t="s">
        <v>1392</v>
      </c>
      <c r="N157" s="8" t="s">
        <v>1393</v>
      </c>
      <c r="O157" s="8" t="str">
        <f t="shared" si="2"/>
        <v>Do Not Buy</v>
      </c>
    </row>
    <row r="158" spans="1:15" hidden="1" x14ac:dyDescent="0.3">
      <c r="A158" s="7" t="s">
        <v>1397</v>
      </c>
      <c r="B158" s="7" t="s">
        <v>14102</v>
      </c>
      <c r="C158" s="7" t="s">
        <v>13075</v>
      </c>
      <c r="D158" s="12">
        <v>1499</v>
      </c>
      <c r="E158" s="12">
        <v>1999</v>
      </c>
      <c r="F15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58" s="12">
        <f>AMAZON[[#This Row],[actual_price]] * AMAZON[[#This Row],[rating_count]]</f>
        <v>3900049</v>
      </c>
      <c r="H158" s="17">
        <v>0.25</v>
      </c>
      <c r="I158" s="17" t="str">
        <f>IF(AMAZON[[#This Row],[discount_percentage]]&gt;=50%,  "YES", "NO")</f>
        <v>NO</v>
      </c>
      <c r="J158" s="7">
        <v>4.4000000000000004</v>
      </c>
      <c r="K158" s="26">
        <v>1951</v>
      </c>
      <c r="L158" s="7" t="s">
        <v>1399</v>
      </c>
      <c r="M158" t="s">
        <v>15074</v>
      </c>
      <c r="N158" s="7" t="s">
        <v>13179</v>
      </c>
      <c r="O158" s="7" t="str">
        <f t="shared" si="2"/>
        <v>Perfect Product</v>
      </c>
    </row>
    <row r="159" spans="1:15" hidden="1" x14ac:dyDescent="0.3">
      <c r="A159" s="8" t="s">
        <v>1402</v>
      </c>
      <c r="B159" s="8" t="s">
        <v>14896</v>
      </c>
      <c r="C159" s="8" t="s">
        <v>13076</v>
      </c>
      <c r="D159" s="13">
        <v>9490</v>
      </c>
      <c r="E159" s="13">
        <v>15990</v>
      </c>
      <c r="F15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59" s="12">
        <f>AMAZON[[#This Row],[actual_price]] * AMAZON[[#This Row],[rating_count]]</f>
        <v>167575200</v>
      </c>
      <c r="H159" s="18">
        <v>0.41</v>
      </c>
      <c r="I159" s="17" t="str">
        <f>IF(AMAZON[[#This Row],[discount_percentage]]&gt;=50%,  "YES", "NO")</f>
        <v>NO</v>
      </c>
      <c r="J159" s="8">
        <v>3.9</v>
      </c>
      <c r="K159" s="27">
        <v>10480</v>
      </c>
      <c r="L159" s="8" t="s">
        <v>1405</v>
      </c>
      <c r="M159" t="s">
        <v>15099</v>
      </c>
      <c r="N159" s="8" t="s">
        <v>13205</v>
      </c>
      <c r="O159" s="8" t="str">
        <f t="shared" si="2"/>
        <v>Vfm And Kudos To Egate To Launch A Fhd Projector At The Lowest Price And It Is Not Bad At All</v>
      </c>
    </row>
    <row r="160" spans="1:15" hidden="1" x14ac:dyDescent="0.3">
      <c r="A160" s="7" t="s">
        <v>1413</v>
      </c>
      <c r="B160" s="7" t="s">
        <v>14120</v>
      </c>
      <c r="C160" s="7" t="s">
        <v>13076</v>
      </c>
      <c r="D160" s="12">
        <v>637</v>
      </c>
      <c r="E160" s="12">
        <v>1499</v>
      </c>
      <c r="F16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60" s="12">
        <f>AMAZON[[#This Row],[actual_price]] * AMAZON[[#This Row],[rating_count]]</f>
        <v>35976</v>
      </c>
      <c r="H160" s="17">
        <v>0.57999999999999996</v>
      </c>
      <c r="I160" s="17" t="str">
        <f>IF(AMAZON[[#This Row],[discount_percentage]]&gt;=50%,  "YES", "NO")</f>
        <v>YES</v>
      </c>
      <c r="J160" s="7">
        <v>4.0999999999999996</v>
      </c>
      <c r="K160" s="26">
        <v>24</v>
      </c>
      <c r="L160" s="7" t="s">
        <v>1415</v>
      </c>
      <c r="M160" t="s">
        <v>15100</v>
      </c>
      <c r="N160" s="7" t="s">
        <v>13100</v>
      </c>
      <c r="O160" s="7" t="str">
        <f t="shared" si="2"/>
        <v>Good</v>
      </c>
    </row>
    <row r="161" spans="1:15" hidden="1" x14ac:dyDescent="0.3">
      <c r="A161" s="8" t="s">
        <v>1423</v>
      </c>
      <c r="B161" s="8" t="s">
        <v>14121</v>
      </c>
      <c r="C161" s="8" t="s">
        <v>13076</v>
      </c>
      <c r="D161" s="13">
        <v>399</v>
      </c>
      <c r="E161" s="13">
        <v>899</v>
      </c>
      <c r="F16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61" s="12">
        <f>AMAZON[[#This Row],[actual_price]] * AMAZON[[#This Row],[rating_count]]</f>
        <v>228346</v>
      </c>
      <c r="H161" s="18">
        <v>0.56000000000000005</v>
      </c>
      <c r="I161" s="17" t="str">
        <f>IF(AMAZON[[#This Row],[discount_percentage]]&gt;=50%,  "YES", "NO")</f>
        <v>YES</v>
      </c>
      <c r="J161" s="8">
        <v>3.9</v>
      </c>
      <c r="K161" s="27">
        <v>254</v>
      </c>
      <c r="L161" s="8" t="s">
        <v>1425</v>
      </c>
      <c r="M161" t="s">
        <v>15101</v>
      </c>
      <c r="N161" s="8" t="s">
        <v>13091</v>
      </c>
      <c r="O161" s="8" t="str">
        <f t="shared" si="2"/>
        <v>Working Good</v>
      </c>
    </row>
    <row r="162" spans="1:15" hidden="1" x14ac:dyDescent="0.3">
      <c r="A162" s="7" t="s">
        <v>1433</v>
      </c>
      <c r="B162" s="7" t="s">
        <v>1434</v>
      </c>
      <c r="C162" s="7" t="s">
        <v>13076</v>
      </c>
      <c r="D162" s="12">
        <v>1089</v>
      </c>
      <c r="E162" s="12">
        <v>1600</v>
      </c>
      <c r="F16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62" s="12">
        <f>AMAZON[[#This Row],[actual_price]] * AMAZON[[#This Row],[rating_count]]</f>
        <v>5704000</v>
      </c>
      <c r="H162" s="17">
        <v>0.32</v>
      </c>
      <c r="I162" s="17" t="str">
        <f>IF(AMAZON[[#This Row],[discount_percentage]]&gt;=50%,  "YES", "NO")</f>
        <v>NO</v>
      </c>
      <c r="J162" s="7">
        <v>4</v>
      </c>
      <c r="K162" s="26">
        <v>3565</v>
      </c>
      <c r="L162" s="7" t="s">
        <v>1435</v>
      </c>
      <c r="M162" t="s">
        <v>15102</v>
      </c>
      <c r="N162" s="7" t="s">
        <v>13206</v>
      </c>
      <c r="O162" s="7" t="str">
        <f t="shared" si="2"/>
        <v>Satisfactory One</v>
      </c>
    </row>
    <row r="163" spans="1:15" hidden="1" x14ac:dyDescent="0.3">
      <c r="A163" s="8" t="s">
        <v>1443</v>
      </c>
      <c r="B163" s="8" t="s">
        <v>14122</v>
      </c>
      <c r="C163" s="8" t="s">
        <v>13075</v>
      </c>
      <c r="D163" s="13">
        <v>339</v>
      </c>
      <c r="E163" s="13">
        <v>999</v>
      </c>
      <c r="F16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63" s="12">
        <f>AMAZON[[#This Row],[actual_price]] * AMAZON[[#This Row],[rating_count]]</f>
        <v>6248745</v>
      </c>
      <c r="H163" s="18">
        <v>0.66</v>
      </c>
      <c r="I163" s="17" t="str">
        <f>IF(AMAZON[[#This Row],[discount_percentage]]&gt;=50%,  "YES", "NO")</f>
        <v>YES</v>
      </c>
      <c r="J163" s="8">
        <v>4.3</v>
      </c>
      <c r="K163" s="27">
        <v>6255</v>
      </c>
      <c r="L163" s="8" t="s">
        <v>1445</v>
      </c>
      <c r="M163" t="s">
        <v>15103</v>
      </c>
      <c r="N163" s="8" t="s">
        <v>13207</v>
      </c>
      <c r="O163" s="8" t="str">
        <f t="shared" si="2"/>
        <v>Good Pick For Galaxy Note 9</v>
      </c>
    </row>
    <row r="164" spans="1:15" hidden="1" x14ac:dyDescent="0.3">
      <c r="A164" s="7" t="s">
        <v>1452</v>
      </c>
      <c r="B164" s="7" t="s">
        <v>14123</v>
      </c>
      <c r="C164" s="7" t="s">
        <v>13075</v>
      </c>
      <c r="D164" s="12">
        <v>149</v>
      </c>
      <c r="E164" s="12">
        <v>499</v>
      </c>
      <c r="F16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64" s="12">
        <f>AMAZON[[#This Row],[actual_price]] * AMAZON[[#This Row],[rating_count]]</f>
        <v>3858268</v>
      </c>
      <c r="H164" s="17">
        <v>0.7</v>
      </c>
      <c r="I164" s="17" t="str">
        <f>IF(AMAZON[[#This Row],[discount_percentage]]&gt;=50%,  "YES", "NO")</f>
        <v>YES</v>
      </c>
      <c r="J164" s="7">
        <v>4</v>
      </c>
      <c r="K164" s="26">
        <v>7732</v>
      </c>
      <c r="L164" s="7" t="s">
        <v>1454</v>
      </c>
      <c r="M164" t="s">
        <v>15041</v>
      </c>
      <c r="N164" s="7" t="s">
        <v>13900</v>
      </c>
      <c r="O164" s="7" t="str">
        <f t="shared" si="2"/>
        <v>Very Good Product And Met My Need</v>
      </c>
    </row>
    <row r="165" spans="1:15" hidden="1" x14ac:dyDescent="0.3">
      <c r="A165" s="8" t="s">
        <v>1457</v>
      </c>
      <c r="B165" s="8" t="s">
        <v>14124</v>
      </c>
      <c r="C165" s="8" t="s">
        <v>13075</v>
      </c>
      <c r="D165" s="13">
        <v>149</v>
      </c>
      <c r="E165" s="13">
        <v>399</v>
      </c>
      <c r="F16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65" s="12">
        <f>AMAZON[[#This Row],[actual_price]] * AMAZON[[#This Row],[rating_count]]</f>
        <v>22743</v>
      </c>
      <c r="H165" s="18">
        <v>0.63</v>
      </c>
      <c r="I165" s="17" t="str">
        <f>IF(AMAZON[[#This Row],[discount_percentage]]&gt;=50%,  "YES", "NO")</f>
        <v>YES</v>
      </c>
      <c r="J165" s="8">
        <v>3.9</v>
      </c>
      <c r="K165" s="27">
        <v>57</v>
      </c>
      <c r="L165" s="8" t="s">
        <v>1459</v>
      </c>
      <c r="M165" t="s">
        <v>15104</v>
      </c>
      <c r="N165" s="8" t="s">
        <v>13126</v>
      </c>
      <c r="O165" s="8" t="str">
        <f t="shared" si="2"/>
        <v>Quality Is Good</v>
      </c>
    </row>
    <row r="166" spans="1:15" hidden="1" x14ac:dyDescent="0.3">
      <c r="A166" s="7" t="s">
        <v>1466</v>
      </c>
      <c r="B166" s="7" t="s">
        <v>14125</v>
      </c>
      <c r="C166" s="7" t="s">
        <v>13075</v>
      </c>
      <c r="D166" s="12">
        <v>599</v>
      </c>
      <c r="E166" s="12">
        <v>849</v>
      </c>
      <c r="F16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66" s="12">
        <f>AMAZON[[#This Row],[actual_price]] * AMAZON[[#This Row],[rating_count]]</f>
        <v>489873</v>
      </c>
      <c r="H166" s="17">
        <v>0.28999999999999998</v>
      </c>
      <c r="I166" s="17" t="str">
        <f>IF(AMAZON[[#This Row],[discount_percentage]]&gt;=50%,  "YES", "NO")</f>
        <v>NO</v>
      </c>
      <c r="J166" s="7">
        <v>4.5</v>
      </c>
      <c r="K166" s="26">
        <v>577</v>
      </c>
      <c r="L166" s="7" t="s">
        <v>1468</v>
      </c>
      <c r="M166" t="s">
        <v>15105</v>
      </c>
      <c r="N166" s="7" t="s">
        <v>13209</v>
      </c>
      <c r="O166" s="7" t="str">
        <f t="shared" si="2"/>
        <v>Good Only For Charging</v>
      </c>
    </row>
    <row r="167" spans="1:15" hidden="1" x14ac:dyDescent="0.3">
      <c r="A167" s="8" t="s">
        <v>1476</v>
      </c>
      <c r="B167" s="8" t="s">
        <v>1477</v>
      </c>
      <c r="C167" s="8" t="s">
        <v>13076</v>
      </c>
      <c r="D167" s="13">
        <v>299</v>
      </c>
      <c r="E167" s="13">
        <v>1199</v>
      </c>
      <c r="F16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67" s="12">
        <f>AMAZON[[#This Row],[actual_price]] * AMAZON[[#This Row],[rating_count]]</f>
        <v>1430407</v>
      </c>
      <c r="H167" s="18">
        <v>0.75</v>
      </c>
      <c r="I167" s="17" t="str">
        <f>IF(AMAZON[[#This Row],[discount_percentage]]&gt;=50%,  "YES", "NO")</f>
        <v>YES</v>
      </c>
      <c r="J167" s="8">
        <v>3.9</v>
      </c>
      <c r="K167" s="27">
        <v>1193</v>
      </c>
      <c r="L167" s="8" t="s">
        <v>1478</v>
      </c>
      <c r="M167" t="s">
        <v>15106</v>
      </c>
      <c r="N167" s="8" t="s">
        <v>13210</v>
      </c>
      <c r="O167" s="8" t="str">
        <f t="shared" si="2"/>
        <v>Worthy Product</v>
      </c>
    </row>
    <row r="168" spans="1:15" hidden="1" x14ac:dyDescent="0.3">
      <c r="A168" s="7" t="s">
        <v>1486</v>
      </c>
      <c r="B168" s="7" t="s">
        <v>14126</v>
      </c>
      <c r="C168" s="7" t="s">
        <v>13075</v>
      </c>
      <c r="D168" s="12">
        <v>399</v>
      </c>
      <c r="E168" s="12">
        <v>1299</v>
      </c>
      <c r="F16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68" s="12">
        <f>AMAZON[[#This Row],[actual_price]] * AMAZON[[#This Row],[rating_count]]</f>
        <v>17042880</v>
      </c>
      <c r="H168" s="17">
        <v>0.69</v>
      </c>
      <c r="I168" s="17" t="str">
        <f>IF(AMAZON[[#This Row],[discount_percentage]]&gt;=50%,  "YES", "NO")</f>
        <v>YES</v>
      </c>
      <c r="J168" s="7">
        <v>4.2</v>
      </c>
      <c r="K168" s="26">
        <v>13120</v>
      </c>
      <c r="L168" s="7" t="s">
        <v>1488</v>
      </c>
      <c r="M168" t="s">
        <v>15063</v>
      </c>
      <c r="N168" s="7" t="s">
        <v>13087</v>
      </c>
      <c r="O168" s="7" t="str">
        <f t="shared" si="2"/>
        <v>Good Product</v>
      </c>
    </row>
    <row r="169" spans="1:15" hidden="1" x14ac:dyDescent="0.3">
      <c r="A169" s="8" t="s">
        <v>1491</v>
      </c>
      <c r="B169" s="8" t="s">
        <v>1492</v>
      </c>
      <c r="C169" s="8" t="s">
        <v>13076</v>
      </c>
      <c r="D169" s="13">
        <v>339</v>
      </c>
      <c r="E169" s="13">
        <v>1999</v>
      </c>
      <c r="F16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69" s="12">
        <f>AMAZON[[#This Row],[actual_price]] * AMAZON[[#This Row],[rating_count]]</f>
        <v>685657</v>
      </c>
      <c r="H169" s="18">
        <v>0.83</v>
      </c>
      <c r="I169" s="17" t="str">
        <f>IF(AMAZON[[#This Row],[discount_percentage]]&gt;=50%,  "YES", "NO")</f>
        <v>YES</v>
      </c>
      <c r="J169" s="8">
        <v>4</v>
      </c>
      <c r="K169" s="27">
        <v>343</v>
      </c>
      <c r="L169" s="8" t="s">
        <v>1493</v>
      </c>
      <c r="M169" t="s">
        <v>15107</v>
      </c>
      <c r="N169" s="8" t="s">
        <v>13211</v>
      </c>
      <c r="O169" s="8" t="str">
        <f t="shared" si="2"/>
        <v>Really Good Producers</v>
      </c>
    </row>
    <row r="170" spans="1:15" hidden="1" x14ac:dyDescent="0.3">
      <c r="A170" s="7" t="s">
        <v>1501</v>
      </c>
      <c r="B170" s="7" t="s">
        <v>1502</v>
      </c>
      <c r="C170" s="7" t="s">
        <v>13076</v>
      </c>
      <c r="D170" s="12">
        <v>12499</v>
      </c>
      <c r="E170" s="12">
        <v>22990</v>
      </c>
      <c r="F17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70" s="12">
        <f>AMAZON[[#This Row],[actual_price]] * AMAZON[[#This Row],[rating_count]]</f>
        <v>37036890</v>
      </c>
      <c r="H170" s="17">
        <v>0.46</v>
      </c>
      <c r="I170" s="17" t="str">
        <f>IF(AMAZON[[#This Row],[discount_percentage]]&gt;=50%,  "YES", "NO")</f>
        <v>NO</v>
      </c>
      <c r="J170" s="7">
        <v>4.3</v>
      </c>
      <c r="K170" s="26">
        <v>1611</v>
      </c>
      <c r="L170" s="7" t="s">
        <v>1503</v>
      </c>
      <c r="M170" t="s">
        <v>15108</v>
      </c>
      <c r="N170" s="7" t="s">
        <v>13908</v>
      </c>
      <c r="O170" s="7" t="str">
        <f t="shared" si="2"/>
        <v>Tv Working Good</v>
      </c>
    </row>
    <row r="171" spans="1:15" hidden="1" x14ac:dyDescent="0.3">
      <c r="A171" s="8" t="s">
        <v>1511</v>
      </c>
      <c r="B171" s="8" t="s">
        <v>14127</v>
      </c>
      <c r="C171" s="8" t="s">
        <v>13075</v>
      </c>
      <c r="D171" s="13">
        <v>249</v>
      </c>
      <c r="E171" s="13">
        <v>399</v>
      </c>
      <c r="F17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71" s="12">
        <f>AMAZON[[#This Row],[actual_price]] * AMAZON[[#This Row],[rating_count]]</f>
        <v>2616642</v>
      </c>
      <c r="H171" s="18">
        <v>0.38</v>
      </c>
      <c r="I171" s="17" t="str">
        <f>IF(AMAZON[[#This Row],[discount_percentage]]&gt;=50%,  "YES", "NO")</f>
        <v>NO</v>
      </c>
      <c r="J171" s="8">
        <v>4</v>
      </c>
      <c r="K171" s="27">
        <v>6558</v>
      </c>
      <c r="L171" s="8" t="s">
        <v>1513</v>
      </c>
      <c r="M171" t="s">
        <v>15109</v>
      </c>
      <c r="N171" s="8" t="s">
        <v>13212</v>
      </c>
      <c r="O171" s="8" t="str">
        <f t="shared" si="2"/>
        <v>Great To Use</v>
      </c>
    </row>
    <row r="172" spans="1:15" hidden="1" x14ac:dyDescent="0.3">
      <c r="A172" s="7" t="s">
        <v>1521</v>
      </c>
      <c r="B172" s="7" t="s">
        <v>14128</v>
      </c>
      <c r="C172" s="7" t="s">
        <v>13075</v>
      </c>
      <c r="D172" s="12">
        <v>1399</v>
      </c>
      <c r="E172" s="12">
        <v>2499</v>
      </c>
      <c r="F17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72" s="12">
        <f>AMAZON[[#This Row],[actual_price]] * AMAZON[[#This Row],[rating_count]]</f>
        <v>57899331</v>
      </c>
      <c r="H172" s="17">
        <v>0.44</v>
      </c>
      <c r="I172" s="17" t="str">
        <f>IF(AMAZON[[#This Row],[discount_percentage]]&gt;=50%,  "YES", "NO")</f>
        <v>NO</v>
      </c>
      <c r="J172" s="7">
        <v>4.4000000000000004</v>
      </c>
      <c r="K172" s="26">
        <v>23169</v>
      </c>
      <c r="L172" s="7" t="s">
        <v>1523</v>
      </c>
      <c r="M172" t="s">
        <v>15110</v>
      </c>
      <c r="N172" s="7" t="s">
        <v>13909</v>
      </c>
      <c r="O172" s="7" t="str">
        <f t="shared" si="2"/>
        <v>Good Device And Makes Your Laptop To Utilize Maximum Wifi Speed</v>
      </c>
    </row>
    <row r="173" spans="1:15" hidden="1" x14ac:dyDescent="0.3">
      <c r="A173" s="8" t="s">
        <v>1531</v>
      </c>
      <c r="B173" s="8" t="s">
        <v>1532</v>
      </c>
      <c r="C173" s="8" t="s">
        <v>13076</v>
      </c>
      <c r="D173" s="13">
        <v>32999</v>
      </c>
      <c r="E173" s="13">
        <v>47990</v>
      </c>
      <c r="F17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173" s="12">
        <f>AMAZON[[#This Row],[actual_price]] * AMAZON[[#This Row],[rating_count]]</f>
        <v>225696970</v>
      </c>
      <c r="H173" s="18">
        <v>0.31</v>
      </c>
      <c r="I173" s="17" t="str">
        <f>IF(AMAZON[[#This Row],[discount_percentage]]&gt;=50%,  "YES", "NO")</f>
        <v>NO</v>
      </c>
      <c r="J173" s="8">
        <v>4.3</v>
      </c>
      <c r="K173" s="27">
        <v>4703</v>
      </c>
      <c r="L173" s="8" t="s">
        <v>805</v>
      </c>
      <c r="M173" t="s">
        <v>15000</v>
      </c>
      <c r="N173" s="8" t="s">
        <v>13119</v>
      </c>
      <c r="O173" s="8" t="str">
        <f t="shared" si="2"/>
        <v>Wonderful Tv And Awful Installation Service From Amazon</v>
      </c>
    </row>
    <row r="174" spans="1:15" hidden="1" x14ac:dyDescent="0.3">
      <c r="A174" s="7" t="s">
        <v>1535</v>
      </c>
      <c r="B174" s="7" t="s">
        <v>14129</v>
      </c>
      <c r="C174" s="7" t="s">
        <v>13075</v>
      </c>
      <c r="D174" s="12">
        <v>149</v>
      </c>
      <c r="E174" s="12">
        <v>399</v>
      </c>
      <c r="F17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74" s="12">
        <f>AMAZON[[#This Row],[actual_price]] * AMAZON[[#This Row],[rating_count]]</f>
        <v>567777</v>
      </c>
      <c r="H174" s="17">
        <v>0.63</v>
      </c>
      <c r="I174" s="17" t="str">
        <f>IF(AMAZON[[#This Row],[discount_percentage]]&gt;=50%,  "YES", "NO")</f>
        <v>YES</v>
      </c>
      <c r="J174" s="7">
        <v>4</v>
      </c>
      <c r="K174" s="26">
        <v>1423</v>
      </c>
      <c r="L174" s="7" t="s">
        <v>1537</v>
      </c>
      <c r="M174" t="s">
        <v>15044</v>
      </c>
      <c r="N174" s="7" t="s">
        <v>13098</v>
      </c>
      <c r="O174" s="7" t="str">
        <f t="shared" si="2"/>
        <v>Good</v>
      </c>
    </row>
    <row r="175" spans="1:15" hidden="1" x14ac:dyDescent="0.3">
      <c r="A175" s="8" t="s">
        <v>1540</v>
      </c>
      <c r="B175" s="8" t="s">
        <v>14130</v>
      </c>
      <c r="C175" s="8" t="s">
        <v>13075</v>
      </c>
      <c r="D175" s="13">
        <v>325</v>
      </c>
      <c r="E175" s="13">
        <v>999</v>
      </c>
      <c r="F17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75" s="12">
        <f>AMAZON[[#This Row],[actual_price]] * AMAZON[[#This Row],[rating_count]]</f>
        <v>2648349</v>
      </c>
      <c r="H175" s="18">
        <v>0.67</v>
      </c>
      <c r="I175" s="17" t="str">
        <f>IF(AMAZON[[#This Row],[discount_percentage]]&gt;=50%,  "YES", "NO")</f>
        <v>YES</v>
      </c>
      <c r="J175" s="8">
        <v>4.3</v>
      </c>
      <c r="K175" s="27">
        <v>2651</v>
      </c>
      <c r="L175" s="8" t="s">
        <v>1542</v>
      </c>
      <c r="M175" t="s">
        <v>15111</v>
      </c>
      <c r="N175" s="8" t="s">
        <v>13215</v>
      </c>
      <c r="O175" s="8" t="str">
        <f t="shared" si="2"/>
        <v>Worth The Money Spent</v>
      </c>
    </row>
    <row r="176" spans="1:15" x14ac:dyDescent="0.3">
      <c r="A176" s="7" t="s">
        <v>1550</v>
      </c>
      <c r="B176" s="7" t="s">
        <v>14131</v>
      </c>
      <c r="C176" s="7" t="s">
        <v>13075</v>
      </c>
      <c r="D176" s="12">
        <v>399</v>
      </c>
      <c r="E176" s="12">
        <v>1999</v>
      </c>
      <c r="F17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76" s="12">
        <f>AMAZON[[#This Row],[actual_price]] * AMAZON[[#This Row],[rating_count]]</f>
        <v>9995</v>
      </c>
      <c r="H176" s="17">
        <v>0.8</v>
      </c>
      <c r="I176" s="17" t="str">
        <f>IF(AMAZON[[#This Row],[discount_percentage]]&gt;=50%,  "YES", "NO")</f>
        <v>YES</v>
      </c>
      <c r="J176" s="7">
        <v>5</v>
      </c>
      <c r="K176" s="26">
        <v>5</v>
      </c>
      <c r="L176" s="7" t="s">
        <v>1552</v>
      </c>
      <c r="M176" t="s">
        <v>15112</v>
      </c>
      <c r="N176" s="7" t="s">
        <v>13093</v>
      </c>
      <c r="O176" s="7" t="str">
        <f t="shared" si="2"/>
        <v>Good</v>
      </c>
    </row>
    <row r="177" spans="1:15" hidden="1" x14ac:dyDescent="0.3">
      <c r="A177" s="8" t="s">
        <v>1560</v>
      </c>
      <c r="B177" s="8" t="s">
        <v>14897</v>
      </c>
      <c r="C177" s="8" t="s">
        <v>13075</v>
      </c>
      <c r="D177" s="13">
        <v>199</v>
      </c>
      <c r="E177" s="13">
        <v>499</v>
      </c>
      <c r="F17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77" s="12">
        <f>AMAZON[[#This Row],[actual_price]] * AMAZON[[#This Row],[rating_count]]</f>
        <v>305388</v>
      </c>
      <c r="H177" s="18">
        <v>0.6</v>
      </c>
      <c r="I177" s="17" t="str">
        <f>IF(AMAZON[[#This Row],[discount_percentage]]&gt;=50%,  "YES", "NO")</f>
        <v>YES</v>
      </c>
      <c r="J177" s="8">
        <v>3.7</v>
      </c>
      <c r="K177" s="27">
        <v>612</v>
      </c>
      <c r="L177" s="8" t="s">
        <v>1562</v>
      </c>
      <c r="M177" t="s">
        <v>15113</v>
      </c>
      <c r="N177" s="8" t="s">
        <v>13093</v>
      </c>
      <c r="O177" s="8" t="str">
        <f t="shared" si="2"/>
        <v>Good</v>
      </c>
    </row>
    <row r="178" spans="1:15" hidden="1" x14ac:dyDescent="0.3">
      <c r="A178" s="7" t="s">
        <v>1570</v>
      </c>
      <c r="B178" s="7" t="s">
        <v>14132</v>
      </c>
      <c r="C178" s="7" t="s">
        <v>13075</v>
      </c>
      <c r="D178" s="12">
        <v>88</v>
      </c>
      <c r="E178" s="12">
        <v>299</v>
      </c>
      <c r="F17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78" s="12">
        <f>AMAZON[[#This Row],[actual_price]] * AMAZON[[#This Row],[rating_count]]</f>
        <v>2804022</v>
      </c>
      <c r="H178" s="17">
        <v>0.71</v>
      </c>
      <c r="I178" s="17" t="str">
        <f>IF(AMAZON[[#This Row],[discount_percentage]]&gt;=50%,  "YES", "NO")</f>
        <v>YES</v>
      </c>
      <c r="J178" s="7">
        <v>4</v>
      </c>
      <c r="K178" s="26">
        <v>9378</v>
      </c>
      <c r="L178" s="7" t="s">
        <v>1572</v>
      </c>
      <c r="M178" t="s">
        <v>14999</v>
      </c>
      <c r="N178" s="7" t="s">
        <v>13117</v>
      </c>
      <c r="O178" s="7" t="str">
        <f t="shared" si="2"/>
        <v>Worked On Iphone 7 And Didn‚Äôt Work On Xr</v>
      </c>
    </row>
    <row r="179" spans="1:15" hidden="1" x14ac:dyDescent="0.3">
      <c r="A179" s="8" t="s">
        <v>1576</v>
      </c>
      <c r="B179" s="8" t="s">
        <v>14133</v>
      </c>
      <c r="C179" s="8" t="s">
        <v>13075</v>
      </c>
      <c r="D179" s="13">
        <v>399</v>
      </c>
      <c r="E179" s="13">
        <v>1099</v>
      </c>
      <c r="F17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79" s="12">
        <f>AMAZON[[#This Row],[actual_price]] * AMAZON[[#This Row],[rating_count]]</f>
        <v>2950815</v>
      </c>
      <c r="H179" s="18">
        <v>0.64</v>
      </c>
      <c r="I179" s="17" t="str">
        <f>IF(AMAZON[[#This Row],[discount_percentage]]&gt;=50%,  "YES", "NO")</f>
        <v>YES</v>
      </c>
      <c r="J179" s="8">
        <v>4.0999999999999996</v>
      </c>
      <c r="K179" s="27">
        <v>2685</v>
      </c>
      <c r="L179" s="8" t="s">
        <v>1578</v>
      </c>
      <c r="M179" t="s">
        <v>15089</v>
      </c>
      <c r="N179" s="8" t="s">
        <v>13195</v>
      </c>
      <c r="O179" s="8" t="str">
        <f t="shared" si="2"/>
        <v>Changing Speed</v>
      </c>
    </row>
    <row r="180" spans="1:15" hidden="1" x14ac:dyDescent="0.3">
      <c r="A180" s="7" t="s">
        <v>1581</v>
      </c>
      <c r="B180" s="7" t="s">
        <v>14134</v>
      </c>
      <c r="C180" s="7" t="s">
        <v>13075</v>
      </c>
      <c r="D180" s="12">
        <v>57.89</v>
      </c>
      <c r="E180" s="12">
        <v>199</v>
      </c>
      <c r="F18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80" s="12">
        <f>AMAZON[[#This Row],[actual_price]] * AMAZON[[#This Row],[rating_count]]</f>
        <v>1866222</v>
      </c>
      <c r="H180" s="17">
        <v>0.71</v>
      </c>
      <c r="I180" s="17" t="str">
        <f>IF(AMAZON[[#This Row],[discount_percentage]]&gt;=50%,  "YES", "NO")</f>
        <v>YES</v>
      </c>
      <c r="J180" s="7">
        <v>4</v>
      </c>
      <c r="K180" s="26">
        <v>9378</v>
      </c>
      <c r="L180" s="7" t="s">
        <v>1583</v>
      </c>
      <c r="M180" t="s">
        <v>14999</v>
      </c>
      <c r="N180" s="7" t="s">
        <v>13117</v>
      </c>
      <c r="O180" s="7" t="str">
        <f t="shared" si="2"/>
        <v>Worked On Iphone 7 And Didn‚Äôt Work On Xr</v>
      </c>
    </row>
    <row r="181" spans="1:15" hidden="1" x14ac:dyDescent="0.3">
      <c r="A181" s="8" t="s">
        <v>1586</v>
      </c>
      <c r="B181" s="8" t="s">
        <v>1587</v>
      </c>
      <c r="C181" s="8" t="s">
        <v>13076</v>
      </c>
      <c r="D181" s="13">
        <v>799</v>
      </c>
      <c r="E181" s="13">
        <v>1999</v>
      </c>
      <c r="F18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81" s="12">
        <f>AMAZON[[#This Row],[actual_price]] * AMAZON[[#This Row],[rating_count]]</f>
        <v>1151424</v>
      </c>
      <c r="H181" s="18">
        <v>0.6</v>
      </c>
      <c r="I181" s="17" t="str">
        <f>IF(AMAZON[[#This Row],[discount_percentage]]&gt;=50%,  "YES", "NO")</f>
        <v>YES</v>
      </c>
      <c r="J181" s="8">
        <v>3.3</v>
      </c>
      <c r="K181" s="27">
        <v>576</v>
      </c>
      <c r="L181" s="8" t="s">
        <v>1588</v>
      </c>
      <c r="M181" t="s">
        <v>15114</v>
      </c>
      <c r="N181" s="8" t="s">
        <v>13216</v>
      </c>
      <c r="O181" s="8" t="str">
        <f t="shared" si="2"/>
        <v>Compatibility</v>
      </c>
    </row>
    <row r="182" spans="1:15" hidden="1" x14ac:dyDescent="0.3">
      <c r="A182" s="7" t="s">
        <v>1596</v>
      </c>
      <c r="B182" s="7" t="s">
        <v>1597</v>
      </c>
      <c r="C182" s="7" t="s">
        <v>13076</v>
      </c>
      <c r="D182" s="12">
        <v>205</v>
      </c>
      <c r="E182" s="12">
        <v>499</v>
      </c>
      <c r="F18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82" s="12">
        <f>AMAZON[[#This Row],[actual_price]] * AMAZON[[#This Row],[rating_count]]</f>
        <v>156187</v>
      </c>
      <c r="H182" s="17">
        <v>0.59</v>
      </c>
      <c r="I182" s="17" t="str">
        <f>IF(AMAZON[[#This Row],[discount_percentage]]&gt;=50%,  "YES", "NO")</f>
        <v>YES</v>
      </c>
      <c r="J182" s="7">
        <v>3.8</v>
      </c>
      <c r="K182" s="26">
        <v>313</v>
      </c>
      <c r="L182" s="7" t="s">
        <v>1598</v>
      </c>
      <c r="M182" t="s">
        <v>15115</v>
      </c>
      <c r="N182" s="7" t="s">
        <v>13910</v>
      </c>
      <c r="O182" s="7" t="str">
        <f t="shared" si="2"/>
        <v>Poor Plastic Material But It Works</v>
      </c>
    </row>
    <row r="183" spans="1:15" hidden="1" x14ac:dyDescent="0.3">
      <c r="A183" s="8" t="s">
        <v>1606</v>
      </c>
      <c r="B183" s="8" t="s">
        <v>14135</v>
      </c>
      <c r="C183" s="8" t="s">
        <v>13075</v>
      </c>
      <c r="D183" s="13">
        <v>299</v>
      </c>
      <c r="E183" s="13">
        <v>699</v>
      </c>
      <c r="F18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83" s="12">
        <f>AMAZON[[#This Row],[actual_price]] * AMAZON[[#This Row],[rating_count]]</f>
        <v>2066943</v>
      </c>
      <c r="H183" s="18">
        <v>0.56999999999999995</v>
      </c>
      <c r="I183" s="17" t="str">
        <f>IF(AMAZON[[#This Row],[discount_percentage]]&gt;=50%,  "YES", "NO")</f>
        <v>YES</v>
      </c>
      <c r="J183" s="8">
        <v>4.0999999999999996</v>
      </c>
      <c r="K183" s="27">
        <v>2957</v>
      </c>
      <c r="L183" s="8" t="s">
        <v>1608</v>
      </c>
      <c r="M183" t="s">
        <v>15116</v>
      </c>
      <c r="N183" s="8" t="s">
        <v>13911</v>
      </c>
      <c r="O183" s="8" t="str">
        <f t="shared" si="2"/>
        <v>Good Quality Product And Long Lasting</v>
      </c>
    </row>
    <row r="184" spans="1:15" hidden="1" x14ac:dyDescent="0.3">
      <c r="A184" s="7" t="s">
        <v>1616</v>
      </c>
      <c r="B184" s="7" t="s">
        <v>14136</v>
      </c>
      <c r="C184" s="7" t="s">
        <v>13075</v>
      </c>
      <c r="D184" s="12">
        <v>849</v>
      </c>
      <c r="E184" s="12">
        <v>999</v>
      </c>
      <c r="F18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84" s="12">
        <f>AMAZON[[#This Row],[actual_price]] * AMAZON[[#This Row],[rating_count]]</f>
        <v>6729264</v>
      </c>
      <c r="H184" s="17">
        <v>0.15</v>
      </c>
      <c r="I184" s="17" t="str">
        <f>IF(AMAZON[[#This Row],[discount_percentage]]&gt;=50%,  "YES", "NO")</f>
        <v>NO</v>
      </c>
      <c r="J184" s="7">
        <v>4.0999999999999996</v>
      </c>
      <c r="K184" s="26">
        <v>6736</v>
      </c>
      <c r="L184" s="7" t="s">
        <v>1618</v>
      </c>
      <c r="M184" t="s">
        <v>15117</v>
      </c>
      <c r="N184" s="7" t="s">
        <v>13218</v>
      </c>
      <c r="O184" s="7" t="str">
        <f t="shared" si="2"/>
        <v>Reliability</v>
      </c>
    </row>
    <row r="185" spans="1:15" hidden="1" x14ac:dyDescent="0.3">
      <c r="A185" s="8" t="s">
        <v>1626</v>
      </c>
      <c r="B185" s="8" t="s">
        <v>14137</v>
      </c>
      <c r="C185" s="8" t="s">
        <v>13075</v>
      </c>
      <c r="D185" s="13">
        <v>949</v>
      </c>
      <c r="E185" s="13">
        <v>1999</v>
      </c>
      <c r="F18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85" s="12">
        <f>AMAZON[[#This Row],[actual_price]] * AMAZON[[#This Row],[rating_count]]</f>
        <v>27090448</v>
      </c>
      <c r="H185" s="18">
        <v>0.53</v>
      </c>
      <c r="I185" s="17" t="str">
        <f>IF(AMAZON[[#This Row],[discount_percentage]]&gt;=50%,  "YES", "NO")</f>
        <v>YES</v>
      </c>
      <c r="J185" s="8">
        <v>4.4000000000000004</v>
      </c>
      <c r="K185" s="27">
        <v>13552</v>
      </c>
      <c r="L185" s="8" t="s">
        <v>1628</v>
      </c>
      <c r="M185" t="s">
        <v>15012</v>
      </c>
      <c r="N185" s="8" t="s">
        <v>13093</v>
      </c>
      <c r="O185" s="8" t="str">
        <f t="shared" si="2"/>
        <v>Good</v>
      </c>
    </row>
    <row r="186" spans="1:15" hidden="1" x14ac:dyDescent="0.3">
      <c r="A186" s="7" t="s">
        <v>1631</v>
      </c>
      <c r="B186" s="7" t="s">
        <v>14138</v>
      </c>
      <c r="C186" s="7" t="s">
        <v>13075</v>
      </c>
      <c r="D186" s="12">
        <v>499</v>
      </c>
      <c r="E186" s="12">
        <v>1200</v>
      </c>
      <c r="F18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86" s="12">
        <f>AMAZON[[#This Row],[actual_price]] * AMAZON[[#This Row],[rating_count]]</f>
        <v>6541200</v>
      </c>
      <c r="H186" s="17">
        <v>0.57999999999999996</v>
      </c>
      <c r="I186" s="17" t="str">
        <f>IF(AMAZON[[#This Row],[discount_percentage]]&gt;=50%,  "YES", "NO")</f>
        <v>YES</v>
      </c>
      <c r="J186" s="7">
        <v>4.3</v>
      </c>
      <c r="K186" s="26">
        <v>5451</v>
      </c>
      <c r="L186" s="7" t="s">
        <v>1633</v>
      </c>
      <c r="M186" t="s">
        <v>15118</v>
      </c>
      <c r="N186" s="7" t="s">
        <v>13912</v>
      </c>
      <c r="O186" s="7" t="str">
        <f t="shared" si="2"/>
        <v>Overall It'S A Good Product For Mobile Charging</v>
      </c>
    </row>
    <row r="187" spans="1:15" hidden="1" x14ac:dyDescent="0.3">
      <c r="A187" s="8" t="s">
        <v>1641</v>
      </c>
      <c r="B187" s="8" t="s">
        <v>14139</v>
      </c>
      <c r="C187" s="8" t="s">
        <v>13075</v>
      </c>
      <c r="D187" s="13">
        <v>299</v>
      </c>
      <c r="E187" s="13">
        <v>485</v>
      </c>
      <c r="F18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87" s="12">
        <f>AMAZON[[#This Row],[actual_price]] * AMAZON[[#This Row],[rating_count]]</f>
        <v>5291835</v>
      </c>
      <c r="H187" s="18">
        <v>0.38</v>
      </c>
      <c r="I187" s="17" t="str">
        <f>IF(AMAZON[[#This Row],[discount_percentage]]&gt;=50%,  "YES", "NO")</f>
        <v>NO</v>
      </c>
      <c r="J187" s="8">
        <v>4.3</v>
      </c>
      <c r="K187" s="27">
        <v>10911</v>
      </c>
      <c r="L187" s="8" t="s">
        <v>1643</v>
      </c>
      <c r="M187" t="s">
        <v>15119</v>
      </c>
      <c r="N187" s="8" t="s">
        <v>13220</v>
      </c>
      <c r="O187" s="8" t="str">
        <f t="shared" si="2"/>
        <v>High Price</v>
      </c>
    </row>
    <row r="188" spans="1:15" hidden="1" x14ac:dyDescent="0.3">
      <c r="A188" s="7" t="s">
        <v>1651</v>
      </c>
      <c r="B188" s="7" t="s">
        <v>14137</v>
      </c>
      <c r="C188" s="7" t="s">
        <v>13075</v>
      </c>
      <c r="D188" s="12">
        <v>949</v>
      </c>
      <c r="E188" s="12">
        <v>1999</v>
      </c>
      <c r="F18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88" s="12">
        <f>AMAZON[[#This Row],[actual_price]] * AMAZON[[#This Row],[rating_count]]</f>
        <v>27090448</v>
      </c>
      <c r="H188" s="17">
        <v>0.53</v>
      </c>
      <c r="I188" s="17" t="str">
        <f>IF(AMAZON[[#This Row],[discount_percentage]]&gt;=50%,  "YES", "NO")</f>
        <v>YES</v>
      </c>
      <c r="J188" s="7">
        <v>4.4000000000000004</v>
      </c>
      <c r="K188" s="26">
        <v>13552</v>
      </c>
      <c r="L188" s="7" t="s">
        <v>1653</v>
      </c>
      <c r="M188" t="s">
        <v>15012</v>
      </c>
      <c r="N188" s="7" t="s">
        <v>13093</v>
      </c>
      <c r="O188" s="7" t="str">
        <f t="shared" si="2"/>
        <v>Good</v>
      </c>
    </row>
    <row r="189" spans="1:15" hidden="1" x14ac:dyDescent="0.3">
      <c r="A189" s="8" t="s">
        <v>1656</v>
      </c>
      <c r="B189" s="8" t="s">
        <v>14140</v>
      </c>
      <c r="C189" s="8" t="s">
        <v>13075</v>
      </c>
      <c r="D189" s="13">
        <v>379</v>
      </c>
      <c r="E189" s="13">
        <v>1099</v>
      </c>
      <c r="F18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89" s="12">
        <f>AMAZON[[#This Row],[actual_price]] * AMAZON[[#This Row],[rating_count]]</f>
        <v>3083794</v>
      </c>
      <c r="H189" s="18">
        <v>0.66</v>
      </c>
      <c r="I189" s="17" t="str">
        <f>IF(AMAZON[[#This Row],[discount_percentage]]&gt;=50%,  "YES", "NO")</f>
        <v>YES</v>
      </c>
      <c r="J189" s="8">
        <v>4.3</v>
      </c>
      <c r="K189" s="27">
        <v>2806</v>
      </c>
      <c r="L189" s="8" t="s">
        <v>1658</v>
      </c>
      <c r="M189" t="s">
        <v>15064</v>
      </c>
      <c r="N189" s="8" t="s">
        <v>13173</v>
      </c>
      <c r="O189" s="8" t="str">
        <f t="shared" si="2"/>
        <v>Good Material</v>
      </c>
    </row>
    <row r="190" spans="1:15" hidden="1" x14ac:dyDescent="0.3">
      <c r="A190" s="7" t="s">
        <v>1661</v>
      </c>
      <c r="B190" s="7" t="s">
        <v>1662</v>
      </c>
      <c r="C190" s="7" t="s">
        <v>13076</v>
      </c>
      <c r="D190" s="12">
        <v>8990</v>
      </c>
      <c r="E190" s="12">
        <v>18990</v>
      </c>
      <c r="F19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90" s="12">
        <f>AMAZON[[#This Row],[actual_price]] * AMAZON[[#This Row],[rating_count]]</f>
        <v>6646500</v>
      </c>
      <c r="H190" s="17">
        <v>0.53</v>
      </c>
      <c r="I190" s="17" t="str">
        <f>IF(AMAZON[[#This Row],[discount_percentage]]&gt;=50%,  "YES", "NO")</f>
        <v>YES</v>
      </c>
      <c r="J190" s="7">
        <v>3.9</v>
      </c>
      <c r="K190" s="26">
        <v>350</v>
      </c>
      <c r="L190" s="7" t="s">
        <v>1663</v>
      </c>
      <c r="M190" t="s">
        <v>15120</v>
      </c>
      <c r="N190" s="7" t="s">
        <v>13221</v>
      </c>
      <c r="O190" s="7" t="str">
        <f t="shared" si="2"/>
        <v>A Budget Android Tv</v>
      </c>
    </row>
    <row r="191" spans="1:15" hidden="1" x14ac:dyDescent="0.3">
      <c r="A191" s="8" t="s">
        <v>1671</v>
      </c>
      <c r="B191" s="8" t="s">
        <v>14141</v>
      </c>
      <c r="C191" s="8" t="s">
        <v>13076</v>
      </c>
      <c r="D191" s="13">
        <v>486</v>
      </c>
      <c r="E191" s="13">
        <v>1999</v>
      </c>
      <c r="F19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91" s="12">
        <f>AMAZON[[#This Row],[actual_price]] * AMAZON[[#This Row],[rating_count]]</f>
        <v>60015977</v>
      </c>
      <c r="H191" s="18">
        <v>0.76</v>
      </c>
      <c r="I191" s="17" t="str">
        <f>IF(AMAZON[[#This Row],[discount_percentage]]&gt;=50%,  "YES", "NO")</f>
        <v>YES</v>
      </c>
      <c r="J191" s="8">
        <v>4.2</v>
      </c>
      <c r="K191" s="27">
        <v>30023</v>
      </c>
      <c r="L191" s="8" t="s">
        <v>1673</v>
      </c>
      <c r="M191" t="s">
        <v>15095</v>
      </c>
      <c r="N191" s="8" t="s">
        <v>13154</v>
      </c>
      <c r="O191" s="8" t="str">
        <f t="shared" si="2"/>
        <v>Value For Money</v>
      </c>
    </row>
    <row r="192" spans="1:15" hidden="1" x14ac:dyDescent="0.3">
      <c r="A192" s="7" t="s">
        <v>1676</v>
      </c>
      <c r="B192" s="7" t="s">
        <v>1677</v>
      </c>
      <c r="C192" s="7" t="s">
        <v>13076</v>
      </c>
      <c r="D192" s="12">
        <v>5699</v>
      </c>
      <c r="E192" s="12">
        <v>11000</v>
      </c>
      <c r="F19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92" s="12">
        <f>AMAZON[[#This Row],[actual_price]] * AMAZON[[#This Row],[rating_count]]</f>
        <v>44033000</v>
      </c>
      <c r="H192" s="17">
        <v>0.48</v>
      </c>
      <c r="I192" s="17" t="str">
        <f>IF(AMAZON[[#This Row],[discount_percentage]]&gt;=50%,  "YES", "NO")</f>
        <v>NO</v>
      </c>
      <c r="J192" s="7">
        <v>4.2</v>
      </c>
      <c r="K192" s="26">
        <v>4003</v>
      </c>
      <c r="L192" s="7" t="s">
        <v>1678</v>
      </c>
      <c r="M192" t="s">
        <v>15025</v>
      </c>
      <c r="N192" s="7" t="s">
        <v>13145</v>
      </c>
      <c r="O192" s="7" t="str">
        <f t="shared" si="2"/>
        <v>Firestick Plugging In Issue</v>
      </c>
    </row>
    <row r="193" spans="1:15" hidden="1" x14ac:dyDescent="0.3">
      <c r="A193" s="8" t="s">
        <v>1681</v>
      </c>
      <c r="B193" s="8" t="s">
        <v>14142</v>
      </c>
      <c r="C193" s="8" t="s">
        <v>13075</v>
      </c>
      <c r="D193" s="13">
        <v>709</v>
      </c>
      <c r="E193" s="13">
        <v>1999</v>
      </c>
      <c r="F19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93" s="12">
        <f>AMAZON[[#This Row],[actual_price]] * AMAZON[[#This Row],[rating_count]]</f>
        <v>357455183</v>
      </c>
      <c r="H193" s="18">
        <v>0.65</v>
      </c>
      <c r="I193" s="17" t="str">
        <f>IF(AMAZON[[#This Row],[discount_percentage]]&gt;=50%,  "YES", "NO")</f>
        <v>YES</v>
      </c>
      <c r="J193" s="8">
        <v>4.0999999999999996</v>
      </c>
      <c r="K193" s="27">
        <v>178817</v>
      </c>
      <c r="L193" s="8" t="s">
        <v>1683</v>
      </c>
      <c r="M193" t="s">
        <v>15121</v>
      </c>
      <c r="N193" s="8" t="s">
        <v>13222</v>
      </c>
      <c r="O193" s="8" t="str">
        <f t="shared" si="2"/>
        <v>Data Transfer Not The Best</v>
      </c>
    </row>
    <row r="194" spans="1:15" hidden="1" x14ac:dyDescent="0.3">
      <c r="A194" s="7" t="s">
        <v>1690</v>
      </c>
      <c r="B194" s="7" t="s">
        <v>1691</v>
      </c>
      <c r="C194" s="7" t="s">
        <v>13076</v>
      </c>
      <c r="D194" s="12">
        <v>47990</v>
      </c>
      <c r="E194" s="12">
        <v>70900</v>
      </c>
      <c r="F19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£50,000 - £99,999</v>
      </c>
      <c r="G194" s="12">
        <f>AMAZON[[#This Row],[actual_price]] * AMAZON[[#This Row],[rating_count]]</f>
        <v>504028100</v>
      </c>
      <c r="H194" s="17">
        <v>0.32</v>
      </c>
      <c r="I194" s="17" t="str">
        <f>IF(AMAZON[[#This Row],[discount_percentage]]&gt;=50%,  "YES", "NO")</f>
        <v>NO</v>
      </c>
      <c r="J194" s="7">
        <v>4.3</v>
      </c>
      <c r="K194" s="26">
        <v>7109</v>
      </c>
      <c r="L194" s="7" t="s">
        <v>578</v>
      </c>
      <c r="M194" t="s">
        <v>15031</v>
      </c>
      <c r="N194" s="7" t="s">
        <v>13150</v>
      </c>
      <c r="O194" s="7" t="str">
        <f t="shared" ref="O194:O257" si="3">PROPER(N194)</f>
        <v>Best(Branded) Budget Tv</v>
      </c>
    </row>
    <row r="195" spans="1:15" hidden="1" x14ac:dyDescent="0.3">
      <c r="A195" s="8" t="s">
        <v>1694</v>
      </c>
      <c r="B195" s="8" t="s">
        <v>1695</v>
      </c>
      <c r="C195" s="8" t="s">
        <v>13076</v>
      </c>
      <c r="D195" s="13">
        <v>299</v>
      </c>
      <c r="E195" s="13">
        <v>1199</v>
      </c>
      <c r="F19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95" s="12">
        <f>AMAZON[[#This Row],[actual_price]] * AMAZON[[#This Row],[rating_count]]</f>
        <v>587510</v>
      </c>
      <c r="H195" s="18">
        <v>0.75</v>
      </c>
      <c r="I195" s="17" t="str">
        <f>IF(AMAZON[[#This Row],[discount_percentage]]&gt;=50%,  "YES", "NO")</f>
        <v>YES</v>
      </c>
      <c r="J195" s="8">
        <v>3.7</v>
      </c>
      <c r="K195" s="27">
        <v>490</v>
      </c>
      <c r="L195" s="8" t="s">
        <v>1696</v>
      </c>
      <c r="M195" t="s">
        <v>15122</v>
      </c>
      <c r="N195" s="8" t="s">
        <v>13223</v>
      </c>
      <c r="O195" s="8" t="str">
        <f t="shared" si="3"/>
        <v>Works Just Fine For My Vu Tv</v>
      </c>
    </row>
    <row r="196" spans="1:15" hidden="1" x14ac:dyDescent="0.3">
      <c r="A196" s="7" t="s">
        <v>1704</v>
      </c>
      <c r="B196" s="7" t="s">
        <v>14143</v>
      </c>
      <c r="C196" s="7" t="s">
        <v>13075</v>
      </c>
      <c r="D196" s="12">
        <v>320</v>
      </c>
      <c r="E196" s="12">
        <v>599</v>
      </c>
      <c r="F19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96" s="12">
        <f>AMAZON[[#This Row],[actual_price]] * AMAZON[[#This Row],[rating_count]]</f>
        <v>294109</v>
      </c>
      <c r="H196" s="17">
        <v>0.47</v>
      </c>
      <c r="I196" s="17" t="str">
        <f>IF(AMAZON[[#This Row],[discount_percentage]]&gt;=50%,  "YES", "NO")</f>
        <v>NO</v>
      </c>
      <c r="J196" s="7">
        <v>4.0999999999999996</v>
      </c>
      <c r="K196" s="26">
        <v>491</v>
      </c>
      <c r="L196" s="7" t="s">
        <v>1706</v>
      </c>
      <c r="M196" t="s">
        <v>15123</v>
      </c>
      <c r="N196" s="7" t="s">
        <v>13087</v>
      </c>
      <c r="O196" s="7" t="str">
        <f t="shared" si="3"/>
        <v>Good Product</v>
      </c>
    </row>
    <row r="197" spans="1:15" hidden="1" x14ac:dyDescent="0.3">
      <c r="A197" s="8" t="s">
        <v>1714</v>
      </c>
      <c r="B197" s="8" t="s">
        <v>14144</v>
      </c>
      <c r="C197" s="8" t="s">
        <v>13075</v>
      </c>
      <c r="D197" s="13">
        <v>139</v>
      </c>
      <c r="E197" s="13">
        <v>549</v>
      </c>
      <c r="F19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97" s="12">
        <f>AMAZON[[#This Row],[actual_price]] * AMAZON[[#This Row],[rating_count]]</f>
        <v>33489</v>
      </c>
      <c r="H197" s="18">
        <v>0.75</v>
      </c>
      <c r="I197" s="17" t="str">
        <f>IF(AMAZON[[#This Row],[discount_percentage]]&gt;=50%,  "YES", "NO")</f>
        <v>YES</v>
      </c>
      <c r="J197" s="8">
        <v>3.9</v>
      </c>
      <c r="K197" s="27">
        <v>61</v>
      </c>
      <c r="L197" s="8" t="s">
        <v>1716</v>
      </c>
      <c r="M197" t="s">
        <v>15124</v>
      </c>
      <c r="N197" s="8" t="s">
        <v>13224</v>
      </c>
      <c r="O197" s="8" t="str">
        <f t="shared" si="3"/>
        <v>Terrible</v>
      </c>
    </row>
    <row r="198" spans="1:15" hidden="1" x14ac:dyDescent="0.3">
      <c r="A198" s="7" t="s">
        <v>1724</v>
      </c>
      <c r="B198" s="7" t="s">
        <v>14145</v>
      </c>
      <c r="C198" s="7" t="s">
        <v>13075</v>
      </c>
      <c r="D198" s="12">
        <v>129</v>
      </c>
      <c r="E198" s="12">
        <v>249</v>
      </c>
      <c r="F19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98" s="12">
        <f>AMAZON[[#This Row],[actual_price]] * AMAZON[[#This Row],[rating_count]]</f>
        <v>2335122</v>
      </c>
      <c r="H198" s="17">
        <v>0.48</v>
      </c>
      <c r="I198" s="17" t="str">
        <f>IF(AMAZON[[#This Row],[discount_percentage]]&gt;=50%,  "YES", "NO")</f>
        <v>NO</v>
      </c>
      <c r="J198" s="7">
        <v>4</v>
      </c>
      <c r="K198" s="26">
        <v>9378</v>
      </c>
      <c r="L198" s="7" t="s">
        <v>1726</v>
      </c>
      <c r="M198" t="s">
        <v>14999</v>
      </c>
      <c r="N198" s="7" t="s">
        <v>13117</v>
      </c>
      <c r="O198" s="7" t="str">
        <f t="shared" si="3"/>
        <v>Worked On Iphone 7 And Didn‚Äôt Work On Xr</v>
      </c>
    </row>
    <row r="199" spans="1:15" hidden="1" x14ac:dyDescent="0.3">
      <c r="A199" s="8" t="s">
        <v>1729</v>
      </c>
      <c r="B199" s="8" t="s">
        <v>1730</v>
      </c>
      <c r="C199" s="8" t="s">
        <v>13076</v>
      </c>
      <c r="D199" s="13">
        <v>24999</v>
      </c>
      <c r="E199" s="13">
        <v>35999</v>
      </c>
      <c r="F19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199" s="12">
        <f>AMAZON[[#This Row],[actual_price]] * AMAZON[[#This Row],[rating_count]]</f>
        <v>1182207160</v>
      </c>
      <c r="H199" s="18">
        <v>0.31</v>
      </c>
      <c r="I199" s="17" t="str">
        <f>IF(AMAZON[[#This Row],[discount_percentage]]&gt;=50%,  "YES", "NO")</f>
        <v>NO</v>
      </c>
      <c r="J199" s="8">
        <v>4.2</v>
      </c>
      <c r="K199" s="27">
        <v>32840</v>
      </c>
      <c r="L199" s="8" t="s">
        <v>947</v>
      </c>
      <c r="M199" t="s">
        <v>14993</v>
      </c>
      <c r="N199" s="8" t="s">
        <v>13111</v>
      </c>
      <c r="O199" s="8" t="str">
        <f t="shared" si="3"/>
        <v>It Is The Best Tv If You Are Getting It In 10-12K</v>
      </c>
    </row>
    <row r="200" spans="1:15" hidden="1" x14ac:dyDescent="0.3">
      <c r="A200" s="7" t="s">
        <v>1734</v>
      </c>
      <c r="B200" s="7" t="s">
        <v>14146</v>
      </c>
      <c r="C200" s="7" t="s">
        <v>13075</v>
      </c>
      <c r="D200" s="12">
        <v>999</v>
      </c>
      <c r="E200" s="12">
        <v>1699</v>
      </c>
      <c r="F20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00" s="12">
        <f>AMAZON[[#This Row],[actual_price]] * AMAZON[[#This Row],[rating_count]]</f>
        <v>12433282</v>
      </c>
      <c r="H200" s="17">
        <v>0.41</v>
      </c>
      <c r="I200" s="17" t="str">
        <f>IF(AMAZON[[#This Row],[discount_percentage]]&gt;=50%,  "YES", "NO")</f>
        <v>NO</v>
      </c>
      <c r="J200" s="7">
        <v>4.4000000000000004</v>
      </c>
      <c r="K200" s="26">
        <v>7318</v>
      </c>
      <c r="L200" s="7" t="s">
        <v>1736</v>
      </c>
      <c r="M200" t="s">
        <v>15125</v>
      </c>
      <c r="N200" s="7" t="s">
        <v>13225</v>
      </c>
      <c r="O200" s="7" t="str">
        <f t="shared" si="3"/>
        <v>You Might Be Able To Get Away By Using Other Usb Too</v>
      </c>
    </row>
    <row r="201" spans="1:15" hidden="1" x14ac:dyDescent="0.3">
      <c r="A201" s="8" t="s">
        <v>1744</v>
      </c>
      <c r="B201" s="8" t="s">
        <v>1745</v>
      </c>
      <c r="C201" s="8" t="s">
        <v>13075</v>
      </c>
      <c r="D201" s="13">
        <v>225</v>
      </c>
      <c r="E201" s="13">
        <v>499</v>
      </c>
      <c r="F20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01" s="12">
        <f>AMAZON[[#This Row],[actual_price]] * AMAZON[[#This Row],[rating_count]]</f>
        <v>393711</v>
      </c>
      <c r="H201" s="18">
        <v>0.55000000000000004</v>
      </c>
      <c r="I201" s="17" t="str">
        <f>IF(AMAZON[[#This Row],[discount_percentage]]&gt;=50%,  "YES", "NO")</f>
        <v>YES</v>
      </c>
      <c r="J201" s="8">
        <v>4.0999999999999996</v>
      </c>
      <c r="K201" s="27">
        <v>789</v>
      </c>
      <c r="L201" s="8" t="s">
        <v>1746</v>
      </c>
      <c r="M201" t="s">
        <v>15126</v>
      </c>
      <c r="N201" s="8" t="s">
        <v>13087</v>
      </c>
      <c r="O201" s="8" t="str">
        <f t="shared" si="3"/>
        <v>Good Product</v>
      </c>
    </row>
    <row r="202" spans="1:15" hidden="1" x14ac:dyDescent="0.3">
      <c r="A202" s="7" t="s">
        <v>1754</v>
      </c>
      <c r="B202" s="7" t="s">
        <v>1755</v>
      </c>
      <c r="C202" s="7" t="s">
        <v>13076</v>
      </c>
      <c r="D202" s="12">
        <v>547</v>
      </c>
      <c r="E202" s="12">
        <v>2999</v>
      </c>
      <c r="F20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02" s="12">
        <f>AMAZON[[#This Row],[actual_price]] * AMAZON[[#This Row],[rating_count]]</f>
        <v>1220593</v>
      </c>
      <c r="H202" s="17">
        <v>0.82</v>
      </c>
      <c r="I202" s="17" t="str">
        <f>IF(AMAZON[[#This Row],[discount_percentage]]&gt;=50%,  "YES", "NO")</f>
        <v>YES</v>
      </c>
      <c r="J202" s="7">
        <v>4.3</v>
      </c>
      <c r="K202" s="26">
        <v>407</v>
      </c>
      <c r="L202" s="7" t="s">
        <v>1756</v>
      </c>
      <c r="M202" t="s">
        <v>15127</v>
      </c>
      <c r="N202" s="7" t="s">
        <v>13228</v>
      </c>
      <c r="O202" s="7" t="str">
        <f t="shared" si="3"/>
        <v>Fitting Issue</v>
      </c>
    </row>
    <row r="203" spans="1:15" hidden="1" x14ac:dyDescent="0.3">
      <c r="A203" s="8" t="s">
        <v>1764</v>
      </c>
      <c r="B203" s="8" t="s">
        <v>14147</v>
      </c>
      <c r="C203" s="8" t="s">
        <v>13075</v>
      </c>
      <c r="D203" s="13">
        <v>259</v>
      </c>
      <c r="E203" s="13">
        <v>699</v>
      </c>
      <c r="F20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03" s="12">
        <f>AMAZON[[#This Row],[actual_price]] * AMAZON[[#This Row],[rating_count]]</f>
        <v>1676901</v>
      </c>
      <c r="H203" s="18">
        <v>0.63</v>
      </c>
      <c r="I203" s="17" t="str">
        <f>IF(AMAZON[[#This Row],[discount_percentage]]&gt;=50%,  "YES", "NO")</f>
        <v>YES</v>
      </c>
      <c r="J203" s="8">
        <v>3.8</v>
      </c>
      <c r="K203" s="27">
        <v>2399</v>
      </c>
      <c r="L203" s="8" t="s">
        <v>1766</v>
      </c>
      <c r="M203" t="s">
        <v>15128</v>
      </c>
      <c r="N203" s="8" t="s">
        <v>13229</v>
      </c>
      <c r="O203" s="8" t="str">
        <f t="shared" si="3"/>
        <v>Useful But The Length Is A Bit Short</v>
      </c>
    </row>
    <row r="204" spans="1:15" hidden="1" x14ac:dyDescent="0.3">
      <c r="A204" s="7" t="s">
        <v>1774</v>
      </c>
      <c r="B204" s="7" t="s">
        <v>1775</v>
      </c>
      <c r="C204" s="7" t="s">
        <v>13076</v>
      </c>
      <c r="D204" s="12">
        <v>239</v>
      </c>
      <c r="E204" s="12">
        <v>699</v>
      </c>
      <c r="F20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04" s="12">
        <f>AMAZON[[#This Row],[actual_price]] * AMAZON[[#This Row],[rating_count]]</f>
        <v>1845360</v>
      </c>
      <c r="H204" s="17">
        <v>0.66</v>
      </c>
      <c r="I204" s="17" t="str">
        <f>IF(AMAZON[[#This Row],[discount_percentage]]&gt;=50%,  "YES", "NO")</f>
        <v>YES</v>
      </c>
      <c r="J204" s="7">
        <v>4.4000000000000004</v>
      </c>
      <c r="K204" s="26">
        <v>2640</v>
      </c>
      <c r="L204" s="7" t="s">
        <v>1776</v>
      </c>
      <c r="M204" t="s">
        <v>15129</v>
      </c>
      <c r="N204" s="7" t="s">
        <v>13230</v>
      </c>
      <c r="O204" s="7" t="str">
        <f t="shared" si="3"/>
        <v>Excellent Solution For Sony Tvs</v>
      </c>
    </row>
    <row r="205" spans="1:15" hidden="1" x14ac:dyDescent="0.3">
      <c r="A205" s="8" t="s">
        <v>1784</v>
      </c>
      <c r="B205" s="8" t="s">
        <v>1785</v>
      </c>
      <c r="C205" s="8" t="s">
        <v>13076</v>
      </c>
      <c r="D205" s="13">
        <v>349</v>
      </c>
      <c r="E205" s="13">
        <v>999</v>
      </c>
      <c r="F20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05" s="12">
        <f>AMAZON[[#This Row],[actual_price]] * AMAZON[[#This Row],[rating_count]]</f>
        <v>838161</v>
      </c>
      <c r="H205" s="18">
        <v>0.65</v>
      </c>
      <c r="I205" s="17" t="str">
        <f>IF(AMAZON[[#This Row],[discount_percentage]]&gt;=50%,  "YES", "NO")</f>
        <v>YES</v>
      </c>
      <c r="J205" s="8">
        <v>4</v>
      </c>
      <c r="K205" s="27">
        <v>839</v>
      </c>
      <c r="L205" s="8" t="s">
        <v>1786</v>
      </c>
      <c r="M205" t="s">
        <v>15130</v>
      </c>
      <c r="N205" s="8" t="s">
        <v>13231</v>
      </c>
      <c r="O205" s="8" t="str">
        <f t="shared" si="3"/>
        <v>Damaged Product</v>
      </c>
    </row>
    <row r="206" spans="1:15" hidden="1" x14ac:dyDescent="0.3">
      <c r="A206" s="7" t="s">
        <v>1794</v>
      </c>
      <c r="B206" s="7" t="s">
        <v>14148</v>
      </c>
      <c r="C206" s="7" t="s">
        <v>13076</v>
      </c>
      <c r="D206" s="12">
        <v>467</v>
      </c>
      <c r="E206" s="12">
        <v>599</v>
      </c>
      <c r="F20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06" s="12">
        <f>AMAZON[[#This Row],[actual_price]] * AMAZON[[#This Row],[rating_count]]</f>
        <v>26388346</v>
      </c>
      <c r="H206" s="17">
        <v>0.22</v>
      </c>
      <c r="I206" s="17" t="str">
        <f>IF(AMAZON[[#This Row],[discount_percentage]]&gt;=50%,  "YES", "NO")</f>
        <v>NO</v>
      </c>
      <c r="J206" s="7">
        <v>4.4000000000000004</v>
      </c>
      <c r="K206" s="26">
        <v>44054</v>
      </c>
      <c r="L206" s="7" t="s">
        <v>1796</v>
      </c>
      <c r="M206" t="s">
        <v>15131</v>
      </c>
      <c r="N206" s="7" t="s">
        <v>13232</v>
      </c>
      <c r="O206" s="7" t="str">
        <f t="shared" si="3"/>
        <v>Best With Boat &amp; Lg Smart Tv</v>
      </c>
    </row>
    <row r="207" spans="1:15" hidden="1" x14ac:dyDescent="0.3">
      <c r="A207" s="8" t="s">
        <v>1804</v>
      </c>
      <c r="B207" s="8" t="s">
        <v>14149</v>
      </c>
      <c r="C207" s="8" t="s">
        <v>13075</v>
      </c>
      <c r="D207" s="13">
        <v>449</v>
      </c>
      <c r="E207" s="13">
        <v>599</v>
      </c>
      <c r="F20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07" s="12">
        <f>AMAZON[[#This Row],[actual_price]] * AMAZON[[#This Row],[rating_count]]</f>
        <v>1935369</v>
      </c>
      <c r="H207" s="18">
        <v>0.25</v>
      </c>
      <c r="I207" s="17" t="str">
        <f>IF(AMAZON[[#This Row],[discount_percentage]]&gt;=50%,  "YES", "NO")</f>
        <v>NO</v>
      </c>
      <c r="J207" s="8">
        <v>4</v>
      </c>
      <c r="K207" s="27">
        <v>3231</v>
      </c>
      <c r="L207" s="8" t="s">
        <v>1806</v>
      </c>
      <c r="M207" t="s">
        <v>15132</v>
      </c>
      <c r="N207" s="8" t="s">
        <v>13234</v>
      </c>
      <c r="O207" s="8" t="str">
        <f t="shared" si="3"/>
        <v>It Works</v>
      </c>
    </row>
    <row r="208" spans="1:15" hidden="1" x14ac:dyDescent="0.3">
      <c r="A208" s="7" t="s">
        <v>1814</v>
      </c>
      <c r="B208" s="7" t="s">
        <v>1815</v>
      </c>
      <c r="C208" s="7" t="s">
        <v>13076</v>
      </c>
      <c r="D208" s="12">
        <v>11990</v>
      </c>
      <c r="E208" s="12">
        <v>31990</v>
      </c>
      <c r="F20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208" s="12">
        <f>AMAZON[[#This Row],[actual_price]] * AMAZON[[#This Row],[rating_count]]</f>
        <v>2047360</v>
      </c>
      <c r="H208" s="17">
        <v>0.63</v>
      </c>
      <c r="I208" s="17" t="str">
        <f>IF(AMAZON[[#This Row],[discount_percentage]]&gt;=50%,  "YES", "NO")</f>
        <v>YES</v>
      </c>
      <c r="J208" s="7">
        <v>4.2</v>
      </c>
      <c r="K208" s="26">
        <v>64</v>
      </c>
      <c r="L208" s="7" t="s">
        <v>728</v>
      </c>
      <c r="M208" t="s">
        <v>15133</v>
      </c>
      <c r="N208" s="7" t="s">
        <v>13235</v>
      </c>
      <c r="O208" s="7" t="str">
        <f t="shared" si="3"/>
        <v>Worth Of Money</v>
      </c>
    </row>
    <row r="209" spans="1:15" hidden="1" x14ac:dyDescent="0.3">
      <c r="A209" s="8" t="s">
        <v>1823</v>
      </c>
      <c r="B209" s="8" t="s">
        <v>1824</v>
      </c>
      <c r="C209" s="8" t="s">
        <v>13075</v>
      </c>
      <c r="D209" s="13">
        <v>350</v>
      </c>
      <c r="E209" s="13">
        <v>599</v>
      </c>
      <c r="F20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09" s="12">
        <f>AMAZON[[#This Row],[actual_price]] * AMAZON[[#This Row],[rating_count]]</f>
        <v>4980086</v>
      </c>
      <c r="H209" s="18">
        <v>0.42</v>
      </c>
      <c r="I209" s="17" t="str">
        <f>IF(AMAZON[[#This Row],[discount_percentage]]&gt;=50%,  "YES", "NO")</f>
        <v>NO</v>
      </c>
      <c r="J209" s="8">
        <v>3.9</v>
      </c>
      <c r="K209" s="27">
        <v>8314</v>
      </c>
      <c r="L209" s="8" t="s">
        <v>1825</v>
      </c>
      <c r="M209" t="s">
        <v>15134</v>
      </c>
      <c r="N209" s="8" t="s">
        <v>13913</v>
      </c>
      <c r="O209" s="8" t="str">
        <f t="shared" si="3"/>
        <v>They Did What They Said</v>
      </c>
    </row>
    <row r="210" spans="1:15" hidden="1" x14ac:dyDescent="0.3">
      <c r="A210" s="7" t="s">
        <v>1833</v>
      </c>
      <c r="B210" s="7" t="s">
        <v>14150</v>
      </c>
      <c r="C210" s="7" t="s">
        <v>13075</v>
      </c>
      <c r="D210" s="12">
        <v>252</v>
      </c>
      <c r="E210" s="12">
        <v>999</v>
      </c>
      <c r="F21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10" s="12">
        <f>AMAZON[[#This Row],[actual_price]] * AMAZON[[#This Row],[rating_count]]</f>
        <v>2246751</v>
      </c>
      <c r="H210" s="17">
        <v>0.75</v>
      </c>
      <c r="I210" s="17" t="str">
        <f>IF(AMAZON[[#This Row],[discount_percentage]]&gt;=50%,  "YES", "NO")</f>
        <v>YES</v>
      </c>
      <c r="J210" s="7">
        <v>3.7</v>
      </c>
      <c r="K210" s="26">
        <v>2249</v>
      </c>
      <c r="L210" s="7" t="s">
        <v>1835</v>
      </c>
      <c r="M210" t="s">
        <v>15135</v>
      </c>
      <c r="N210" s="7" t="s">
        <v>13085</v>
      </c>
      <c r="O210" s="7" t="str">
        <f t="shared" si="3"/>
        <v>Value For Money</v>
      </c>
    </row>
    <row r="211" spans="1:15" x14ac:dyDescent="0.3">
      <c r="A211" s="8" t="s">
        <v>1843</v>
      </c>
      <c r="B211" s="8" t="s">
        <v>1844</v>
      </c>
      <c r="C211" s="8" t="s">
        <v>13076</v>
      </c>
      <c r="D211" s="13">
        <v>204</v>
      </c>
      <c r="E211" s="13">
        <v>599</v>
      </c>
      <c r="F21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11" s="12">
        <f>AMAZON[[#This Row],[actual_price]] * AMAZON[[#This Row],[rating_count]]</f>
        <v>203061</v>
      </c>
      <c r="H211" s="18">
        <v>0.66</v>
      </c>
      <c r="I211" s="17" t="str">
        <f>IF(AMAZON[[#This Row],[discount_percentage]]&gt;=50%,  "YES", "NO")</f>
        <v>YES</v>
      </c>
      <c r="J211" s="8">
        <v>3.6</v>
      </c>
      <c r="K211" s="27">
        <v>339</v>
      </c>
      <c r="L211" s="8" t="s">
        <v>1845</v>
      </c>
      <c r="M211" t="s">
        <v>15136</v>
      </c>
      <c r="N211" s="8" t="s">
        <v>13237</v>
      </c>
      <c r="O211" s="8" t="str">
        <f t="shared" si="3"/>
        <v>Its Not Universal</v>
      </c>
    </row>
    <row r="212" spans="1:15" hidden="1" x14ac:dyDescent="0.3">
      <c r="A212" s="7" t="s">
        <v>1853</v>
      </c>
      <c r="B212" s="7" t="s">
        <v>14898</v>
      </c>
      <c r="C212" s="7" t="s">
        <v>13076</v>
      </c>
      <c r="D212" s="12">
        <v>6490</v>
      </c>
      <c r="E212" s="12">
        <v>9990</v>
      </c>
      <c r="F21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212" s="12">
        <f>AMAZON[[#This Row],[actual_price]] * AMAZON[[#This Row],[rating_count]]</f>
        <v>269730</v>
      </c>
      <c r="H212" s="17">
        <v>0.35</v>
      </c>
      <c r="I212" s="17" t="str">
        <f>IF(AMAZON[[#This Row],[discount_percentage]]&gt;=50%,  "YES", "NO")</f>
        <v>NO</v>
      </c>
      <c r="J212" s="7">
        <v>4</v>
      </c>
      <c r="K212" s="26">
        <v>27</v>
      </c>
      <c r="L212" s="7" t="s">
        <v>1855</v>
      </c>
      <c r="M212" t="s">
        <v>15137</v>
      </c>
      <c r="N212" s="7" t="s">
        <v>13239</v>
      </c>
      <c r="O212" s="7" t="str">
        <f t="shared" si="3"/>
        <v>Beat Projector For Good Price</v>
      </c>
    </row>
    <row r="213" spans="1:15" hidden="1" x14ac:dyDescent="0.3">
      <c r="A213" s="8" t="s">
        <v>1863</v>
      </c>
      <c r="B213" s="8" t="s">
        <v>1864</v>
      </c>
      <c r="C213" s="8" t="s">
        <v>13076</v>
      </c>
      <c r="D213" s="13">
        <v>235</v>
      </c>
      <c r="E213" s="13">
        <v>599</v>
      </c>
      <c r="F21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13" s="12">
        <f>AMAZON[[#This Row],[actual_price]] * AMAZON[[#This Row],[rating_count]]</f>
        <v>118003</v>
      </c>
      <c r="H213" s="18">
        <v>0.61</v>
      </c>
      <c r="I213" s="17" t="str">
        <f>IF(AMAZON[[#This Row],[discount_percentage]]&gt;=50%,  "YES", "NO")</f>
        <v>YES</v>
      </c>
      <c r="J213" s="8">
        <v>3.5</v>
      </c>
      <c r="K213" s="27">
        <v>197</v>
      </c>
      <c r="L213" s="8" t="s">
        <v>1865</v>
      </c>
      <c r="M213" t="s">
        <v>15138</v>
      </c>
      <c r="N213" s="8" t="s">
        <v>13085</v>
      </c>
      <c r="O213" s="8" t="str">
        <f t="shared" si="3"/>
        <v>Value For Money</v>
      </c>
    </row>
    <row r="214" spans="1:15" hidden="1" x14ac:dyDescent="0.3">
      <c r="A214" s="7" t="s">
        <v>1873</v>
      </c>
      <c r="B214" s="7" t="s">
        <v>14044</v>
      </c>
      <c r="C214" s="7" t="s">
        <v>13075</v>
      </c>
      <c r="D214" s="12">
        <v>299</v>
      </c>
      <c r="E214" s="12">
        <v>800</v>
      </c>
      <c r="F21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14" s="12">
        <f>AMAZON[[#This Row],[actual_price]] * AMAZON[[#This Row],[rating_count]]</f>
        <v>59981600</v>
      </c>
      <c r="H214" s="17">
        <v>0.63</v>
      </c>
      <c r="I214" s="17" t="str">
        <f>IF(AMAZON[[#This Row],[discount_percentage]]&gt;=50%,  "YES", "NO")</f>
        <v>YES</v>
      </c>
      <c r="J214" s="7">
        <v>4.5</v>
      </c>
      <c r="K214" s="26">
        <v>74977</v>
      </c>
      <c r="L214" s="7" t="s">
        <v>1875</v>
      </c>
      <c r="M214" t="s">
        <v>15007</v>
      </c>
      <c r="N214" s="7" t="s">
        <v>13095</v>
      </c>
      <c r="O214" s="7" t="str">
        <f t="shared" si="3"/>
        <v>Nice</v>
      </c>
    </row>
    <row r="215" spans="1:15" hidden="1" x14ac:dyDescent="0.3">
      <c r="A215" s="8" t="s">
        <v>1878</v>
      </c>
      <c r="B215" s="8" t="s">
        <v>14151</v>
      </c>
      <c r="C215" s="8" t="s">
        <v>13075</v>
      </c>
      <c r="D215" s="13">
        <v>799</v>
      </c>
      <c r="E215" s="13">
        <v>1999</v>
      </c>
      <c r="F21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15" s="12">
        <f>AMAZON[[#This Row],[actual_price]] * AMAZON[[#This Row],[rating_count]]</f>
        <v>17157417</v>
      </c>
      <c r="H215" s="18">
        <v>0.6</v>
      </c>
      <c r="I215" s="17" t="str">
        <f>IF(AMAZON[[#This Row],[discount_percentage]]&gt;=50%,  "YES", "NO")</f>
        <v>YES</v>
      </c>
      <c r="J215" s="8">
        <v>4.2</v>
      </c>
      <c r="K215" s="27">
        <v>8583</v>
      </c>
      <c r="L215" s="8" t="s">
        <v>1880</v>
      </c>
      <c r="M215" t="s">
        <v>15139</v>
      </c>
      <c r="N215" s="8" t="s">
        <v>13914</v>
      </c>
      <c r="O215" s="8" t="str">
        <f t="shared" si="3"/>
        <v>Perfect Cable For My Use</v>
      </c>
    </row>
    <row r="216" spans="1:15" hidden="1" x14ac:dyDescent="0.3">
      <c r="A216" s="7" t="s">
        <v>1888</v>
      </c>
      <c r="B216" s="7" t="s">
        <v>1889</v>
      </c>
      <c r="C216" s="7" t="s">
        <v>13076</v>
      </c>
      <c r="D216" s="12">
        <v>299</v>
      </c>
      <c r="E216" s="12">
        <v>999</v>
      </c>
      <c r="F21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16" s="12">
        <f>AMAZON[[#This Row],[actual_price]] * AMAZON[[#This Row],[rating_count]]</f>
        <v>927072</v>
      </c>
      <c r="H216" s="17">
        <v>0.7</v>
      </c>
      <c r="I216" s="17" t="str">
        <f>IF(AMAZON[[#This Row],[discount_percentage]]&gt;=50%,  "YES", "NO")</f>
        <v>YES</v>
      </c>
      <c r="J216" s="7">
        <v>3.8</v>
      </c>
      <c r="K216" s="26">
        <v>928</v>
      </c>
      <c r="L216" s="7" t="s">
        <v>1890</v>
      </c>
      <c r="M216" t="s">
        <v>15140</v>
      </c>
      <c r="N216" s="7" t="s">
        <v>13240</v>
      </c>
      <c r="O216" s="7" t="str">
        <f t="shared" si="3"/>
        <v>Good Compatibility</v>
      </c>
    </row>
    <row r="217" spans="1:15" hidden="1" x14ac:dyDescent="0.3">
      <c r="A217" s="8" t="s">
        <v>1898</v>
      </c>
      <c r="B217" s="8" t="s">
        <v>1899</v>
      </c>
      <c r="C217" s="8" t="s">
        <v>13076</v>
      </c>
      <c r="D217" s="13">
        <v>6999</v>
      </c>
      <c r="E217" s="13">
        <v>16990</v>
      </c>
      <c r="F21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217" s="12">
        <f>AMAZON[[#This Row],[actual_price]] * AMAZON[[#This Row],[rating_count]]</f>
        <v>1868900</v>
      </c>
      <c r="H217" s="18">
        <v>0.59</v>
      </c>
      <c r="I217" s="17" t="str">
        <f>IF(AMAZON[[#This Row],[discount_percentage]]&gt;=50%,  "YES", "NO")</f>
        <v>YES</v>
      </c>
      <c r="J217" s="8">
        <v>3.8</v>
      </c>
      <c r="K217" s="27">
        <v>110</v>
      </c>
      <c r="L217" s="8" t="s">
        <v>1900</v>
      </c>
      <c r="M217" t="s">
        <v>15141</v>
      </c>
      <c r="N217" s="8" t="s">
        <v>13095</v>
      </c>
      <c r="O217" s="8" t="str">
        <f t="shared" si="3"/>
        <v>Nice</v>
      </c>
    </row>
    <row r="218" spans="1:15" hidden="1" x14ac:dyDescent="0.3">
      <c r="A218" s="7" t="s">
        <v>1908</v>
      </c>
      <c r="B218" s="7" t="s">
        <v>14152</v>
      </c>
      <c r="C218" s="7" t="s">
        <v>13076</v>
      </c>
      <c r="D218" s="12">
        <v>42999</v>
      </c>
      <c r="E218" s="12">
        <v>59999</v>
      </c>
      <c r="F21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£50,000 - £99,999</v>
      </c>
      <c r="G218" s="12">
        <f>AMAZON[[#This Row],[actual_price]] * AMAZON[[#This Row],[rating_count]]</f>
        <v>405173247</v>
      </c>
      <c r="H218" s="17">
        <v>0.28000000000000003</v>
      </c>
      <c r="I218" s="17" t="str">
        <f>IF(AMAZON[[#This Row],[discount_percentage]]&gt;=50%,  "YES", "NO")</f>
        <v>NO</v>
      </c>
      <c r="J218" s="7">
        <v>4.0999999999999996</v>
      </c>
      <c r="K218" s="26">
        <v>6753</v>
      </c>
      <c r="L218" s="7" t="s">
        <v>1910</v>
      </c>
      <c r="M218" t="s">
        <v>15142</v>
      </c>
      <c r="N218" s="7" t="s">
        <v>13241</v>
      </c>
      <c r="O218" s="7" t="str">
        <f t="shared" si="3"/>
        <v>Almost Perfect!</v>
      </c>
    </row>
    <row r="219" spans="1:15" hidden="1" x14ac:dyDescent="0.3">
      <c r="A219" s="8" t="s">
        <v>1918</v>
      </c>
      <c r="B219" s="8" t="s">
        <v>14153</v>
      </c>
      <c r="C219" s="8" t="s">
        <v>13076</v>
      </c>
      <c r="D219" s="13">
        <v>173</v>
      </c>
      <c r="E219" s="13">
        <v>999</v>
      </c>
      <c r="F21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19" s="12">
        <f>AMAZON[[#This Row],[actual_price]] * AMAZON[[#This Row],[rating_count]]</f>
        <v>1235763</v>
      </c>
      <c r="H219" s="18">
        <v>0.83</v>
      </c>
      <c r="I219" s="17" t="str">
        <f>IF(AMAZON[[#This Row],[discount_percentage]]&gt;=50%,  "YES", "NO")</f>
        <v>YES</v>
      </c>
      <c r="J219" s="8">
        <v>4.3</v>
      </c>
      <c r="K219" s="27">
        <v>1237</v>
      </c>
      <c r="L219" s="8" t="s">
        <v>1920</v>
      </c>
      <c r="M219" t="s">
        <v>15143</v>
      </c>
      <c r="N219" s="8" t="s">
        <v>13242</v>
      </c>
      <c r="O219" s="8" t="str">
        <f t="shared" si="3"/>
        <v>It'S Working Perfectly For My Mi Stick</v>
      </c>
    </row>
    <row r="220" spans="1:15" hidden="1" x14ac:dyDescent="0.3">
      <c r="A220" s="7" t="s">
        <v>1928</v>
      </c>
      <c r="B220" s="7" t="s">
        <v>14154</v>
      </c>
      <c r="C220" s="7" t="s">
        <v>13076</v>
      </c>
      <c r="D220" s="12">
        <v>209</v>
      </c>
      <c r="E220" s="12">
        <v>600</v>
      </c>
      <c r="F22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20" s="12">
        <f>AMAZON[[#This Row],[actual_price]] * AMAZON[[#This Row],[rating_count]]</f>
        <v>11323200</v>
      </c>
      <c r="H220" s="17">
        <v>0.65</v>
      </c>
      <c r="I220" s="17" t="str">
        <f>IF(AMAZON[[#This Row],[discount_percentage]]&gt;=50%,  "YES", "NO")</f>
        <v>YES</v>
      </c>
      <c r="J220" s="7">
        <v>4.4000000000000004</v>
      </c>
      <c r="K220" s="26">
        <v>18872</v>
      </c>
      <c r="L220" s="7" t="s">
        <v>1931</v>
      </c>
      <c r="M220" t="s">
        <v>15144</v>
      </c>
      <c r="N220" s="7" t="s">
        <v>13244</v>
      </c>
      <c r="O220" s="7" t="str">
        <f t="shared" si="3"/>
        <v>Good Quality Product</v>
      </c>
    </row>
    <row r="221" spans="1:15" hidden="1" x14ac:dyDescent="0.3">
      <c r="A221" s="8" t="s">
        <v>1939</v>
      </c>
      <c r="B221" s="8" t="s">
        <v>14155</v>
      </c>
      <c r="C221" s="8" t="s">
        <v>13075</v>
      </c>
      <c r="D221" s="13">
        <v>848.99</v>
      </c>
      <c r="E221" s="13">
        <v>1490</v>
      </c>
      <c r="F22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21" s="12">
        <f>AMAZON[[#This Row],[actual_price]] * AMAZON[[#This Row],[rating_count]]</f>
        <v>530440</v>
      </c>
      <c r="H221" s="18">
        <v>0.43</v>
      </c>
      <c r="I221" s="17" t="str">
        <f>IF(AMAZON[[#This Row],[discount_percentage]]&gt;=50%,  "YES", "NO")</f>
        <v>NO</v>
      </c>
      <c r="J221" s="8">
        <v>3.9</v>
      </c>
      <c r="K221" s="27">
        <v>356</v>
      </c>
      <c r="L221" s="8" t="s">
        <v>1941</v>
      </c>
      <c r="M221" t="s">
        <v>15145</v>
      </c>
      <c r="N221" s="8" t="s">
        <v>13245</v>
      </c>
      <c r="O221" s="8" t="str">
        <f t="shared" si="3"/>
        <v>Low Quality Material Use</v>
      </c>
    </row>
    <row r="222" spans="1:15" hidden="1" x14ac:dyDescent="0.3">
      <c r="A222" s="7" t="s">
        <v>1949</v>
      </c>
      <c r="B222" s="7" t="s">
        <v>14156</v>
      </c>
      <c r="C222" s="7" t="s">
        <v>13075</v>
      </c>
      <c r="D222" s="12">
        <v>649</v>
      </c>
      <c r="E222" s="12">
        <v>1999</v>
      </c>
      <c r="F22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22" s="12">
        <f>AMAZON[[#This Row],[actual_price]] * AMAZON[[#This Row],[rating_count]]</f>
        <v>48513731</v>
      </c>
      <c r="H222" s="17">
        <v>0.68</v>
      </c>
      <c r="I222" s="17" t="str">
        <f>IF(AMAZON[[#This Row],[discount_percentage]]&gt;=50%,  "YES", "NO")</f>
        <v>YES</v>
      </c>
      <c r="J222" s="7">
        <v>4.2</v>
      </c>
      <c r="K222" s="26">
        <v>24269</v>
      </c>
      <c r="L222" s="7" t="s">
        <v>1951</v>
      </c>
      <c r="M222" t="s">
        <v>14979</v>
      </c>
      <c r="N222" s="7" t="s">
        <v>13084</v>
      </c>
      <c r="O222" s="7" t="str">
        <f t="shared" si="3"/>
        <v>Satisfied</v>
      </c>
    </row>
    <row r="223" spans="1:15" hidden="1" x14ac:dyDescent="0.3">
      <c r="A223" s="8" t="s">
        <v>1954</v>
      </c>
      <c r="B223" s="8" t="s">
        <v>1955</v>
      </c>
      <c r="C223" s="8" t="s">
        <v>13076</v>
      </c>
      <c r="D223" s="13">
        <v>299</v>
      </c>
      <c r="E223" s="13">
        <v>899</v>
      </c>
      <c r="F22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23" s="12">
        <f>AMAZON[[#This Row],[actual_price]] * AMAZON[[#This Row],[rating_count]]</f>
        <v>382075</v>
      </c>
      <c r="H223" s="18">
        <v>0.67</v>
      </c>
      <c r="I223" s="17" t="str">
        <f>IF(AMAZON[[#This Row],[discount_percentage]]&gt;=50%,  "YES", "NO")</f>
        <v>YES</v>
      </c>
      <c r="J223" s="8">
        <v>3.8</v>
      </c>
      <c r="K223" s="27">
        <v>425</v>
      </c>
      <c r="L223" s="8" t="s">
        <v>1956</v>
      </c>
      <c r="M223" t="s">
        <v>15146</v>
      </c>
      <c r="N223" s="8" t="s">
        <v>13087</v>
      </c>
      <c r="O223" s="8" t="str">
        <f t="shared" si="3"/>
        <v>Good Product</v>
      </c>
    </row>
    <row r="224" spans="1:15" hidden="1" x14ac:dyDescent="0.3">
      <c r="A224" s="7" t="s">
        <v>1964</v>
      </c>
      <c r="B224" s="7" t="s">
        <v>14157</v>
      </c>
      <c r="C224" s="7" t="s">
        <v>13076</v>
      </c>
      <c r="D224" s="12">
        <v>399</v>
      </c>
      <c r="E224" s="12">
        <v>799</v>
      </c>
      <c r="F22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24" s="12">
        <f>AMAZON[[#This Row],[actual_price]] * AMAZON[[#This Row],[rating_count]]</f>
        <v>927639</v>
      </c>
      <c r="H224" s="17">
        <v>0.5</v>
      </c>
      <c r="I224" s="17" t="str">
        <f>IF(AMAZON[[#This Row],[discount_percentage]]&gt;=50%,  "YES", "NO")</f>
        <v>YES</v>
      </c>
      <c r="J224" s="7">
        <v>4.0999999999999996</v>
      </c>
      <c r="K224" s="26">
        <v>1161</v>
      </c>
      <c r="L224" s="7" t="s">
        <v>1966</v>
      </c>
      <c r="M224" t="s">
        <v>15147</v>
      </c>
      <c r="N224" s="7" t="s">
        <v>13246</v>
      </c>
      <c r="O224" s="7" t="str">
        <f t="shared" si="3"/>
        <v>Good For Monitors And Light Weight Tvs</v>
      </c>
    </row>
    <row r="225" spans="1:15" hidden="1" x14ac:dyDescent="0.3">
      <c r="A225" s="8" t="s">
        <v>1974</v>
      </c>
      <c r="B225" s="8" t="s">
        <v>14158</v>
      </c>
      <c r="C225" s="8" t="s">
        <v>13075</v>
      </c>
      <c r="D225" s="13">
        <v>249</v>
      </c>
      <c r="E225" s="13">
        <v>499</v>
      </c>
      <c r="F22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25" s="12">
        <f>AMAZON[[#This Row],[actual_price]] * AMAZON[[#This Row],[rating_count]]</f>
        <v>752492</v>
      </c>
      <c r="H225" s="18">
        <v>0.5</v>
      </c>
      <c r="I225" s="17" t="str">
        <f>IF(AMAZON[[#This Row],[discount_percentage]]&gt;=50%,  "YES", "NO")</f>
        <v>YES</v>
      </c>
      <c r="J225" s="8">
        <v>4.0999999999999996</v>
      </c>
      <c r="K225" s="27">
        <v>1508</v>
      </c>
      <c r="L225" s="8" t="s">
        <v>1976</v>
      </c>
      <c r="M225" t="s">
        <v>15148</v>
      </c>
      <c r="N225" s="8" t="s">
        <v>13093</v>
      </c>
      <c r="O225" s="8" t="str">
        <f t="shared" si="3"/>
        <v>Good</v>
      </c>
    </row>
    <row r="226" spans="1:15" hidden="1" x14ac:dyDescent="0.3">
      <c r="A226" s="7" t="s">
        <v>1983</v>
      </c>
      <c r="B226" s="7" t="s">
        <v>1984</v>
      </c>
      <c r="C226" s="7" t="s">
        <v>13076</v>
      </c>
      <c r="D226" s="12">
        <v>1249</v>
      </c>
      <c r="E226" s="12">
        <v>2299</v>
      </c>
      <c r="F22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26" s="12">
        <f>AMAZON[[#This Row],[actual_price]] * AMAZON[[#This Row],[rating_count]]</f>
        <v>17555164</v>
      </c>
      <c r="H226" s="17">
        <v>0.46</v>
      </c>
      <c r="I226" s="17" t="str">
        <f>IF(AMAZON[[#This Row],[discount_percentage]]&gt;=50%,  "YES", "NO")</f>
        <v>NO</v>
      </c>
      <c r="J226" s="7">
        <v>4.3</v>
      </c>
      <c r="K226" s="26">
        <v>7636</v>
      </c>
      <c r="L226" s="7" t="s">
        <v>1986</v>
      </c>
      <c r="M226" t="s">
        <v>15149</v>
      </c>
      <c r="N226" s="7" t="s">
        <v>13158</v>
      </c>
      <c r="O226" s="7" t="str">
        <f t="shared" si="3"/>
        <v>Very Good Product</v>
      </c>
    </row>
    <row r="227" spans="1:15" hidden="1" x14ac:dyDescent="0.3">
      <c r="A227" s="8" t="s">
        <v>1994</v>
      </c>
      <c r="B227" s="8" t="s">
        <v>1995</v>
      </c>
      <c r="C227" s="8" t="s">
        <v>13076</v>
      </c>
      <c r="D227" s="13">
        <v>213</v>
      </c>
      <c r="E227" s="13">
        <v>499</v>
      </c>
      <c r="F22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27" s="12">
        <f>AMAZON[[#This Row],[actual_price]] * AMAZON[[#This Row],[rating_count]]</f>
        <v>122754</v>
      </c>
      <c r="H227" s="18">
        <v>0.56999999999999995</v>
      </c>
      <c r="I227" s="17" t="str">
        <f>IF(AMAZON[[#This Row],[discount_percentage]]&gt;=50%,  "YES", "NO")</f>
        <v>YES</v>
      </c>
      <c r="J227" s="8">
        <v>3.7</v>
      </c>
      <c r="K227" s="27">
        <v>246</v>
      </c>
      <c r="L227" s="8" t="s">
        <v>1996</v>
      </c>
      <c r="M227" t="s">
        <v>15150</v>
      </c>
      <c r="N227" s="8" t="s">
        <v>13131</v>
      </c>
      <c r="O227" s="8" t="str">
        <f t="shared" si="3"/>
        <v>Nice Product</v>
      </c>
    </row>
    <row r="228" spans="1:15" hidden="1" x14ac:dyDescent="0.3">
      <c r="A228" s="7" t="s">
        <v>2004</v>
      </c>
      <c r="B228" s="7" t="s">
        <v>2005</v>
      </c>
      <c r="C228" s="7" t="s">
        <v>13076</v>
      </c>
      <c r="D228" s="12">
        <v>209</v>
      </c>
      <c r="E228" s="12">
        <v>499</v>
      </c>
      <c r="F22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28" s="12">
        <f>AMAZON[[#This Row],[actual_price]] * AMAZON[[#This Row],[rating_count]]</f>
        <v>239021</v>
      </c>
      <c r="H228" s="17">
        <v>0.57999999999999996</v>
      </c>
      <c r="I228" s="17" t="str">
        <f>IF(AMAZON[[#This Row],[discount_percentage]]&gt;=50%,  "YES", "NO")</f>
        <v>YES</v>
      </c>
      <c r="J228" s="7">
        <v>4</v>
      </c>
      <c r="K228" s="26">
        <v>479</v>
      </c>
      <c r="L228" s="7" t="s">
        <v>2006</v>
      </c>
      <c r="M228" t="s">
        <v>15151</v>
      </c>
      <c r="N228" s="7" t="s">
        <v>13247</v>
      </c>
      <c r="O228" s="7" t="str">
        <f t="shared" si="3"/>
        <v>Better Than Original Sony Remote Control</v>
      </c>
    </row>
    <row r="229" spans="1:15" hidden="1" x14ac:dyDescent="0.3">
      <c r="A229" s="8" t="s">
        <v>2014</v>
      </c>
      <c r="B229" s="8" t="s">
        <v>14159</v>
      </c>
      <c r="C229" s="8" t="s">
        <v>13076</v>
      </c>
      <c r="D229" s="13">
        <v>598</v>
      </c>
      <c r="E229" s="13">
        <v>4999</v>
      </c>
      <c r="F22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29" s="12">
        <f>AMAZON[[#This Row],[actual_price]] * AMAZON[[#This Row],[rating_count]]</f>
        <v>4549090</v>
      </c>
      <c r="H229" s="18">
        <v>0.88</v>
      </c>
      <c r="I229" s="17" t="str">
        <f>IF(AMAZON[[#This Row],[discount_percentage]]&gt;=50%,  "YES", "NO")</f>
        <v>YES</v>
      </c>
      <c r="J229" s="8">
        <v>4.2</v>
      </c>
      <c r="K229" s="27">
        <v>910</v>
      </c>
      <c r="L229" s="8" t="s">
        <v>2016</v>
      </c>
      <c r="M229" t="s">
        <v>15152</v>
      </c>
      <c r="N229" s="8" t="s">
        <v>13248</v>
      </c>
      <c r="O229" s="8" t="str">
        <f t="shared" si="3"/>
        <v>Good Quality But Not Superb</v>
      </c>
    </row>
    <row r="230" spans="1:15" hidden="1" x14ac:dyDescent="0.3">
      <c r="A230" s="7" t="s">
        <v>2024</v>
      </c>
      <c r="B230" s="7" t="s">
        <v>14136</v>
      </c>
      <c r="C230" s="7" t="s">
        <v>13075</v>
      </c>
      <c r="D230" s="12">
        <v>799</v>
      </c>
      <c r="E230" s="12">
        <v>1749</v>
      </c>
      <c r="F23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30" s="12">
        <f>AMAZON[[#This Row],[actual_price]] * AMAZON[[#This Row],[rating_count]]</f>
        <v>9839874</v>
      </c>
      <c r="H230" s="17">
        <v>0.54</v>
      </c>
      <c r="I230" s="17" t="str">
        <f>IF(AMAZON[[#This Row],[discount_percentage]]&gt;=50%,  "YES", "NO")</f>
        <v>YES</v>
      </c>
      <c r="J230" s="7">
        <v>4.0999999999999996</v>
      </c>
      <c r="K230" s="26">
        <v>5626</v>
      </c>
      <c r="L230" s="7" t="s">
        <v>2026</v>
      </c>
      <c r="M230" t="s">
        <v>15153</v>
      </c>
      <c r="N230" s="7" t="s">
        <v>13250</v>
      </c>
      <c r="O230" s="7" t="str">
        <f t="shared" si="3"/>
        <v>Worst Product Wornout After 2 Months</v>
      </c>
    </row>
    <row r="231" spans="1:15" hidden="1" x14ac:dyDescent="0.3">
      <c r="A231" s="8" t="s">
        <v>2034</v>
      </c>
      <c r="B231" s="8" t="s">
        <v>14160</v>
      </c>
      <c r="C231" s="8" t="s">
        <v>13075</v>
      </c>
      <c r="D231" s="13">
        <v>159</v>
      </c>
      <c r="E231" s="13">
        <v>595</v>
      </c>
      <c r="F23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31" s="12">
        <f>AMAZON[[#This Row],[actual_price]] * AMAZON[[#This Row],[rating_count]]</f>
        <v>8439480</v>
      </c>
      <c r="H231" s="18">
        <v>0.73</v>
      </c>
      <c r="I231" s="17" t="str">
        <f>IF(AMAZON[[#This Row],[discount_percentage]]&gt;=50%,  "YES", "NO")</f>
        <v>YES</v>
      </c>
      <c r="J231" s="8">
        <v>4.3</v>
      </c>
      <c r="K231" s="27">
        <v>14184</v>
      </c>
      <c r="L231" s="8" t="s">
        <v>2036</v>
      </c>
      <c r="M231" t="s">
        <v>15154</v>
      </c>
      <c r="N231" s="8" t="s">
        <v>13915</v>
      </c>
      <c r="O231" s="8" t="str">
        <f t="shared" si="3"/>
        <v>Very Good Quality</v>
      </c>
    </row>
    <row r="232" spans="1:15" hidden="1" x14ac:dyDescent="0.3">
      <c r="A232" s="7" t="s">
        <v>2044</v>
      </c>
      <c r="B232" s="7" t="s">
        <v>2045</v>
      </c>
      <c r="C232" s="7" t="s">
        <v>13075</v>
      </c>
      <c r="D232" s="12">
        <v>499</v>
      </c>
      <c r="E232" s="12">
        <v>1100</v>
      </c>
      <c r="F23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32" s="12">
        <f>AMAZON[[#This Row],[actual_price]] * AMAZON[[#This Row],[rating_count]]</f>
        <v>27694700</v>
      </c>
      <c r="H232" s="17">
        <v>0.55000000000000004</v>
      </c>
      <c r="I232" s="17" t="str">
        <f>IF(AMAZON[[#This Row],[discount_percentage]]&gt;=50%,  "YES", "NO")</f>
        <v>YES</v>
      </c>
      <c r="J232" s="7">
        <v>4.4000000000000004</v>
      </c>
      <c r="K232" s="26">
        <v>25177</v>
      </c>
      <c r="L232" s="7" t="s">
        <v>2047</v>
      </c>
      <c r="M232" t="s">
        <v>15155</v>
      </c>
      <c r="N232" s="7" t="s">
        <v>13251</v>
      </c>
      <c r="O232" s="7" t="str">
        <f t="shared" si="3"/>
        <v>Awsome Quality</v>
      </c>
    </row>
    <row r="233" spans="1:15" hidden="1" x14ac:dyDescent="0.3">
      <c r="A233" s="8" t="s">
        <v>2055</v>
      </c>
      <c r="B233" s="8" t="s">
        <v>2056</v>
      </c>
      <c r="C233" s="8" t="s">
        <v>13076</v>
      </c>
      <c r="D233" s="13">
        <v>31999</v>
      </c>
      <c r="E233" s="13">
        <v>49999</v>
      </c>
      <c r="F23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233" s="12">
        <f>AMAZON[[#This Row],[actual_price]] * AMAZON[[#This Row],[rating_count]]</f>
        <v>1062578748</v>
      </c>
      <c r="H233" s="18">
        <v>0.36</v>
      </c>
      <c r="I233" s="17" t="str">
        <f>IF(AMAZON[[#This Row],[discount_percentage]]&gt;=50%,  "YES", "NO")</f>
        <v>NO</v>
      </c>
      <c r="J233" s="8">
        <v>4.3</v>
      </c>
      <c r="K233" s="27">
        <v>21252</v>
      </c>
      <c r="L233" s="8" t="s">
        <v>2057</v>
      </c>
      <c r="M233" t="s">
        <v>15156</v>
      </c>
      <c r="N233" s="8" t="s">
        <v>13252</v>
      </c>
      <c r="O233" s="8" t="str">
        <f t="shared" si="3"/>
        <v>It'S Super</v>
      </c>
    </row>
    <row r="234" spans="1:15" hidden="1" x14ac:dyDescent="0.3">
      <c r="A234" s="7" t="s">
        <v>2065</v>
      </c>
      <c r="B234" s="7" t="s">
        <v>2066</v>
      </c>
      <c r="C234" s="7" t="s">
        <v>13076</v>
      </c>
      <c r="D234" s="12">
        <v>32990</v>
      </c>
      <c r="E234" s="12">
        <v>56790</v>
      </c>
      <c r="F23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£50,000 - £99,999</v>
      </c>
      <c r="G234" s="12">
        <f>AMAZON[[#This Row],[actual_price]] * AMAZON[[#This Row],[rating_count]]</f>
        <v>32199930</v>
      </c>
      <c r="H234" s="17">
        <v>0.42</v>
      </c>
      <c r="I234" s="17" t="str">
        <f>IF(AMAZON[[#This Row],[discount_percentage]]&gt;=50%,  "YES", "NO")</f>
        <v>NO</v>
      </c>
      <c r="J234" s="7">
        <v>4.3</v>
      </c>
      <c r="K234" s="26">
        <v>567</v>
      </c>
      <c r="L234" s="7" t="s">
        <v>2067</v>
      </c>
      <c r="M234" t="s">
        <v>15157</v>
      </c>
      <c r="N234" s="7" t="s">
        <v>13254</v>
      </c>
      <c r="O234" s="7" t="str">
        <f t="shared" si="3"/>
        <v>Good Tv In Budget!</v>
      </c>
    </row>
    <row r="235" spans="1:15" hidden="1" x14ac:dyDescent="0.3">
      <c r="A235" s="8" t="s">
        <v>2075</v>
      </c>
      <c r="B235" s="8" t="s">
        <v>2076</v>
      </c>
      <c r="C235" s="8" t="s">
        <v>13076</v>
      </c>
      <c r="D235" s="13">
        <v>299</v>
      </c>
      <c r="E235" s="13">
        <v>1199</v>
      </c>
      <c r="F23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35" s="12">
        <f>AMAZON[[#This Row],[actual_price]] * AMAZON[[#This Row],[rating_count]]</f>
        <v>558734</v>
      </c>
      <c r="H235" s="18">
        <v>0.75</v>
      </c>
      <c r="I235" s="17" t="str">
        <f>IF(AMAZON[[#This Row],[discount_percentage]]&gt;=50%,  "YES", "NO")</f>
        <v>YES</v>
      </c>
      <c r="J235" s="8">
        <v>3.5</v>
      </c>
      <c r="K235" s="27">
        <v>466</v>
      </c>
      <c r="L235" s="8" t="s">
        <v>2077</v>
      </c>
      <c r="M235" t="s">
        <v>15158</v>
      </c>
      <c r="N235" s="8" t="s">
        <v>13087</v>
      </c>
      <c r="O235" s="8" t="str">
        <f t="shared" si="3"/>
        <v>Good Product</v>
      </c>
    </row>
    <row r="236" spans="1:15" hidden="1" x14ac:dyDescent="0.3">
      <c r="A236" s="7" t="s">
        <v>2085</v>
      </c>
      <c r="B236" s="7" t="s">
        <v>14144</v>
      </c>
      <c r="C236" s="7" t="s">
        <v>13075</v>
      </c>
      <c r="D236" s="12">
        <v>128.31</v>
      </c>
      <c r="E236" s="12">
        <v>549</v>
      </c>
      <c r="F23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36" s="12">
        <f>AMAZON[[#This Row],[actual_price]] * AMAZON[[#This Row],[rating_count]]</f>
        <v>33489</v>
      </c>
      <c r="H236" s="17">
        <v>0.77</v>
      </c>
      <c r="I236" s="17" t="str">
        <f>IF(AMAZON[[#This Row],[discount_percentage]]&gt;=50%,  "YES", "NO")</f>
        <v>YES</v>
      </c>
      <c r="J236" s="7">
        <v>3.9</v>
      </c>
      <c r="K236" s="26">
        <v>61</v>
      </c>
      <c r="L236" s="7" t="s">
        <v>1716</v>
      </c>
      <c r="M236" t="s">
        <v>15124</v>
      </c>
      <c r="N236" s="7" t="s">
        <v>13224</v>
      </c>
      <c r="O236" s="7" t="str">
        <f t="shared" si="3"/>
        <v>Terrible</v>
      </c>
    </row>
    <row r="237" spans="1:15" hidden="1" x14ac:dyDescent="0.3">
      <c r="A237" s="8" t="s">
        <v>2089</v>
      </c>
      <c r="B237" s="8" t="s">
        <v>14125</v>
      </c>
      <c r="C237" s="8" t="s">
        <v>13075</v>
      </c>
      <c r="D237" s="13">
        <v>599</v>
      </c>
      <c r="E237" s="13">
        <v>849</v>
      </c>
      <c r="F23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37" s="12">
        <f>AMAZON[[#This Row],[actual_price]] * AMAZON[[#This Row],[rating_count]]</f>
        <v>402426</v>
      </c>
      <c r="H237" s="18">
        <v>0.28999999999999998</v>
      </c>
      <c r="I237" s="17" t="str">
        <f>IF(AMAZON[[#This Row],[discount_percentage]]&gt;=50%,  "YES", "NO")</f>
        <v>NO</v>
      </c>
      <c r="J237" s="8">
        <v>4.5</v>
      </c>
      <c r="K237" s="27">
        <v>474</v>
      </c>
      <c r="L237" s="8" t="s">
        <v>1468</v>
      </c>
      <c r="M237" t="s">
        <v>15159</v>
      </c>
      <c r="N237" s="8" t="s">
        <v>13255</v>
      </c>
      <c r="O237" s="8" t="str">
        <f t="shared" si="3"/>
        <v>Osm</v>
      </c>
    </row>
    <row r="238" spans="1:15" hidden="1" x14ac:dyDescent="0.3">
      <c r="A238" s="7" t="s">
        <v>2098</v>
      </c>
      <c r="B238" s="7" t="s">
        <v>2099</v>
      </c>
      <c r="C238" s="7" t="s">
        <v>13076</v>
      </c>
      <c r="D238" s="12">
        <v>399</v>
      </c>
      <c r="E238" s="12">
        <v>899</v>
      </c>
      <c r="F23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38" s="12">
        <f>AMAZON[[#This Row],[actual_price]] * AMAZON[[#This Row],[rating_count]]</f>
        <v>387469</v>
      </c>
      <c r="H238" s="17">
        <v>0.56000000000000005</v>
      </c>
      <c r="I238" s="17" t="str">
        <f>IF(AMAZON[[#This Row],[discount_percentage]]&gt;=50%,  "YES", "NO")</f>
        <v>YES</v>
      </c>
      <c r="J238" s="7">
        <v>3.4</v>
      </c>
      <c r="K238" s="26">
        <v>431</v>
      </c>
      <c r="L238" s="7" t="s">
        <v>2100</v>
      </c>
      <c r="M238" t="s">
        <v>15160</v>
      </c>
      <c r="N238" s="7" t="s">
        <v>13916</v>
      </c>
      <c r="O238" s="7" t="str">
        <f t="shared" si="3"/>
        <v>When You Can‚Äôt Find The Original This Comes Handy</v>
      </c>
    </row>
    <row r="239" spans="1:15" hidden="1" x14ac:dyDescent="0.3">
      <c r="A239" s="8" t="s">
        <v>2108</v>
      </c>
      <c r="B239" s="8" t="s">
        <v>14161</v>
      </c>
      <c r="C239" s="8" t="s">
        <v>13075</v>
      </c>
      <c r="D239" s="13">
        <v>449</v>
      </c>
      <c r="E239" s="13">
        <v>1099</v>
      </c>
      <c r="F23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39" s="12">
        <f>AMAZON[[#This Row],[actual_price]] * AMAZON[[#This Row],[rating_count]]</f>
        <v>265958</v>
      </c>
      <c r="H239" s="18">
        <v>0.59</v>
      </c>
      <c r="I239" s="17" t="str">
        <f>IF(AMAZON[[#This Row],[discount_percentage]]&gt;=50%,  "YES", "NO")</f>
        <v>YES</v>
      </c>
      <c r="J239" s="8">
        <v>4</v>
      </c>
      <c r="K239" s="27">
        <v>242</v>
      </c>
      <c r="L239" s="8" t="s">
        <v>2110</v>
      </c>
      <c r="M239" t="s">
        <v>15161</v>
      </c>
      <c r="N239" s="8" t="s">
        <v>13257</v>
      </c>
      <c r="O239" s="8" t="str">
        <f t="shared" si="3"/>
        <v>Best Rugged Cable That Supports Most Of The Fast Charging Standards</v>
      </c>
    </row>
    <row r="240" spans="1:15" hidden="1" x14ac:dyDescent="0.3">
      <c r="A240" s="7" t="s">
        <v>2118</v>
      </c>
      <c r="B240" s="7" t="s">
        <v>14162</v>
      </c>
      <c r="C240" s="7" t="s">
        <v>13075</v>
      </c>
      <c r="D240" s="12">
        <v>254</v>
      </c>
      <c r="E240" s="12">
        <v>799</v>
      </c>
      <c r="F24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40" s="12">
        <f>AMAZON[[#This Row],[actual_price]] * AMAZON[[#This Row],[rating_count]]</f>
        <v>2321095</v>
      </c>
      <c r="H240" s="17">
        <v>0.68</v>
      </c>
      <c r="I240" s="17" t="str">
        <f>IF(AMAZON[[#This Row],[discount_percentage]]&gt;=50%,  "YES", "NO")</f>
        <v>YES</v>
      </c>
      <c r="J240" s="7">
        <v>4</v>
      </c>
      <c r="K240" s="26">
        <v>2905</v>
      </c>
      <c r="L240" s="7" t="s">
        <v>2120</v>
      </c>
      <c r="M240" t="s">
        <v>15162</v>
      </c>
      <c r="N240" s="7" t="s">
        <v>13176</v>
      </c>
      <c r="O240" s="7" t="str">
        <f t="shared" si="3"/>
        <v>Average</v>
      </c>
    </row>
    <row r="241" spans="1:18" hidden="1" x14ac:dyDescent="0.3">
      <c r="A241" s="8" t="s">
        <v>2128</v>
      </c>
      <c r="B241" s="8" t="s">
        <v>2129</v>
      </c>
      <c r="C241" s="8" t="s">
        <v>13076</v>
      </c>
      <c r="D241" s="13">
        <v>399</v>
      </c>
      <c r="E241" s="13">
        <v>795</v>
      </c>
      <c r="F24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41" s="12">
        <f>AMAZON[[#This Row],[actual_price]] * AMAZON[[#This Row],[rating_count]]</f>
        <v>9612345</v>
      </c>
      <c r="H241" s="18">
        <v>0.5</v>
      </c>
      <c r="I241" s="17" t="str">
        <f>IF(AMAZON[[#This Row],[discount_percentage]]&gt;=50%,  "YES", "NO")</f>
        <v>YES</v>
      </c>
      <c r="J241" s="8">
        <v>4.4000000000000004</v>
      </c>
      <c r="K241" s="27">
        <v>12091</v>
      </c>
      <c r="L241" s="8" t="s">
        <v>2131</v>
      </c>
      <c r="M241" t="s">
        <v>15163</v>
      </c>
      <c r="N241" s="8" t="s">
        <v>13093</v>
      </c>
      <c r="O241" s="8" t="str">
        <f t="shared" si="3"/>
        <v>Good</v>
      </c>
    </row>
    <row r="242" spans="1:18" hidden="1" x14ac:dyDescent="0.3">
      <c r="A242" s="7" t="s">
        <v>2139</v>
      </c>
      <c r="B242" s="7" t="s">
        <v>14076</v>
      </c>
      <c r="C242" s="7" t="s">
        <v>13075</v>
      </c>
      <c r="D242" s="12">
        <v>179</v>
      </c>
      <c r="E242" s="12">
        <v>399</v>
      </c>
      <c r="F24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42" s="12">
        <f>AMAZON[[#This Row],[actual_price]] * AMAZON[[#This Row],[rating_count]]</f>
        <v>567777</v>
      </c>
      <c r="H242" s="17">
        <v>0.55000000000000004</v>
      </c>
      <c r="I242" s="17" t="str">
        <f>IF(AMAZON[[#This Row],[discount_percentage]]&gt;=50%,  "YES", "NO")</f>
        <v>YES</v>
      </c>
      <c r="J242" s="7">
        <v>4</v>
      </c>
      <c r="K242" s="26">
        <v>1423</v>
      </c>
      <c r="L242" s="7" t="s">
        <v>719</v>
      </c>
      <c r="M242" t="s">
        <v>15044</v>
      </c>
      <c r="N242" s="7" t="s">
        <v>13098</v>
      </c>
      <c r="O242" s="7" t="str">
        <f t="shared" si="3"/>
        <v>Good</v>
      </c>
    </row>
    <row r="243" spans="1:18" hidden="1" x14ac:dyDescent="0.3">
      <c r="A243" s="8" t="s">
        <v>2143</v>
      </c>
      <c r="B243" s="8" t="s">
        <v>14163</v>
      </c>
      <c r="C243" s="8" t="s">
        <v>13075</v>
      </c>
      <c r="D243" s="13">
        <v>339</v>
      </c>
      <c r="E243" s="13">
        <v>999</v>
      </c>
      <c r="F24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43" s="12">
        <f>AMAZON[[#This Row],[actual_price]] * AMAZON[[#This Row],[rating_count]]</f>
        <v>6248745</v>
      </c>
      <c r="H243" s="18">
        <v>0.66</v>
      </c>
      <c r="I243" s="17" t="str">
        <f>IF(AMAZON[[#This Row],[discount_percentage]]&gt;=50%,  "YES", "NO")</f>
        <v>YES</v>
      </c>
      <c r="J243" s="8">
        <v>4.3</v>
      </c>
      <c r="K243" s="27">
        <v>6255</v>
      </c>
      <c r="L243" s="8" t="s">
        <v>1445</v>
      </c>
      <c r="M243" t="s">
        <v>15103</v>
      </c>
      <c r="N243" s="8" t="s">
        <v>13207</v>
      </c>
      <c r="O243" s="8" t="str">
        <f t="shared" si="3"/>
        <v>Good Pick For Galaxy Note 9</v>
      </c>
    </row>
    <row r="244" spans="1:18" hidden="1" x14ac:dyDescent="0.3">
      <c r="A244" s="7" t="s">
        <v>2147</v>
      </c>
      <c r="B244" s="7" t="s">
        <v>14164</v>
      </c>
      <c r="C244" s="7" t="s">
        <v>13076</v>
      </c>
      <c r="D244" s="12">
        <v>399</v>
      </c>
      <c r="E244" s="12">
        <v>999</v>
      </c>
      <c r="F24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44" s="12">
        <f>AMAZON[[#This Row],[actual_price]] * AMAZON[[#This Row],[rating_count]]</f>
        <v>1234764</v>
      </c>
      <c r="H244" s="17">
        <v>0.6</v>
      </c>
      <c r="I244" s="17" t="str">
        <f>IF(AMAZON[[#This Row],[discount_percentage]]&gt;=50%,  "YES", "NO")</f>
        <v>YES</v>
      </c>
      <c r="J244" s="7">
        <v>4</v>
      </c>
      <c r="K244" s="26">
        <v>1236</v>
      </c>
      <c r="L244" s="7" t="s">
        <v>2149</v>
      </c>
      <c r="M244" t="s">
        <v>15164</v>
      </c>
      <c r="N244" s="7" t="s">
        <v>13260</v>
      </c>
      <c r="O244" s="7" t="str">
        <f t="shared" si="3"/>
        <v>Good Quality Product With Many Screws And Nuts</v>
      </c>
    </row>
    <row r="245" spans="1:18" hidden="1" x14ac:dyDescent="0.3">
      <c r="A245" s="8" t="s">
        <v>2157</v>
      </c>
      <c r="B245" s="8" t="s">
        <v>14165</v>
      </c>
      <c r="C245" s="8" t="s">
        <v>13076</v>
      </c>
      <c r="D245" s="13">
        <v>199</v>
      </c>
      <c r="E245" s="13">
        <v>399</v>
      </c>
      <c r="F24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45" s="12">
        <f>AMAZON[[#This Row],[actual_price]] * AMAZON[[#This Row],[rating_count]]</f>
        <v>532665</v>
      </c>
      <c r="H245" s="18">
        <v>0.5</v>
      </c>
      <c r="I245" s="17" t="str">
        <f>IF(AMAZON[[#This Row],[discount_percentage]]&gt;=50%,  "YES", "NO")</f>
        <v>YES</v>
      </c>
      <c r="J245" s="8">
        <v>4.2</v>
      </c>
      <c r="K245" s="27">
        <v>1335</v>
      </c>
      <c r="L245" s="8" t="s">
        <v>2159</v>
      </c>
      <c r="M245" t="s">
        <v>15165</v>
      </c>
      <c r="N245" s="8" t="s">
        <v>13262</v>
      </c>
      <c r="O245" s="8" t="str">
        <f t="shared" si="3"/>
        <v>Cover Is Little Loose For Fire Remote Cover</v>
      </c>
    </row>
    <row r="246" spans="1:18" hidden="1" x14ac:dyDescent="0.3">
      <c r="A246" s="7" t="s">
        <v>2167</v>
      </c>
      <c r="B246" s="7" t="s">
        <v>2168</v>
      </c>
      <c r="C246" s="7" t="s">
        <v>13076</v>
      </c>
      <c r="D246" s="12">
        <v>349</v>
      </c>
      <c r="E246" s="12">
        <v>1999</v>
      </c>
      <c r="F24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46" s="12">
        <f>AMAZON[[#This Row],[actual_price]] * AMAZON[[#This Row],[rating_count]]</f>
        <v>393803</v>
      </c>
      <c r="H246" s="17">
        <v>0.83</v>
      </c>
      <c r="I246" s="17" t="str">
        <f>IF(AMAZON[[#This Row],[discount_percentage]]&gt;=50%,  "YES", "NO")</f>
        <v>YES</v>
      </c>
      <c r="J246" s="7">
        <v>3.8</v>
      </c>
      <c r="K246" s="26">
        <v>197</v>
      </c>
      <c r="L246" s="7" t="s">
        <v>2169</v>
      </c>
      <c r="M246" t="s">
        <v>15166</v>
      </c>
      <c r="N246" s="7" t="s">
        <v>13093</v>
      </c>
      <c r="O246" s="7" t="str">
        <f t="shared" si="3"/>
        <v>Good</v>
      </c>
    </row>
    <row r="247" spans="1:18" hidden="1" x14ac:dyDescent="0.3">
      <c r="A247" s="8" t="s">
        <v>2177</v>
      </c>
      <c r="B247" s="8" t="s">
        <v>14166</v>
      </c>
      <c r="C247" s="8" t="s">
        <v>13075</v>
      </c>
      <c r="D247" s="13">
        <v>299</v>
      </c>
      <c r="E247" s="13">
        <v>798</v>
      </c>
      <c r="F24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47" s="12">
        <f>AMAZON[[#This Row],[actual_price]] * AMAZON[[#This Row],[rating_count]]</f>
        <v>22975218</v>
      </c>
      <c r="H247" s="18">
        <v>0.63</v>
      </c>
      <c r="I247" s="17" t="str">
        <f>IF(AMAZON[[#This Row],[discount_percentage]]&gt;=50%,  "YES", "NO")</f>
        <v>YES</v>
      </c>
      <c r="J247" s="8">
        <v>4.4000000000000004</v>
      </c>
      <c r="K247" s="27">
        <v>28791</v>
      </c>
      <c r="L247" s="8" t="s">
        <v>2179</v>
      </c>
      <c r="M247" t="s">
        <v>15049</v>
      </c>
      <c r="N247" s="8" t="s">
        <v>13901</v>
      </c>
      <c r="O247" s="8" t="str">
        <f t="shared" si="3"/>
        <v>Good Stuff</v>
      </c>
    </row>
    <row r="248" spans="1:18" hidden="1" x14ac:dyDescent="0.3">
      <c r="A248" s="7" t="s">
        <v>2181</v>
      </c>
      <c r="B248" s="7" t="s">
        <v>14167</v>
      </c>
      <c r="C248" s="7" t="s">
        <v>13075</v>
      </c>
      <c r="D248" s="12">
        <v>89</v>
      </c>
      <c r="E248" s="12">
        <v>800</v>
      </c>
      <c r="F24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48" s="12">
        <f>AMAZON[[#This Row],[actual_price]] * AMAZON[[#This Row],[rating_count]]</f>
        <v>860000</v>
      </c>
      <c r="H248" s="17">
        <v>0.89</v>
      </c>
      <c r="I248" s="17" t="str">
        <f>IF(AMAZON[[#This Row],[discount_percentage]]&gt;=50%,  "YES", "NO")</f>
        <v>YES</v>
      </c>
      <c r="J248" s="7">
        <v>3.9</v>
      </c>
      <c r="K248" s="26">
        <v>1075</v>
      </c>
      <c r="L248" s="7" t="s">
        <v>2183</v>
      </c>
      <c r="M248" t="s">
        <v>15011</v>
      </c>
      <c r="N248" s="7" t="s">
        <v>13129</v>
      </c>
      <c r="O248" s="7" t="str">
        <f t="shared" si="3"/>
        <v>The Metal Pin Is Losing It'S Strength</v>
      </c>
    </row>
    <row r="249" spans="1:18" hidden="1" x14ac:dyDescent="0.3">
      <c r="A249" s="8" t="s">
        <v>2186</v>
      </c>
      <c r="B249" s="8" t="s">
        <v>14067</v>
      </c>
      <c r="C249" s="8" t="s">
        <v>13075</v>
      </c>
      <c r="D249" s="13">
        <v>549</v>
      </c>
      <c r="E249" s="13">
        <v>995</v>
      </c>
      <c r="F24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49" s="12">
        <f>AMAZON[[#This Row],[actual_price]] * AMAZON[[#This Row],[rating_count]]</f>
        <v>29597270</v>
      </c>
      <c r="H249" s="18">
        <v>0.45</v>
      </c>
      <c r="I249" s="17" t="str">
        <f>IF(AMAZON[[#This Row],[discount_percentage]]&gt;=50%,  "YES", "NO")</f>
        <v>NO</v>
      </c>
      <c r="J249" s="8">
        <v>4.2</v>
      </c>
      <c r="K249" s="27">
        <v>29746</v>
      </c>
      <c r="L249" s="8" t="s">
        <v>2188</v>
      </c>
      <c r="M249" t="s">
        <v>15033</v>
      </c>
      <c r="N249" s="8" t="s">
        <v>13151</v>
      </c>
      <c r="O249" s="8" t="str">
        <f t="shared" si="3"/>
        <v>Its Ok Product Not Too Good Not Bad</v>
      </c>
    </row>
    <row r="250" spans="1:18" hidden="1" x14ac:dyDescent="0.3">
      <c r="A250" s="7" t="s">
        <v>2191</v>
      </c>
      <c r="B250" s="7" t="s">
        <v>14168</v>
      </c>
      <c r="C250" s="7" t="s">
        <v>13075</v>
      </c>
      <c r="D250" s="12">
        <v>129</v>
      </c>
      <c r="E250" s="12">
        <v>1000</v>
      </c>
      <c r="F25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50" s="12">
        <f>AMAZON[[#This Row],[actual_price]] * AMAZON[[#This Row],[rating_count]]</f>
        <v>295000</v>
      </c>
      <c r="H250" s="17">
        <v>0.87</v>
      </c>
      <c r="I250" s="17" t="str">
        <f>IF(AMAZON[[#This Row],[discount_percentage]]&gt;=50%,  "YES", "NO")</f>
        <v>YES</v>
      </c>
      <c r="J250" s="7">
        <v>3.9</v>
      </c>
      <c r="K250" s="26">
        <v>295</v>
      </c>
      <c r="L250" s="7" t="s">
        <v>2193</v>
      </c>
      <c r="M250" t="s">
        <v>15167</v>
      </c>
      <c r="N250" s="7" t="s">
        <v>13263</v>
      </c>
      <c r="O250" s="7" t="str">
        <f t="shared" si="3"/>
        <v>Great Value For Money</v>
      </c>
    </row>
    <row r="251" spans="1:18" hidden="1" x14ac:dyDescent="0.3">
      <c r="A251" s="8" t="s">
        <v>2201</v>
      </c>
      <c r="B251" s="8" t="s">
        <v>2202</v>
      </c>
      <c r="C251" s="8" t="s">
        <v>13076</v>
      </c>
      <c r="D251" s="13">
        <v>77990</v>
      </c>
      <c r="E251" s="13">
        <v>139900</v>
      </c>
      <c r="F25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£100,000 - £149,999</v>
      </c>
      <c r="G251" s="12">
        <f>AMAZON[[#This Row],[actual_price]] * AMAZON[[#This Row],[rating_count]]</f>
        <v>830306500</v>
      </c>
      <c r="H251" s="18">
        <v>0.44</v>
      </c>
      <c r="I251" s="17" t="str">
        <f>IF(AMAZON[[#This Row],[discount_percentage]]&gt;=50%,  "YES", "NO")</f>
        <v>NO</v>
      </c>
      <c r="J251" s="8">
        <v>4.7</v>
      </c>
      <c r="K251" s="27">
        <v>5935</v>
      </c>
      <c r="L251" s="8" t="s">
        <v>2203</v>
      </c>
      <c r="M251" t="s">
        <v>15168</v>
      </c>
      <c r="N251" s="8" t="s">
        <v>13264</v>
      </c>
      <c r="O251" s="8" t="str">
        <f t="shared" si="3"/>
        <v>Product Installation Was Excellent  But Delivery Staff PatheticÜëå</v>
      </c>
    </row>
    <row r="252" spans="1:18" x14ac:dyDescent="0.3">
      <c r="A252" s="7" t="s">
        <v>2211</v>
      </c>
      <c r="B252" s="7" t="s">
        <v>2212</v>
      </c>
      <c r="C252" s="7" t="s">
        <v>13076</v>
      </c>
      <c r="D252" s="12">
        <v>349</v>
      </c>
      <c r="E252" s="12">
        <v>799</v>
      </c>
      <c r="F25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52" s="12">
        <f>AMAZON[[#This Row],[actual_price]] * AMAZON[[#This Row],[rating_count]]</f>
        <v>258077</v>
      </c>
      <c r="H252" s="17">
        <v>0.56000000000000005</v>
      </c>
      <c r="I252" s="17" t="str">
        <f>IF(AMAZON[[#This Row],[discount_percentage]]&gt;=50%,  "YES", "NO")</f>
        <v>YES</v>
      </c>
      <c r="J252" s="7">
        <v>3.6</v>
      </c>
      <c r="K252" s="26">
        <v>323</v>
      </c>
      <c r="L252" s="7" t="s">
        <v>2213</v>
      </c>
      <c r="M252" t="s">
        <v>15169</v>
      </c>
      <c r="N252" s="7" t="s">
        <v>13265</v>
      </c>
      <c r="O252" s="7" t="str">
        <f t="shared" si="3"/>
        <v>Good Product At This Price</v>
      </c>
      <c r="Q252" s="23" t="s">
        <v>16203</v>
      </c>
      <c r="R252" t="s">
        <v>16202</v>
      </c>
    </row>
    <row r="253" spans="1:18" hidden="1" x14ac:dyDescent="0.3">
      <c r="A253" s="8" t="s">
        <v>2221</v>
      </c>
      <c r="B253" s="8" t="s">
        <v>2222</v>
      </c>
      <c r="C253" s="8" t="s">
        <v>13076</v>
      </c>
      <c r="D253" s="13">
        <v>499</v>
      </c>
      <c r="E253" s="13">
        <v>899</v>
      </c>
      <c r="F25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53" s="12">
        <f>AMAZON[[#This Row],[actual_price]] * AMAZON[[#This Row],[rating_count]]</f>
        <v>166315</v>
      </c>
      <c r="H253" s="18">
        <v>0.44</v>
      </c>
      <c r="I253" s="17" t="str">
        <f>IF(AMAZON[[#This Row],[discount_percentage]]&gt;=50%,  "YES", "NO")</f>
        <v>NO</v>
      </c>
      <c r="J253" s="8">
        <v>3.7</v>
      </c>
      <c r="K253" s="27">
        <v>185</v>
      </c>
      <c r="L253" s="8" t="s">
        <v>2223</v>
      </c>
      <c r="M253" t="s">
        <v>15170</v>
      </c>
      <c r="N253" s="8" t="s">
        <v>13266</v>
      </c>
      <c r="O253" s="8" t="str">
        <f t="shared" si="3"/>
        <v>Netflix Button Not Working Others Works Well</v>
      </c>
      <c r="R253">
        <f t="shared" ref="R253:R257" si="4">COUNTIF(K47:K1461, "&lt;1000")</f>
        <v>321</v>
      </c>
    </row>
    <row r="254" spans="1:18" hidden="1" x14ac:dyDescent="0.3">
      <c r="A254" s="7" t="s">
        <v>2231</v>
      </c>
      <c r="B254" s="7" t="s">
        <v>14169</v>
      </c>
      <c r="C254" s="7" t="s">
        <v>13075</v>
      </c>
      <c r="D254" s="12">
        <v>299</v>
      </c>
      <c r="E254" s="12">
        <v>799</v>
      </c>
      <c r="F25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54" s="12">
        <f>AMAZON[[#This Row],[actual_price]] * AMAZON[[#This Row],[rating_count]]</f>
        <v>1691483</v>
      </c>
      <c r="H254" s="17">
        <v>0.63</v>
      </c>
      <c r="I254" s="17" t="str">
        <f>IF(AMAZON[[#This Row],[discount_percentage]]&gt;=50%,  "YES", "NO")</f>
        <v>YES</v>
      </c>
      <c r="J254" s="7">
        <v>4.2</v>
      </c>
      <c r="K254" s="26">
        <v>2117</v>
      </c>
      <c r="L254" s="7" t="s">
        <v>2233</v>
      </c>
      <c r="M254" t="s">
        <v>15171</v>
      </c>
      <c r="N254" s="7" t="s">
        <v>13267</v>
      </c>
      <c r="O254" s="7" t="str">
        <f t="shared" si="3"/>
        <v>Cable Is Working Properly</v>
      </c>
      <c r="R254">
        <f t="shared" si="4"/>
        <v>321</v>
      </c>
    </row>
    <row r="255" spans="1:18" hidden="1" x14ac:dyDescent="0.3">
      <c r="A255" s="8" t="s">
        <v>2241</v>
      </c>
      <c r="B255" s="8" t="s">
        <v>14899</v>
      </c>
      <c r="C255" s="8" t="s">
        <v>13075</v>
      </c>
      <c r="D255" s="13">
        <v>182</v>
      </c>
      <c r="E255" s="13">
        <v>599</v>
      </c>
      <c r="F25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55" s="12">
        <f>AMAZON[[#This Row],[actual_price]] * AMAZON[[#This Row],[rating_count]]</f>
        <v>5617422</v>
      </c>
      <c r="H255" s="18">
        <v>0.7</v>
      </c>
      <c r="I255" s="17" t="str">
        <f>IF(AMAZON[[#This Row],[discount_percentage]]&gt;=50%,  "YES", "NO")</f>
        <v>YES</v>
      </c>
      <c r="J255" s="8">
        <v>4</v>
      </c>
      <c r="K255" s="27">
        <v>9378</v>
      </c>
      <c r="L255" s="8" t="s">
        <v>2243</v>
      </c>
      <c r="M255" t="s">
        <v>14999</v>
      </c>
      <c r="N255" s="8" t="s">
        <v>13117</v>
      </c>
      <c r="O255" s="8" t="str">
        <f t="shared" si="3"/>
        <v>Worked On Iphone 7 And Didn‚Äôt Work On Xr</v>
      </c>
      <c r="R255">
        <f t="shared" si="4"/>
        <v>321</v>
      </c>
    </row>
    <row r="256" spans="1:18" x14ac:dyDescent="0.3">
      <c r="A256" s="7" t="s">
        <v>2246</v>
      </c>
      <c r="B256" s="7" t="s">
        <v>2247</v>
      </c>
      <c r="C256" s="7" t="s">
        <v>13076</v>
      </c>
      <c r="D256" s="12">
        <v>96</v>
      </c>
      <c r="E256" s="12">
        <v>399</v>
      </c>
      <c r="F25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56" s="12">
        <f>AMAZON[[#This Row],[actual_price]] * AMAZON[[#This Row],[rating_count]]</f>
        <v>716604</v>
      </c>
      <c r="H256" s="17">
        <v>0.76</v>
      </c>
      <c r="I256" s="17" t="str">
        <f>IF(AMAZON[[#This Row],[discount_percentage]]&gt;=50%,  "YES", "NO")</f>
        <v>YES</v>
      </c>
      <c r="J256" s="7">
        <v>3.6</v>
      </c>
      <c r="K256" s="26">
        <v>1796</v>
      </c>
      <c r="L256" s="7" t="s">
        <v>2248</v>
      </c>
      <c r="M256" t="s">
        <v>15172</v>
      </c>
      <c r="N256" s="7" t="s">
        <v>13087</v>
      </c>
      <c r="O256" s="7" t="str">
        <f t="shared" si="3"/>
        <v>Good Product</v>
      </c>
      <c r="R256">
        <f t="shared" si="4"/>
        <v>322</v>
      </c>
    </row>
    <row r="257" spans="1:18" hidden="1" x14ac:dyDescent="0.3">
      <c r="A257" s="8" t="s">
        <v>2256</v>
      </c>
      <c r="B257" s="8" t="s">
        <v>2257</v>
      </c>
      <c r="C257" s="8" t="s">
        <v>13076</v>
      </c>
      <c r="D257" s="13">
        <v>54990</v>
      </c>
      <c r="E257" s="13">
        <v>85000</v>
      </c>
      <c r="F25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£50,000 - £99,999</v>
      </c>
      <c r="G257" s="12">
        <f>AMAZON[[#This Row],[actual_price]] * AMAZON[[#This Row],[rating_count]]</f>
        <v>304895000</v>
      </c>
      <c r="H257" s="18">
        <v>0.35</v>
      </c>
      <c r="I257" s="17" t="str">
        <f>IF(AMAZON[[#This Row],[discount_percentage]]&gt;=50%,  "YES", "NO")</f>
        <v>NO</v>
      </c>
      <c r="J257" s="8">
        <v>4.3</v>
      </c>
      <c r="K257" s="27">
        <v>3587</v>
      </c>
      <c r="L257" s="8" t="s">
        <v>987</v>
      </c>
      <c r="M257" t="s">
        <v>15066</v>
      </c>
      <c r="N257" s="8" t="s">
        <v>13904</v>
      </c>
      <c r="O257" s="8" t="str">
        <f t="shared" si="3"/>
        <v>Good Tv For The Price</v>
      </c>
      <c r="R257">
        <f t="shared" si="4"/>
        <v>321</v>
      </c>
    </row>
    <row r="258" spans="1:18" hidden="1" x14ac:dyDescent="0.3">
      <c r="A258" s="7" t="s">
        <v>2260</v>
      </c>
      <c r="B258" s="7" t="s">
        <v>14170</v>
      </c>
      <c r="C258" s="7" t="s">
        <v>13076</v>
      </c>
      <c r="D258" s="12">
        <v>439</v>
      </c>
      <c r="E258" s="12">
        <v>758</v>
      </c>
      <c r="F25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58" s="12">
        <f>AMAZON[[#This Row],[actual_price]] * AMAZON[[#This Row],[rating_count]]</f>
        <v>3256368</v>
      </c>
      <c r="H258" s="17">
        <v>0.42</v>
      </c>
      <c r="I258" s="17" t="str">
        <f>IF(AMAZON[[#This Row],[discount_percentage]]&gt;=50%,  "YES", "NO")</f>
        <v>NO</v>
      </c>
      <c r="J258" s="7">
        <v>4.2</v>
      </c>
      <c r="K258" s="26">
        <v>4296</v>
      </c>
      <c r="L258" s="7" t="s">
        <v>2262</v>
      </c>
      <c r="M258" t="s">
        <v>15173</v>
      </c>
      <c r="N258" s="7" t="s">
        <v>13917</v>
      </c>
      <c r="O258" s="7" t="str">
        <f t="shared" ref="O258:O321" si="5">PROPER(N258)</f>
        <v>Good Built Quality Product</v>
      </c>
    </row>
    <row r="259" spans="1:18" hidden="1" x14ac:dyDescent="0.3">
      <c r="A259" s="8" t="s">
        <v>2270</v>
      </c>
      <c r="B259" s="8" t="s">
        <v>14171</v>
      </c>
      <c r="C259" s="8" t="s">
        <v>13075</v>
      </c>
      <c r="D259" s="13">
        <v>299</v>
      </c>
      <c r="E259" s="13">
        <v>999</v>
      </c>
      <c r="F25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59" s="12">
        <f>AMAZON[[#This Row],[actual_price]] * AMAZON[[#This Row],[rating_count]]</f>
        <v>2648349</v>
      </c>
      <c r="H259" s="18">
        <v>0.7</v>
      </c>
      <c r="I259" s="17" t="str">
        <f>IF(AMAZON[[#This Row],[discount_percentage]]&gt;=50%,  "YES", "NO")</f>
        <v>YES</v>
      </c>
      <c r="J259" s="8">
        <v>4.3</v>
      </c>
      <c r="K259" s="27">
        <v>2651</v>
      </c>
      <c r="L259" s="8" t="s">
        <v>2272</v>
      </c>
      <c r="M259" t="s">
        <v>15111</v>
      </c>
      <c r="N259" s="8" t="s">
        <v>13215</v>
      </c>
      <c r="O259" s="8" t="str">
        <f t="shared" si="5"/>
        <v>Worth The Money Spent</v>
      </c>
    </row>
    <row r="260" spans="1:18" hidden="1" x14ac:dyDescent="0.3">
      <c r="A260" s="7" t="s">
        <v>2274</v>
      </c>
      <c r="B260" s="7" t="s">
        <v>2275</v>
      </c>
      <c r="C260" s="7" t="s">
        <v>13075</v>
      </c>
      <c r="D260" s="12">
        <v>299</v>
      </c>
      <c r="E260" s="12">
        <v>799</v>
      </c>
      <c r="F26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60" s="12">
        <f>AMAZON[[#This Row],[actual_price]] * AMAZON[[#This Row],[rating_count]]</f>
        <v>75396037</v>
      </c>
      <c r="H260" s="17">
        <v>0.63</v>
      </c>
      <c r="I260" s="17" t="str">
        <f>IF(AMAZON[[#This Row],[discount_percentage]]&gt;=50%,  "YES", "NO")</f>
        <v>YES</v>
      </c>
      <c r="J260" s="7">
        <v>4.2</v>
      </c>
      <c r="K260" s="26">
        <v>94363</v>
      </c>
      <c r="L260" s="7" t="s">
        <v>2276</v>
      </c>
      <c r="M260" t="s">
        <v>14982</v>
      </c>
      <c r="N260" s="7" t="s">
        <v>13087</v>
      </c>
      <c r="O260" s="7" t="str">
        <f t="shared" si="5"/>
        <v>Good Product</v>
      </c>
    </row>
    <row r="261" spans="1:18" hidden="1" x14ac:dyDescent="0.3">
      <c r="A261" s="8" t="s">
        <v>2279</v>
      </c>
      <c r="B261" s="8" t="s">
        <v>14172</v>
      </c>
      <c r="C261" s="8" t="s">
        <v>13075</v>
      </c>
      <c r="D261" s="13">
        <v>789</v>
      </c>
      <c r="E261" s="13">
        <v>1999</v>
      </c>
      <c r="F26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61" s="12">
        <f>AMAZON[[#This Row],[actual_price]] * AMAZON[[#This Row],[rating_count]]</f>
        <v>69045460</v>
      </c>
      <c r="H261" s="18">
        <v>0.61</v>
      </c>
      <c r="I261" s="17" t="str">
        <f>IF(AMAZON[[#This Row],[discount_percentage]]&gt;=50%,  "YES", "NO")</f>
        <v>YES</v>
      </c>
      <c r="J261" s="8">
        <v>4.2</v>
      </c>
      <c r="K261" s="27">
        <v>34540</v>
      </c>
      <c r="L261" s="8" t="s">
        <v>2281</v>
      </c>
      <c r="M261" t="s">
        <v>15174</v>
      </c>
      <c r="N261" s="8" t="s">
        <v>13268</v>
      </c>
      <c r="O261" s="8" t="str">
        <f t="shared" si="5"/>
        <v>Looks More Durable</v>
      </c>
    </row>
    <row r="262" spans="1:18" hidden="1" x14ac:dyDescent="0.3">
      <c r="A262" s="7" t="s">
        <v>2289</v>
      </c>
      <c r="B262" s="7" t="s">
        <v>2290</v>
      </c>
      <c r="C262" s="7" t="s">
        <v>13076</v>
      </c>
      <c r="D262" s="12">
        <v>299</v>
      </c>
      <c r="E262" s="12">
        <v>700</v>
      </c>
      <c r="F26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62" s="12">
        <f>AMAZON[[#This Row],[actual_price]] * AMAZON[[#This Row],[rating_count]]</f>
        <v>6099800</v>
      </c>
      <c r="H262" s="17">
        <v>0.56999999999999995</v>
      </c>
      <c r="I262" s="17" t="str">
        <f>IF(AMAZON[[#This Row],[discount_percentage]]&gt;=50%,  "YES", "NO")</f>
        <v>YES</v>
      </c>
      <c r="J262" s="7">
        <v>4.4000000000000004</v>
      </c>
      <c r="K262" s="26">
        <v>8714</v>
      </c>
      <c r="L262" s="7" t="s">
        <v>2291</v>
      </c>
      <c r="M262" t="s">
        <v>15175</v>
      </c>
      <c r="N262" s="7" t="s">
        <v>13201</v>
      </c>
      <c r="O262" s="7" t="str">
        <f t="shared" si="5"/>
        <v>Good Cable</v>
      </c>
    </row>
    <row r="263" spans="1:18" hidden="1" x14ac:dyDescent="0.3">
      <c r="A263" s="8" t="s">
        <v>2299</v>
      </c>
      <c r="B263" s="8" t="s">
        <v>14173</v>
      </c>
      <c r="C263" s="8" t="s">
        <v>13075</v>
      </c>
      <c r="D263" s="13">
        <v>325</v>
      </c>
      <c r="E263" s="13">
        <v>1099</v>
      </c>
      <c r="F26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63" s="12">
        <f>AMAZON[[#This Row],[actual_price]] * AMAZON[[#This Row],[rating_count]]</f>
        <v>11623024</v>
      </c>
      <c r="H263" s="18">
        <v>0.7</v>
      </c>
      <c r="I263" s="17" t="str">
        <f>IF(AMAZON[[#This Row],[discount_percentage]]&gt;=50%,  "YES", "NO")</f>
        <v>YES</v>
      </c>
      <c r="J263" s="8">
        <v>4.2</v>
      </c>
      <c r="K263" s="27">
        <v>10576</v>
      </c>
      <c r="L263" s="8" t="s">
        <v>2301</v>
      </c>
      <c r="M263" t="s">
        <v>15050</v>
      </c>
      <c r="N263" s="8" t="s">
        <v>13902</v>
      </c>
      <c r="O263" s="8" t="str">
        <f t="shared" si="5"/>
        <v xml:space="preserve">Nice Product </v>
      </c>
    </row>
    <row r="264" spans="1:18" hidden="1" x14ac:dyDescent="0.3">
      <c r="A264" s="7" t="s">
        <v>2304</v>
      </c>
      <c r="B264" s="7" t="s">
        <v>14174</v>
      </c>
      <c r="C264" s="7" t="s">
        <v>13075</v>
      </c>
      <c r="D264" s="12">
        <v>1299</v>
      </c>
      <c r="E264" s="12">
        <v>1999</v>
      </c>
      <c r="F26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64" s="12">
        <f>AMAZON[[#This Row],[actual_price]] * AMAZON[[#This Row],[rating_count]]</f>
        <v>14628682</v>
      </c>
      <c r="H264" s="17">
        <v>0.35</v>
      </c>
      <c r="I264" s="17" t="str">
        <f>IF(AMAZON[[#This Row],[discount_percentage]]&gt;=50%,  "YES", "NO")</f>
        <v>NO</v>
      </c>
      <c r="J264" s="7">
        <v>4.4000000000000004</v>
      </c>
      <c r="K264" s="26">
        <v>7318</v>
      </c>
      <c r="L264" s="7" t="s">
        <v>2306</v>
      </c>
      <c r="M264" t="s">
        <v>15125</v>
      </c>
      <c r="N264" s="7" t="s">
        <v>13225</v>
      </c>
      <c r="O264" s="7" t="str">
        <f t="shared" si="5"/>
        <v>You Might Be Able To Get Away By Using Other Usb Too</v>
      </c>
    </row>
    <row r="265" spans="1:18" hidden="1" x14ac:dyDescent="0.3">
      <c r="A265" s="8" t="s">
        <v>2309</v>
      </c>
      <c r="B265" s="8" t="s">
        <v>2310</v>
      </c>
      <c r="C265" s="8" t="s">
        <v>13076</v>
      </c>
      <c r="D265" s="13">
        <v>790</v>
      </c>
      <c r="E265" s="13">
        <v>1999</v>
      </c>
      <c r="F26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65" s="12">
        <f>AMAZON[[#This Row],[actual_price]] * AMAZON[[#This Row],[rating_count]]</f>
        <v>205897</v>
      </c>
      <c r="H265" s="18">
        <v>0.6</v>
      </c>
      <c r="I265" s="17" t="str">
        <f>IF(AMAZON[[#This Row],[discount_percentage]]&gt;=50%,  "YES", "NO")</f>
        <v>YES</v>
      </c>
      <c r="J265" s="8">
        <v>3</v>
      </c>
      <c r="K265" s="27">
        <v>103</v>
      </c>
      <c r="L265" s="8" t="s">
        <v>2311</v>
      </c>
      <c r="M265" t="s">
        <v>15176</v>
      </c>
      <c r="N265" s="8" t="s">
        <v>13270</v>
      </c>
      <c r="O265" s="8" t="str">
        <f t="shared" si="5"/>
        <v>Not Good</v>
      </c>
    </row>
    <row r="266" spans="1:18" hidden="1" x14ac:dyDescent="0.3">
      <c r="A266" s="7" t="s">
        <v>2319</v>
      </c>
      <c r="B266" s="7" t="s">
        <v>2320</v>
      </c>
      <c r="C266" s="7" t="s">
        <v>13076</v>
      </c>
      <c r="D266" s="12">
        <v>4699</v>
      </c>
      <c r="E266" s="12">
        <v>4699</v>
      </c>
      <c r="F26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66" s="12">
        <f>AMAZON[[#This Row],[actual_price]] * AMAZON[[#This Row],[rating_count]]</f>
        <v>1052576</v>
      </c>
      <c r="H266" s="17">
        <v>0</v>
      </c>
      <c r="I266" s="17" t="str">
        <f>IF(AMAZON[[#This Row],[discount_percentage]]&gt;=50%,  "YES", "NO")</f>
        <v>NO</v>
      </c>
      <c r="J266" s="7">
        <v>4.5</v>
      </c>
      <c r="K266" s="26">
        <v>224</v>
      </c>
      <c r="L266" s="7" t="s">
        <v>2322</v>
      </c>
      <c r="M266" t="s">
        <v>15177</v>
      </c>
      <c r="N266" s="7" t="s">
        <v>13109</v>
      </c>
      <c r="O266" s="7" t="str">
        <f t="shared" si="5"/>
        <v>Great Product</v>
      </c>
    </row>
    <row r="267" spans="1:18" hidden="1" x14ac:dyDescent="0.3">
      <c r="A267" s="8" t="s">
        <v>2330</v>
      </c>
      <c r="B267" s="8" t="s">
        <v>2331</v>
      </c>
      <c r="C267" s="8" t="s">
        <v>13076</v>
      </c>
      <c r="D267" s="13">
        <v>18999</v>
      </c>
      <c r="E267" s="13">
        <v>24990</v>
      </c>
      <c r="F26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267" s="12">
        <f>AMAZON[[#This Row],[actual_price]] * AMAZON[[#This Row],[rating_count]]</f>
        <v>117502980</v>
      </c>
      <c r="H267" s="18">
        <v>0.24</v>
      </c>
      <c r="I267" s="17" t="str">
        <f>IF(AMAZON[[#This Row],[discount_percentage]]&gt;=50%,  "YES", "NO")</f>
        <v>NO</v>
      </c>
      <c r="J267" s="8">
        <v>4.3</v>
      </c>
      <c r="K267" s="27">
        <v>4702</v>
      </c>
      <c r="L267" s="8" t="s">
        <v>2332</v>
      </c>
      <c r="M267" t="s">
        <v>15000</v>
      </c>
      <c r="N267" s="8" t="s">
        <v>13119</v>
      </c>
      <c r="O267" s="8" t="str">
        <f t="shared" si="5"/>
        <v>Wonderful Tv And Awful Installation Service From Amazon</v>
      </c>
    </row>
    <row r="268" spans="1:18" hidden="1" x14ac:dyDescent="0.3">
      <c r="A268" s="7" t="s">
        <v>2335</v>
      </c>
      <c r="B268" s="7" t="s">
        <v>14175</v>
      </c>
      <c r="C268" s="7" t="s">
        <v>13075</v>
      </c>
      <c r="D268" s="12">
        <v>199</v>
      </c>
      <c r="E268" s="12">
        <v>999</v>
      </c>
      <c r="F26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68" s="12">
        <f>AMAZON[[#This Row],[actual_price]] * AMAZON[[#This Row],[rating_count]]</f>
        <v>84915</v>
      </c>
      <c r="H268" s="17">
        <v>0.8</v>
      </c>
      <c r="I268" s="17" t="str">
        <f>IF(AMAZON[[#This Row],[discount_percentage]]&gt;=50%,  "YES", "NO")</f>
        <v>YES</v>
      </c>
      <c r="J268" s="7">
        <v>4.2</v>
      </c>
      <c r="K268" s="26">
        <v>85</v>
      </c>
      <c r="L268" s="7" t="s">
        <v>2337</v>
      </c>
      <c r="M268" t="s">
        <v>15178</v>
      </c>
      <c r="N268" s="7" t="s">
        <v>13233</v>
      </c>
      <c r="O268" s="7" t="str">
        <f t="shared" si="5"/>
        <v>Good Üëç</v>
      </c>
    </row>
    <row r="269" spans="1:18" hidden="1" x14ac:dyDescent="0.3">
      <c r="A269" s="8" t="s">
        <v>2345</v>
      </c>
      <c r="B269" s="8" t="s">
        <v>14176</v>
      </c>
      <c r="C269" s="8" t="s">
        <v>13076</v>
      </c>
      <c r="D269" s="13">
        <v>269</v>
      </c>
      <c r="E269" s="13">
        <v>650</v>
      </c>
      <c r="F26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69" s="12">
        <f>AMAZON[[#This Row],[actual_price]] * AMAZON[[#This Row],[rating_count]]</f>
        <v>23320050</v>
      </c>
      <c r="H269" s="18">
        <v>0.59</v>
      </c>
      <c r="I269" s="17" t="str">
        <f>IF(AMAZON[[#This Row],[discount_percentage]]&gt;=50%,  "YES", "NO")</f>
        <v>YES</v>
      </c>
      <c r="J269" s="8">
        <v>4.4000000000000004</v>
      </c>
      <c r="K269" s="27">
        <v>35877</v>
      </c>
      <c r="L269" s="8" t="s">
        <v>2347</v>
      </c>
      <c r="M269" t="s">
        <v>15179</v>
      </c>
      <c r="N269" s="8" t="s">
        <v>13271</v>
      </c>
      <c r="O269" s="8" t="str">
        <f t="shared" si="5"/>
        <v>Satisfactory</v>
      </c>
    </row>
    <row r="270" spans="1:18" hidden="1" x14ac:dyDescent="0.3">
      <c r="A270" s="7" t="s">
        <v>2355</v>
      </c>
      <c r="B270" s="7" t="s">
        <v>14177</v>
      </c>
      <c r="C270" s="7" t="s">
        <v>13076</v>
      </c>
      <c r="D270" s="12">
        <v>1990</v>
      </c>
      <c r="E270" s="12">
        <v>3100</v>
      </c>
      <c r="F27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70" s="12">
        <f>AMAZON[[#This Row],[actual_price]] * AMAZON[[#This Row],[rating_count]]</f>
        <v>2780700</v>
      </c>
      <c r="H270" s="17">
        <v>0.36</v>
      </c>
      <c r="I270" s="17" t="str">
        <f>IF(AMAZON[[#This Row],[discount_percentage]]&gt;=50%,  "YES", "NO")</f>
        <v>NO</v>
      </c>
      <c r="J270" s="7">
        <v>4</v>
      </c>
      <c r="K270" s="26">
        <v>897</v>
      </c>
      <c r="L270" s="7" t="s">
        <v>2358</v>
      </c>
      <c r="M270" t="s">
        <v>15180</v>
      </c>
      <c r="N270" s="7" t="s">
        <v>13093</v>
      </c>
      <c r="O270" s="7" t="str">
        <f t="shared" si="5"/>
        <v>Good</v>
      </c>
    </row>
    <row r="271" spans="1:18" hidden="1" x14ac:dyDescent="0.3">
      <c r="A271" s="8" t="s">
        <v>2366</v>
      </c>
      <c r="B271" s="8" t="s">
        <v>14178</v>
      </c>
      <c r="C271" s="8" t="s">
        <v>13076</v>
      </c>
      <c r="D271" s="13">
        <v>2299</v>
      </c>
      <c r="E271" s="13">
        <v>3999</v>
      </c>
      <c r="F27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71" s="12">
        <f>AMAZON[[#This Row],[actual_price]] * AMAZON[[#This Row],[rating_count]]</f>
        <v>1127718</v>
      </c>
      <c r="H271" s="18">
        <v>0.43</v>
      </c>
      <c r="I271" s="17" t="str">
        <f>IF(AMAZON[[#This Row],[discount_percentage]]&gt;=50%,  "YES", "NO")</f>
        <v>NO</v>
      </c>
      <c r="J271" s="8">
        <v>3.8</v>
      </c>
      <c r="K271" s="27">
        <v>282</v>
      </c>
      <c r="L271" s="8" t="s">
        <v>2369</v>
      </c>
      <c r="M271" t="s">
        <v>15181</v>
      </c>
      <c r="N271" s="8" t="s">
        <v>13272</v>
      </c>
      <c r="O271" s="8" t="str">
        <f t="shared" si="5"/>
        <v>Simply Good</v>
      </c>
    </row>
    <row r="272" spans="1:18" hidden="1" x14ac:dyDescent="0.3">
      <c r="A272" s="7" t="s">
        <v>2377</v>
      </c>
      <c r="B272" s="7" t="s">
        <v>2378</v>
      </c>
      <c r="C272" s="7" t="s">
        <v>13076</v>
      </c>
      <c r="D272" s="12">
        <v>35999</v>
      </c>
      <c r="E272" s="12">
        <v>49990</v>
      </c>
      <c r="F27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272" s="12">
        <f>AMAZON[[#This Row],[actual_price]] * AMAZON[[#This Row],[rating_count]]</f>
        <v>80533890</v>
      </c>
      <c r="H272" s="17">
        <v>0.28000000000000003</v>
      </c>
      <c r="I272" s="17" t="str">
        <f>IF(AMAZON[[#This Row],[discount_percentage]]&gt;=50%,  "YES", "NO")</f>
        <v>NO</v>
      </c>
      <c r="J272" s="7">
        <v>4.3</v>
      </c>
      <c r="K272" s="26">
        <v>1611</v>
      </c>
      <c r="L272" s="7" t="s">
        <v>2379</v>
      </c>
      <c r="M272" t="s">
        <v>15108</v>
      </c>
      <c r="N272" s="7" t="s">
        <v>13908</v>
      </c>
      <c r="O272" s="7" t="str">
        <f t="shared" si="5"/>
        <v>Tv Working Good</v>
      </c>
    </row>
    <row r="273" spans="1:15" hidden="1" x14ac:dyDescent="0.3">
      <c r="A273" s="8" t="s">
        <v>2382</v>
      </c>
      <c r="B273" s="8" t="s">
        <v>2383</v>
      </c>
      <c r="C273" s="8" t="s">
        <v>13076</v>
      </c>
      <c r="D273" s="13">
        <v>349</v>
      </c>
      <c r="E273" s="13">
        <v>999</v>
      </c>
      <c r="F27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73" s="12">
        <f>AMAZON[[#This Row],[actual_price]] * AMAZON[[#This Row],[rating_count]]</f>
        <v>512487</v>
      </c>
      <c r="H273" s="18">
        <v>0.65</v>
      </c>
      <c r="I273" s="17" t="str">
        <f>IF(AMAZON[[#This Row],[discount_percentage]]&gt;=50%,  "YES", "NO")</f>
        <v>YES</v>
      </c>
      <c r="J273" s="8">
        <v>4.2</v>
      </c>
      <c r="K273" s="27">
        <v>513</v>
      </c>
      <c r="L273" s="8" t="s">
        <v>2384</v>
      </c>
      <c r="M273" t="s">
        <v>15182</v>
      </c>
      <c r="N273" s="8" t="s">
        <v>13086</v>
      </c>
      <c r="O273" s="8" t="str">
        <f t="shared" si="5"/>
        <v>Good Quality</v>
      </c>
    </row>
    <row r="274" spans="1:15" hidden="1" x14ac:dyDescent="0.3">
      <c r="A274" s="7" t="s">
        <v>2392</v>
      </c>
      <c r="B274" s="7" t="s">
        <v>14179</v>
      </c>
      <c r="C274" s="7" t="s">
        <v>13075</v>
      </c>
      <c r="D274" s="12">
        <v>719</v>
      </c>
      <c r="E274" s="12">
        <v>1499</v>
      </c>
      <c r="F27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74" s="12">
        <f>AMAZON[[#This Row],[actual_price]] * AMAZON[[#This Row],[rating_count]]</f>
        <v>1566455</v>
      </c>
      <c r="H274" s="17">
        <v>0.52</v>
      </c>
      <c r="I274" s="17" t="str">
        <f>IF(AMAZON[[#This Row],[discount_percentage]]&gt;=50%,  "YES", "NO")</f>
        <v>YES</v>
      </c>
      <c r="J274" s="7">
        <v>4.0999999999999996</v>
      </c>
      <c r="K274" s="26">
        <v>1045</v>
      </c>
      <c r="L274" s="7" t="s">
        <v>2394</v>
      </c>
      <c r="M274" t="s">
        <v>15059</v>
      </c>
      <c r="N274" s="7" t="s">
        <v>13093</v>
      </c>
      <c r="O274" s="7" t="str">
        <f t="shared" si="5"/>
        <v>Good</v>
      </c>
    </row>
    <row r="275" spans="1:15" hidden="1" x14ac:dyDescent="0.3">
      <c r="A275" s="8" t="s">
        <v>2397</v>
      </c>
      <c r="B275" s="8" t="s">
        <v>2398</v>
      </c>
      <c r="C275" s="8" t="s">
        <v>13076</v>
      </c>
      <c r="D275" s="13">
        <v>8999</v>
      </c>
      <c r="E275" s="13">
        <v>18999</v>
      </c>
      <c r="F27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275" s="12">
        <f>AMAZON[[#This Row],[actual_price]] * AMAZON[[#This Row],[rating_count]]</f>
        <v>120586653</v>
      </c>
      <c r="H275" s="18">
        <v>0.53</v>
      </c>
      <c r="I275" s="17" t="str">
        <f>IF(AMAZON[[#This Row],[discount_percentage]]&gt;=50%,  "YES", "NO")</f>
        <v>YES</v>
      </c>
      <c r="J275" s="8">
        <v>4</v>
      </c>
      <c r="K275" s="27">
        <v>6347</v>
      </c>
      <c r="L275" s="8" t="s">
        <v>2399</v>
      </c>
      <c r="M275" t="s">
        <v>15183</v>
      </c>
      <c r="N275" s="8" t="s">
        <v>13273</v>
      </c>
      <c r="O275" s="8" t="str">
        <f t="shared" si="5"/>
        <v>Tv Is Good In Price Range</v>
      </c>
    </row>
    <row r="276" spans="1:15" hidden="1" x14ac:dyDescent="0.3">
      <c r="A276" s="7" t="s">
        <v>2407</v>
      </c>
      <c r="B276" s="7" t="s">
        <v>2408</v>
      </c>
      <c r="C276" s="7" t="s">
        <v>13076</v>
      </c>
      <c r="D276" s="12">
        <v>917</v>
      </c>
      <c r="E276" s="12">
        <v>2299</v>
      </c>
      <c r="F27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76" s="12">
        <f>AMAZON[[#This Row],[actual_price]] * AMAZON[[#This Row],[rating_count]]</f>
        <v>7586700</v>
      </c>
      <c r="H276" s="17">
        <v>0.6</v>
      </c>
      <c r="I276" s="17" t="str">
        <f>IF(AMAZON[[#This Row],[discount_percentage]]&gt;=50%,  "YES", "NO")</f>
        <v>YES</v>
      </c>
      <c r="J276" s="7">
        <v>4.2</v>
      </c>
      <c r="K276" s="26">
        <v>3300</v>
      </c>
      <c r="L276" s="7" t="s">
        <v>2409</v>
      </c>
      <c r="M276" t="s">
        <v>15184</v>
      </c>
      <c r="N276" s="7" t="s">
        <v>13274</v>
      </c>
      <c r="O276" s="7" t="str">
        <f t="shared" si="5"/>
        <v>Picture Quality Poor</v>
      </c>
    </row>
    <row r="277" spans="1:15" hidden="1" x14ac:dyDescent="0.3">
      <c r="A277" s="8" t="s">
        <v>2417</v>
      </c>
      <c r="B277" s="8" t="s">
        <v>2418</v>
      </c>
      <c r="C277" s="8" t="s">
        <v>13076</v>
      </c>
      <c r="D277" s="13">
        <v>399</v>
      </c>
      <c r="E277" s="13">
        <v>999</v>
      </c>
      <c r="F27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77" s="12">
        <f>AMAZON[[#This Row],[actual_price]] * AMAZON[[#This Row],[rating_count]]</f>
        <v>22977</v>
      </c>
      <c r="H277" s="18">
        <v>0.6</v>
      </c>
      <c r="I277" s="17" t="str">
        <f>IF(AMAZON[[#This Row],[discount_percentage]]&gt;=50%,  "YES", "NO")</f>
        <v>YES</v>
      </c>
      <c r="J277" s="8">
        <v>3.3</v>
      </c>
      <c r="K277" s="27">
        <v>23</v>
      </c>
      <c r="L277" s="8" t="s">
        <v>2419</v>
      </c>
      <c r="M277" t="s">
        <v>15185</v>
      </c>
      <c r="N277" s="8" t="s">
        <v>13275</v>
      </c>
      <c r="O277" s="8" t="str">
        <f t="shared" si="5"/>
        <v>When I Placed The Order I Was In Doubt Whether It Would Work Or Not But It Works Very Well</v>
      </c>
    </row>
    <row r="278" spans="1:15" hidden="1" x14ac:dyDescent="0.3">
      <c r="A278" s="7" t="s">
        <v>2427</v>
      </c>
      <c r="B278" s="7" t="s">
        <v>2428</v>
      </c>
      <c r="C278" s="7" t="s">
        <v>13076</v>
      </c>
      <c r="D278" s="12">
        <v>45999</v>
      </c>
      <c r="E278" s="12">
        <v>69900</v>
      </c>
      <c r="F27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£50,000 - £99,999</v>
      </c>
      <c r="G278" s="12">
        <f>AMAZON[[#This Row],[actual_price]] * AMAZON[[#This Row],[rating_count]]</f>
        <v>496919100</v>
      </c>
      <c r="H278" s="17">
        <v>0.34</v>
      </c>
      <c r="I278" s="17" t="str">
        <f>IF(AMAZON[[#This Row],[discount_percentage]]&gt;=50%,  "YES", "NO")</f>
        <v>NO</v>
      </c>
      <c r="J278" s="7">
        <v>4.3</v>
      </c>
      <c r="K278" s="26">
        <v>7109</v>
      </c>
      <c r="L278" s="7" t="s">
        <v>2429</v>
      </c>
      <c r="M278" t="s">
        <v>15031</v>
      </c>
      <c r="N278" s="7" t="s">
        <v>13150</v>
      </c>
      <c r="O278" s="7" t="str">
        <f t="shared" si="5"/>
        <v>Best(Branded) Budget Tv</v>
      </c>
    </row>
    <row r="279" spans="1:15" hidden="1" x14ac:dyDescent="0.3">
      <c r="A279" s="8" t="s">
        <v>2432</v>
      </c>
      <c r="B279" s="8" t="s">
        <v>2433</v>
      </c>
      <c r="C279" s="8" t="s">
        <v>13075</v>
      </c>
      <c r="D279" s="13">
        <v>119</v>
      </c>
      <c r="E279" s="13">
        <v>299</v>
      </c>
      <c r="F27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79" s="12">
        <f>AMAZON[[#This Row],[actual_price]] * AMAZON[[#This Row],[rating_count]]</f>
        <v>15249</v>
      </c>
      <c r="H279" s="18">
        <v>0.6</v>
      </c>
      <c r="I279" s="17" t="str">
        <f>IF(AMAZON[[#This Row],[discount_percentage]]&gt;=50%,  "YES", "NO")</f>
        <v>YES</v>
      </c>
      <c r="J279" s="8">
        <v>3.8</v>
      </c>
      <c r="K279" s="27">
        <v>51</v>
      </c>
      <c r="L279" s="8" t="s">
        <v>2434</v>
      </c>
      <c r="M279" t="s">
        <v>15186</v>
      </c>
      <c r="N279" s="8" t="s">
        <v>13087</v>
      </c>
      <c r="O279" s="8" t="str">
        <f t="shared" si="5"/>
        <v>Good Product</v>
      </c>
    </row>
    <row r="280" spans="1:15" hidden="1" x14ac:dyDescent="0.3">
      <c r="A280" s="7" t="s">
        <v>2442</v>
      </c>
      <c r="B280" s="7" t="s">
        <v>14900</v>
      </c>
      <c r="C280" s="7" t="s">
        <v>13076</v>
      </c>
      <c r="D280" s="12">
        <v>21999</v>
      </c>
      <c r="E280" s="12">
        <v>29999</v>
      </c>
      <c r="F28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280" s="12">
        <f>AMAZON[[#This Row],[actual_price]] * AMAZON[[#This Row],[rating_count]]</f>
        <v>985167160</v>
      </c>
      <c r="H280" s="17">
        <v>0.27</v>
      </c>
      <c r="I280" s="17" t="str">
        <f>IF(AMAZON[[#This Row],[discount_percentage]]&gt;=50%,  "YES", "NO")</f>
        <v>NO</v>
      </c>
      <c r="J280" s="7">
        <v>4.2</v>
      </c>
      <c r="K280" s="26">
        <v>32840</v>
      </c>
      <c r="L280" s="7" t="s">
        <v>2444</v>
      </c>
      <c r="M280" t="s">
        <v>14993</v>
      </c>
      <c r="N280" s="7" t="s">
        <v>13111</v>
      </c>
      <c r="O280" s="7" t="str">
        <f t="shared" si="5"/>
        <v>It Is The Best Tv If You Are Getting It In 10-12K</v>
      </c>
    </row>
    <row r="281" spans="1:15" hidden="1" x14ac:dyDescent="0.3">
      <c r="A281" s="8" t="s">
        <v>2447</v>
      </c>
      <c r="B281" s="8" t="s">
        <v>2448</v>
      </c>
      <c r="C281" s="8" t="s">
        <v>13076</v>
      </c>
      <c r="D281" s="13">
        <v>299</v>
      </c>
      <c r="E281" s="13">
        <v>599</v>
      </c>
      <c r="F28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81" s="12">
        <f>AMAZON[[#This Row],[actual_price]] * AMAZON[[#This Row],[rating_count]]</f>
        <v>424092</v>
      </c>
      <c r="H281" s="18">
        <v>0.5</v>
      </c>
      <c r="I281" s="17" t="str">
        <f>IF(AMAZON[[#This Row],[discount_percentage]]&gt;=50%,  "YES", "NO")</f>
        <v>YES</v>
      </c>
      <c r="J281" s="8">
        <v>3.7</v>
      </c>
      <c r="K281" s="27">
        <v>708</v>
      </c>
      <c r="L281" s="8" t="s">
        <v>2449</v>
      </c>
      <c r="M281" t="s">
        <v>15187</v>
      </c>
      <c r="N281" s="8" t="s">
        <v>13154</v>
      </c>
      <c r="O281" s="8" t="str">
        <f t="shared" si="5"/>
        <v>Value For Money</v>
      </c>
    </row>
    <row r="282" spans="1:15" hidden="1" x14ac:dyDescent="0.3">
      <c r="A282" s="7" t="s">
        <v>2457</v>
      </c>
      <c r="B282" s="7" t="s">
        <v>2458</v>
      </c>
      <c r="C282" s="7" t="s">
        <v>13076</v>
      </c>
      <c r="D282" s="12">
        <v>21990</v>
      </c>
      <c r="E282" s="12">
        <v>34990</v>
      </c>
      <c r="F28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282" s="12">
        <f>AMAZON[[#This Row],[actual_price]] * AMAZON[[#This Row],[rating_count]]</f>
        <v>57978430</v>
      </c>
      <c r="H282" s="17">
        <v>0.37</v>
      </c>
      <c r="I282" s="17" t="str">
        <f>IF(AMAZON[[#This Row],[discount_percentage]]&gt;=50%,  "YES", "NO")</f>
        <v>NO</v>
      </c>
      <c r="J282" s="7">
        <v>4.3</v>
      </c>
      <c r="K282" s="26">
        <v>1657</v>
      </c>
      <c r="L282" s="7" t="s">
        <v>2459</v>
      </c>
      <c r="M282" t="s">
        <v>15188</v>
      </c>
      <c r="N282" s="7" t="s">
        <v>13277</v>
      </c>
      <c r="O282" s="7" t="str">
        <f t="shared" si="5"/>
        <v>A Good Product Overall And Value For Money</v>
      </c>
    </row>
    <row r="283" spans="1:15" hidden="1" x14ac:dyDescent="0.3">
      <c r="A283" s="8" t="s">
        <v>2467</v>
      </c>
      <c r="B283" s="8" t="s">
        <v>14180</v>
      </c>
      <c r="C283" s="8" t="s">
        <v>13075</v>
      </c>
      <c r="D283" s="13">
        <v>417.44</v>
      </c>
      <c r="E283" s="13">
        <v>670</v>
      </c>
      <c r="F28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83" s="12">
        <f>AMAZON[[#This Row],[actual_price]] * AMAZON[[#This Row],[rating_count]]</f>
        <v>350410</v>
      </c>
      <c r="H283" s="18">
        <v>0.38</v>
      </c>
      <c r="I283" s="17" t="str">
        <f>IF(AMAZON[[#This Row],[discount_percentage]]&gt;=50%,  "YES", "NO")</f>
        <v>NO</v>
      </c>
      <c r="J283" s="8">
        <v>3.9</v>
      </c>
      <c r="K283" s="27">
        <v>523</v>
      </c>
      <c r="L283" s="8" t="s">
        <v>2469</v>
      </c>
      <c r="M283" t="s">
        <v>15189</v>
      </c>
      <c r="N283" s="8" t="s">
        <v>13278</v>
      </c>
      <c r="O283" s="8" t="str">
        <f t="shared" si="5"/>
        <v>Nice One</v>
      </c>
    </row>
    <row r="284" spans="1:15" hidden="1" x14ac:dyDescent="0.3">
      <c r="A284" s="7" t="s">
        <v>2477</v>
      </c>
      <c r="B284" s="7" t="s">
        <v>14901</v>
      </c>
      <c r="C284" s="7" t="s">
        <v>13075</v>
      </c>
      <c r="D284" s="12">
        <v>199</v>
      </c>
      <c r="E284" s="12">
        <v>999</v>
      </c>
      <c r="F28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84" s="12">
        <f>AMAZON[[#This Row],[actual_price]] * AMAZON[[#This Row],[rating_count]]</f>
        <v>0</v>
      </c>
      <c r="H284" s="17">
        <v>0.8</v>
      </c>
      <c r="I284" s="17" t="str">
        <f>IF(AMAZON[[#This Row],[discount_percentage]]&gt;=50%,  "YES", "NO")</f>
        <v>YES</v>
      </c>
      <c r="J284" s="7">
        <v>3</v>
      </c>
      <c r="K284" s="26">
        <v>0</v>
      </c>
      <c r="L284" s="7" t="s">
        <v>2479</v>
      </c>
      <c r="M284" t="s">
        <v>2482</v>
      </c>
      <c r="N284" s="7" t="s">
        <v>2483</v>
      </c>
      <c r="O284" s="7" t="str">
        <f t="shared" si="5"/>
        <v>The Cable Works But Is Not 65W As Advertised</v>
      </c>
    </row>
    <row r="285" spans="1:15" hidden="1" x14ac:dyDescent="0.3">
      <c r="A285" s="8" t="s">
        <v>2487</v>
      </c>
      <c r="B285" s="8" t="s">
        <v>2488</v>
      </c>
      <c r="C285" s="8" t="s">
        <v>13076</v>
      </c>
      <c r="D285" s="13">
        <v>47990</v>
      </c>
      <c r="E285" s="13">
        <v>79990</v>
      </c>
      <c r="F28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£50,000 - £99,999</v>
      </c>
      <c r="G285" s="12">
        <f>AMAZON[[#This Row],[actual_price]] * AMAZON[[#This Row],[rating_count]]</f>
        <v>110066240</v>
      </c>
      <c r="H285" s="18">
        <v>0.4</v>
      </c>
      <c r="I285" s="17" t="str">
        <f>IF(AMAZON[[#This Row],[discount_percentage]]&gt;=50%,  "YES", "NO")</f>
        <v>NO</v>
      </c>
      <c r="J285" s="8">
        <v>4.3</v>
      </c>
      <c r="K285" s="27">
        <v>1376</v>
      </c>
      <c r="L285" s="8" t="s">
        <v>1224</v>
      </c>
      <c r="M285" t="s">
        <v>15086</v>
      </c>
      <c r="N285" s="8" t="s">
        <v>13191</v>
      </c>
      <c r="O285" s="8" t="str">
        <f t="shared" si="5"/>
        <v>Love Amazon But Lg Is Misleading</v>
      </c>
    </row>
    <row r="286" spans="1:15" hidden="1" x14ac:dyDescent="0.3">
      <c r="A286" s="7" t="s">
        <v>2491</v>
      </c>
      <c r="B286" s="7" t="s">
        <v>2492</v>
      </c>
      <c r="C286" s="7" t="s">
        <v>13076</v>
      </c>
      <c r="D286" s="12">
        <v>215</v>
      </c>
      <c r="E286" s="12">
        <v>499</v>
      </c>
      <c r="F28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86" s="12">
        <f>AMAZON[[#This Row],[actual_price]] * AMAZON[[#This Row],[rating_count]]</f>
        <v>60379</v>
      </c>
      <c r="H286" s="17">
        <v>0.56999999999999995</v>
      </c>
      <c r="I286" s="17" t="str">
        <f>IF(AMAZON[[#This Row],[discount_percentage]]&gt;=50%,  "YES", "NO")</f>
        <v>YES</v>
      </c>
      <c r="J286" s="7">
        <v>3.5</v>
      </c>
      <c r="K286" s="26">
        <v>121</v>
      </c>
      <c r="L286" s="7" t="s">
        <v>2493</v>
      </c>
      <c r="M286" t="s">
        <v>15190</v>
      </c>
      <c r="N286" s="7" t="s">
        <v>13918</v>
      </c>
      <c r="O286" s="7" t="str">
        <f t="shared" si="5"/>
        <v>Not Good In Duribility</v>
      </c>
    </row>
    <row r="287" spans="1:15" hidden="1" x14ac:dyDescent="0.3">
      <c r="A287" s="8" t="s">
        <v>2501</v>
      </c>
      <c r="B287" s="8" t="s">
        <v>14181</v>
      </c>
      <c r="C287" s="8" t="s">
        <v>13075</v>
      </c>
      <c r="D287" s="13">
        <v>99</v>
      </c>
      <c r="E287" s="13">
        <v>800</v>
      </c>
      <c r="F28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87" s="12">
        <f>AMAZON[[#This Row],[actual_price]] * AMAZON[[#This Row],[rating_count]]</f>
        <v>860000</v>
      </c>
      <c r="H287" s="18">
        <v>0.88</v>
      </c>
      <c r="I287" s="17" t="str">
        <f>IF(AMAZON[[#This Row],[discount_percentage]]&gt;=50%,  "YES", "NO")</f>
        <v>YES</v>
      </c>
      <c r="J287" s="8">
        <v>3.9</v>
      </c>
      <c r="K287" s="27">
        <v>1075</v>
      </c>
      <c r="L287" s="8" t="s">
        <v>997</v>
      </c>
      <c r="M287" t="s">
        <v>15011</v>
      </c>
      <c r="N287" s="8" t="s">
        <v>13129</v>
      </c>
      <c r="O287" s="8" t="str">
        <f t="shared" si="5"/>
        <v>The Metal Pin Is Losing It'S Strength</v>
      </c>
    </row>
    <row r="288" spans="1:15" hidden="1" x14ac:dyDescent="0.3">
      <c r="A288" s="7" t="s">
        <v>2506</v>
      </c>
      <c r="B288" s="7" t="s">
        <v>2507</v>
      </c>
      <c r="C288" s="7" t="s">
        <v>13076</v>
      </c>
      <c r="D288" s="12">
        <v>18999</v>
      </c>
      <c r="E288" s="12">
        <v>35000</v>
      </c>
      <c r="F28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288" s="12">
        <f>AMAZON[[#This Row],[actual_price]] * AMAZON[[#This Row],[rating_count]]</f>
        <v>35035000</v>
      </c>
      <c r="H288" s="17">
        <v>0.46</v>
      </c>
      <c r="I288" s="17" t="str">
        <f>IF(AMAZON[[#This Row],[discount_percentage]]&gt;=50%,  "YES", "NO")</f>
        <v>NO</v>
      </c>
      <c r="J288" s="7">
        <v>4</v>
      </c>
      <c r="K288" s="26">
        <v>1001</v>
      </c>
      <c r="L288" s="7" t="s">
        <v>2508</v>
      </c>
      <c r="M288" t="s">
        <v>15191</v>
      </c>
      <c r="N288" s="7" t="s">
        <v>13279</v>
      </c>
      <c r="O288" s="7" t="str">
        <f t="shared" si="5"/>
        <v>Vu Brand Superb Quality</v>
      </c>
    </row>
    <row r="289" spans="1:15" hidden="1" x14ac:dyDescent="0.3">
      <c r="A289" s="8" t="s">
        <v>2516</v>
      </c>
      <c r="B289" s="8" t="s">
        <v>14182</v>
      </c>
      <c r="C289" s="8" t="s">
        <v>13075</v>
      </c>
      <c r="D289" s="13">
        <v>249</v>
      </c>
      <c r="E289" s="13">
        <v>999</v>
      </c>
      <c r="F28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89" s="12">
        <f>AMAZON[[#This Row],[actual_price]] * AMAZON[[#This Row],[rating_count]]</f>
        <v>111888</v>
      </c>
      <c r="H289" s="18">
        <v>0.75</v>
      </c>
      <c r="I289" s="17" t="str">
        <f>IF(AMAZON[[#This Row],[discount_percentage]]&gt;=50%,  "YES", "NO")</f>
        <v>YES</v>
      </c>
      <c r="J289" s="8">
        <v>4.3</v>
      </c>
      <c r="K289" s="27">
        <v>112</v>
      </c>
      <c r="L289" s="8" t="s">
        <v>2518</v>
      </c>
      <c r="M289" t="s">
        <v>15192</v>
      </c>
      <c r="N289" s="8" t="s">
        <v>13280</v>
      </c>
      <c r="O289" s="8" t="str">
        <f t="shared" si="5"/>
        <v>Product Life Ia Short</v>
      </c>
    </row>
    <row r="290" spans="1:15" hidden="1" x14ac:dyDescent="0.3">
      <c r="A290" s="7" t="s">
        <v>2526</v>
      </c>
      <c r="B290" s="7" t="s">
        <v>2527</v>
      </c>
      <c r="C290" s="7" t="s">
        <v>13076</v>
      </c>
      <c r="D290" s="12">
        <v>7999</v>
      </c>
      <c r="E290" s="12">
        <v>15999</v>
      </c>
      <c r="F29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290" s="12">
        <f>AMAZON[[#This Row],[actual_price]] * AMAZON[[#This Row],[rating_count]]</f>
        <v>48348978</v>
      </c>
      <c r="H290" s="17">
        <v>0.5</v>
      </c>
      <c r="I290" s="17" t="str">
        <f>IF(AMAZON[[#This Row],[discount_percentage]]&gt;=50%,  "YES", "NO")</f>
        <v>YES</v>
      </c>
      <c r="J290" s="7">
        <v>3.8</v>
      </c>
      <c r="K290" s="26">
        <v>3022</v>
      </c>
      <c r="L290" s="7" t="s">
        <v>2528</v>
      </c>
      <c r="M290" t="s">
        <v>15193</v>
      </c>
      <c r="N290" s="7" t="s">
        <v>13281</v>
      </c>
      <c r="O290" s="7" t="str">
        <f t="shared" si="5"/>
        <v>This Is A Best Kodak Led</v>
      </c>
    </row>
    <row r="291" spans="1:15" hidden="1" x14ac:dyDescent="0.3">
      <c r="A291" s="8" t="s">
        <v>2536</v>
      </c>
      <c r="B291" s="8" t="s">
        <v>14138</v>
      </c>
      <c r="C291" s="8" t="s">
        <v>13075</v>
      </c>
      <c r="D291" s="13">
        <v>649</v>
      </c>
      <c r="E291" s="13">
        <v>1600</v>
      </c>
      <c r="F29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91" s="12">
        <f>AMAZON[[#This Row],[actual_price]] * AMAZON[[#This Row],[rating_count]]</f>
        <v>8721600</v>
      </c>
      <c r="H291" s="18">
        <v>0.59</v>
      </c>
      <c r="I291" s="17" t="str">
        <f>IF(AMAZON[[#This Row],[discount_percentage]]&gt;=50%,  "YES", "NO")</f>
        <v>YES</v>
      </c>
      <c r="J291" s="8">
        <v>4.3</v>
      </c>
      <c r="K291" s="27">
        <v>5451</v>
      </c>
      <c r="L291" s="8" t="s">
        <v>2538</v>
      </c>
      <c r="M291" t="s">
        <v>15118</v>
      </c>
      <c r="N291" s="8" t="s">
        <v>13912</v>
      </c>
      <c r="O291" s="8" t="str">
        <f t="shared" si="5"/>
        <v>Overall It'S A Good Product For Mobile Charging</v>
      </c>
    </row>
    <row r="292" spans="1:15" hidden="1" x14ac:dyDescent="0.3">
      <c r="A292" s="7" t="s">
        <v>2541</v>
      </c>
      <c r="B292" s="7" t="s">
        <v>747</v>
      </c>
      <c r="C292" s="7" t="s">
        <v>13076</v>
      </c>
      <c r="D292" s="12">
        <v>1289</v>
      </c>
      <c r="E292" s="12">
        <v>2499</v>
      </c>
      <c r="F29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92" s="12">
        <f>AMAZON[[#This Row],[actual_price]] * AMAZON[[#This Row],[rating_count]]</f>
        <v>182427</v>
      </c>
      <c r="H292" s="17">
        <v>0.48</v>
      </c>
      <c r="I292" s="17" t="str">
        <f>IF(AMAZON[[#This Row],[discount_percentage]]&gt;=50%,  "YES", "NO")</f>
        <v>NO</v>
      </c>
      <c r="J292" s="7">
        <v>3.3</v>
      </c>
      <c r="K292" s="26">
        <v>73</v>
      </c>
      <c r="L292" s="7" t="s">
        <v>2542</v>
      </c>
      <c r="M292" t="s">
        <v>15194</v>
      </c>
      <c r="N292" s="7" t="s">
        <v>13282</v>
      </c>
      <c r="O292" s="7" t="str">
        <f t="shared" si="5"/>
        <v>Not How Original Remote Works</v>
      </c>
    </row>
    <row r="293" spans="1:15" hidden="1" x14ac:dyDescent="0.3">
      <c r="A293" s="8" t="s">
        <v>2550</v>
      </c>
      <c r="B293" s="8" t="s">
        <v>14183</v>
      </c>
      <c r="C293" s="8" t="s">
        <v>13076</v>
      </c>
      <c r="D293" s="13">
        <v>609</v>
      </c>
      <c r="E293" s="13">
        <v>1500</v>
      </c>
      <c r="F29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93" s="12">
        <f>AMAZON[[#This Row],[actual_price]] * AMAZON[[#This Row],[rating_count]]</f>
        <v>1543500</v>
      </c>
      <c r="H293" s="18">
        <v>0.59</v>
      </c>
      <c r="I293" s="17" t="str">
        <f>IF(AMAZON[[#This Row],[discount_percentage]]&gt;=50%,  "YES", "NO")</f>
        <v>YES</v>
      </c>
      <c r="J293" s="8">
        <v>4.5</v>
      </c>
      <c r="K293" s="27">
        <v>1029</v>
      </c>
      <c r="L293" s="8" t="s">
        <v>2552</v>
      </c>
      <c r="M293" t="s">
        <v>15195</v>
      </c>
      <c r="N293" s="8" t="s">
        <v>13283</v>
      </c>
      <c r="O293" s="8" t="str">
        <f t="shared" si="5"/>
        <v>Amazonbasics Product</v>
      </c>
    </row>
    <row r="294" spans="1:15" hidden="1" x14ac:dyDescent="0.3">
      <c r="A294" s="7" t="s">
        <v>2560</v>
      </c>
      <c r="B294" s="7" t="s">
        <v>2561</v>
      </c>
      <c r="C294" s="7" t="s">
        <v>13076</v>
      </c>
      <c r="D294" s="12">
        <v>32990</v>
      </c>
      <c r="E294" s="12">
        <v>54990</v>
      </c>
      <c r="F29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£50,000 - £99,999</v>
      </c>
      <c r="G294" s="12">
        <f>AMAZON[[#This Row],[actual_price]] * AMAZON[[#This Row],[rating_count]]</f>
        <v>85509450</v>
      </c>
      <c r="H294" s="17">
        <v>0.4</v>
      </c>
      <c r="I294" s="17" t="str">
        <f>IF(AMAZON[[#This Row],[discount_percentage]]&gt;=50%,  "YES", "NO")</f>
        <v>NO</v>
      </c>
      <c r="J294" s="7">
        <v>4.0999999999999996</v>
      </c>
      <c r="K294" s="26">
        <v>1555</v>
      </c>
      <c r="L294" s="7" t="s">
        <v>2562</v>
      </c>
      <c r="M294" t="s">
        <v>15196</v>
      </c>
      <c r="N294" s="7" t="s">
        <v>13387</v>
      </c>
      <c r="O294" s="7" t="str">
        <f t="shared" si="5"/>
        <v>Value For Money Product</v>
      </c>
    </row>
    <row r="295" spans="1:15" hidden="1" x14ac:dyDescent="0.3">
      <c r="A295" s="8" t="s">
        <v>2570</v>
      </c>
      <c r="B295" s="8" t="s">
        <v>14184</v>
      </c>
      <c r="C295" s="8" t="s">
        <v>13076</v>
      </c>
      <c r="D295" s="13">
        <v>599</v>
      </c>
      <c r="E295" s="13">
        <v>1999</v>
      </c>
      <c r="F29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295" s="12">
        <f>AMAZON[[#This Row],[actual_price]] * AMAZON[[#This Row],[rating_count]]</f>
        <v>93953</v>
      </c>
      <c r="H295" s="18">
        <v>0.7</v>
      </c>
      <c r="I295" s="17" t="str">
        <f>IF(AMAZON[[#This Row],[discount_percentage]]&gt;=50%,  "YES", "NO")</f>
        <v>YES</v>
      </c>
      <c r="J295" s="8">
        <v>4.2</v>
      </c>
      <c r="K295" s="27">
        <v>47</v>
      </c>
      <c r="L295" s="8" t="s">
        <v>2572</v>
      </c>
      <c r="M295" t="s">
        <v>15197</v>
      </c>
      <c r="N295" s="8" t="s">
        <v>13088</v>
      </c>
      <c r="O295" s="8" t="str">
        <f t="shared" si="5"/>
        <v>Good Product</v>
      </c>
    </row>
    <row r="296" spans="1:15" hidden="1" x14ac:dyDescent="0.3">
      <c r="A296" s="7" t="s">
        <v>2580</v>
      </c>
      <c r="B296" s="7" t="s">
        <v>14185</v>
      </c>
      <c r="C296" s="7" t="s">
        <v>13075</v>
      </c>
      <c r="D296" s="12">
        <v>349</v>
      </c>
      <c r="E296" s="12">
        <v>899</v>
      </c>
      <c r="F29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96" s="12">
        <f>AMAZON[[#This Row],[actual_price]] * AMAZON[[#This Row],[rating_count]]</f>
        <v>13391504</v>
      </c>
      <c r="H296" s="17">
        <v>0.61</v>
      </c>
      <c r="I296" s="17" t="str">
        <f>IF(AMAZON[[#This Row],[discount_percentage]]&gt;=50%,  "YES", "NO")</f>
        <v>YES</v>
      </c>
      <c r="J296" s="7">
        <v>4.0999999999999996</v>
      </c>
      <c r="K296" s="26">
        <v>14896</v>
      </c>
      <c r="L296" s="7" t="s">
        <v>2582</v>
      </c>
      <c r="M296" t="s">
        <v>15198</v>
      </c>
      <c r="N296" s="7" t="s">
        <v>13103</v>
      </c>
      <c r="O296" s="7" t="str">
        <f t="shared" si="5"/>
        <v>Very Good</v>
      </c>
    </row>
    <row r="297" spans="1:15" hidden="1" x14ac:dyDescent="0.3">
      <c r="A297" s="8" t="s">
        <v>2590</v>
      </c>
      <c r="B297" s="8" t="s">
        <v>2591</v>
      </c>
      <c r="C297" s="8" t="s">
        <v>13076</v>
      </c>
      <c r="D297" s="13">
        <v>29999</v>
      </c>
      <c r="E297" s="13">
        <v>50999</v>
      </c>
      <c r="F29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£50,000 - £99,999</v>
      </c>
      <c r="G297" s="12">
        <f>AMAZON[[#This Row],[actual_price]] * AMAZON[[#This Row],[rating_count]]</f>
        <v>87310288</v>
      </c>
      <c r="H297" s="18">
        <v>0.41</v>
      </c>
      <c r="I297" s="17" t="str">
        <f>IF(AMAZON[[#This Row],[discount_percentage]]&gt;=50%,  "YES", "NO")</f>
        <v>NO</v>
      </c>
      <c r="J297" s="8">
        <v>4.4000000000000004</v>
      </c>
      <c r="K297" s="27">
        <v>1712</v>
      </c>
      <c r="L297" s="8" t="s">
        <v>2592</v>
      </c>
      <c r="M297" t="s">
        <v>15199</v>
      </c>
      <c r="N297" s="8" t="s">
        <v>13284</v>
      </c>
      <c r="O297" s="8" t="str">
        <f t="shared" si="5"/>
        <v>Good Value For Money</v>
      </c>
    </row>
    <row r="298" spans="1:15" hidden="1" x14ac:dyDescent="0.3">
      <c r="A298" s="7" t="s">
        <v>2600</v>
      </c>
      <c r="B298" s="7" t="s">
        <v>14165</v>
      </c>
      <c r="C298" s="7" t="s">
        <v>13076</v>
      </c>
      <c r="D298" s="12">
        <v>199</v>
      </c>
      <c r="E298" s="12">
        <v>399</v>
      </c>
      <c r="F29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98" s="12">
        <f>AMAZON[[#This Row],[actual_price]] * AMAZON[[#This Row],[rating_count]]</f>
        <v>532665</v>
      </c>
      <c r="H298" s="17">
        <v>0.5</v>
      </c>
      <c r="I298" s="17" t="str">
        <f>IF(AMAZON[[#This Row],[discount_percentage]]&gt;=50%,  "YES", "NO")</f>
        <v>YES</v>
      </c>
      <c r="J298" s="7">
        <v>4.2</v>
      </c>
      <c r="K298" s="26">
        <v>1335</v>
      </c>
      <c r="L298" s="7" t="s">
        <v>2159</v>
      </c>
      <c r="M298" t="s">
        <v>15165</v>
      </c>
      <c r="N298" s="7" t="s">
        <v>13262</v>
      </c>
      <c r="O298" s="7" t="str">
        <f t="shared" si="5"/>
        <v>Cover Is Little Loose For Fire Remote Cover</v>
      </c>
    </row>
    <row r="299" spans="1:15" hidden="1" x14ac:dyDescent="0.3">
      <c r="A299" s="8" t="s">
        <v>2602</v>
      </c>
      <c r="B299" s="8" t="s">
        <v>2603</v>
      </c>
      <c r="C299" s="8" t="s">
        <v>13076</v>
      </c>
      <c r="D299" s="13">
        <v>349</v>
      </c>
      <c r="E299" s="13">
        <v>699</v>
      </c>
      <c r="F29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299" s="12">
        <f>AMAZON[[#This Row],[actual_price]] * AMAZON[[#This Row],[rating_count]]</f>
        <v>149586</v>
      </c>
      <c r="H299" s="18">
        <v>0.5</v>
      </c>
      <c r="I299" s="17" t="str">
        <f>IF(AMAZON[[#This Row],[discount_percentage]]&gt;=50%,  "YES", "NO")</f>
        <v>YES</v>
      </c>
      <c r="J299" s="8">
        <v>3.9</v>
      </c>
      <c r="K299" s="27">
        <v>214</v>
      </c>
      <c r="L299" s="8" t="s">
        <v>2604</v>
      </c>
      <c r="M299" t="s">
        <v>15200</v>
      </c>
      <c r="N299" s="8" t="s">
        <v>13285</v>
      </c>
      <c r="O299" s="8" t="str">
        <f t="shared" si="5"/>
        <v>Very Nice And Strong Product</v>
      </c>
    </row>
    <row r="300" spans="1:15" hidden="1" x14ac:dyDescent="0.3">
      <c r="A300" s="7" t="s">
        <v>2612</v>
      </c>
      <c r="B300" s="7" t="s">
        <v>14186</v>
      </c>
      <c r="C300" s="7" t="s">
        <v>13076</v>
      </c>
      <c r="D300" s="12">
        <v>1850</v>
      </c>
      <c r="E300" s="12">
        <v>4500</v>
      </c>
      <c r="F30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00" s="12">
        <f>AMAZON[[#This Row],[actual_price]] * AMAZON[[#This Row],[rating_count]]</f>
        <v>828000</v>
      </c>
      <c r="H300" s="17">
        <v>0.59</v>
      </c>
      <c r="I300" s="17" t="str">
        <f>IF(AMAZON[[#This Row],[discount_percentage]]&gt;=50%,  "YES", "NO")</f>
        <v>YES</v>
      </c>
      <c r="J300" s="7">
        <v>4</v>
      </c>
      <c r="K300" s="26">
        <v>184</v>
      </c>
      <c r="L300" s="7" t="s">
        <v>2614</v>
      </c>
      <c r="M300" t="s">
        <v>15201</v>
      </c>
      <c r="N300" s="7" t="s">
        <v>13919</v>
      </c>
      <c r="O300" s="7" t="str">
        <f t="shared" si="5"/>
        <v>A Good Product</v>
      </c>
    </row>
    <row r="301" spans="1:15" hidden="1" x14ac:dyDescent="0.3">
      <c r="A301" s="8" t="s">
        <v>2622</v>
      </c>
      <c r="B301" s="8" t="s">
        <v>14902</v>
      </c>
      <c r="C301" s="8" t="s">
        <v>13076</v>
      </c>
      <c r="D301" s="13">
        <v>13990</v>
      </c>
      <c r="E301" s="13">
        <v>28900</v>
      </c>
      <c r="F30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301" s="12">
        <f>AMAZON[[#This Row],[actual_price]] * AMAZON[[#This Row],[rating_count]]</f>
        <v>202300</v>
      </c>
      <c r="H301" s="18">
        <v>0.52</v>
      </c>
      <c r="I301" s="17" t="str">
        <f>IF(AMAZON[[#This Row],[discount_percentage]]&gt;=50%,  "YES", "NO")</f>
        <v>YES</v>
      </c>
      <c r="J301" s="8">
        <v>4.5</v>
      </c>
      <c r="K301" s="27">
        <v>7</v>
      </c>
      <c r="L301" s="8" t="s">
        <v>2624</v>
      </c>
      <c r="M301" t="s">
        <v>15202</v>
      </c>
      <c r="N301" s="8" t="s">
        <v>13286</v>
      </c>
      <c r="O301" s="8" t="str">
        <f t="shared" si="5"/>
        <v>Very Nice And Good Product At This Price</v>
      </c>
    </row>
    <row r="302" spans="1:15" hidden="1" x14ac:dyDescent="0.3">
      <c r="A302" s="7" t="s">
        <v>2632</v>
      </c>
      <c r="B302" s="7" t="s">
        <v>14187</v>
      </c>
      <c r="C302" s="7" t="s">
        <v>13075</v>
      </c>
      <c r="D302" s="12">
        <v>129</v>
      </c>
      <c r="E302" s="12">
        <v>449</v>
      </c>
      <c r="F30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02" s="12">
        <f>AMAZON[[#This Row],[actual_price]] * AMAZON[[#This Row],[rating_count]]</f>
        <v>18409</v>
      </c>
      <c r="H302" s="17">
        <v>0.71</v>
      </c>
      <c r="I302" s="17" t="str">
        <f>IF(AMAZON[[#This Row],[discount_percentage]]&gt;=50%,  "YES", "NO")</f>
        <v>YES</v>
      </c>
      <c r="J302" s="7">
        <v>3.7</v>
      </c>
      <c r="K302" s="26">
        <v>41</v>
      </c>
      <c r="L302" s="7" t="s">
        <v>2634</v>
      </c>
      <c r="M302" t="s">
        <v>15203</v>
      </c>
      <c r="N302" s="7" t="s">
        <v>13095</v>
      </c>
      <c r="O302" s="7" t="str">
        <f t="shared" si="5"/>
        <v>Nice</v>
      </c>
    </row>
    <row r="303" spans="1:15" hidden="1" x14ac:dyDescent="0.3">
      <c r="A303" s="8" t="s">
        <v>2642</v>
      </c>
      <c r="B303" s="8" t="s">
        <v>14188</v>
      </c>
      <c r="C303" s="8" t="s">
        <v>13076</v>
      </c>
      <c r="D303" s="13">
        <v>379</v>
      </c>
      <c r="E303" s="13">
        <v>999</v>
      </c>
      <c r="F30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03" s="12">
        <f>AMAZON[[#This Row],[actual_price]] * AMAZON[[#This Row],[rating_count]]</f>
        <v>12140847</v>
      </c>
      <c r="H303" s="18">
        <v>0.62</v>
      </c>
      <c r="I303" s="17" t="str">
        <f>IF(AMAZON[[#This Row],[discount_percentage]]&gt;=50%,  "YES", "NO")</f>
        <v>YES</v>
      </c>
      <c r="J303" s="8">
        <v>4.2</v>
      </c>
      <c r="K303" s="27">
        <v>12153</v>
      </c>
      <c r="L303" s="8" t="s">
        <v>2644</v>
      </c>
      <c r="M303" t="s">
        <v>15001</v>
      </c>
      <c r="N303" s="8" t="s">
        <v>13120</v>
      </c>
      <c r="O303" s="8" t="str">
        <f t="shared" si="5"/>
        <v>Cheap Product And Same Is The Performance But Does The Job</v>
      </c>
    </row>
    <row r="304" spans="1:15" hidden="1" x14ac:dyDescent="0.3">
      <c r="A304" s="7" t="s">
        <v>2647</v>
      </c>
      <c r="B304" s="7" t="s">
        <v>14189</v>
      </c>
      <c r="C304" s="7" t="s">
        <v>13076</v>
      </c>
      <c r="D304" s="12">
        <v>185</v>
      </c>
      <c r="E304" s="12">
        <v>499</v>
      </c>
      <c r="F30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04" s="12">
        <f>AMAZON[[#This Row],[actual_price]] * AMAZON[[#This Row],[rating_count]]</f>
        <v>12475</v>
      </c>
      <c r="H304" s="17">
        <v>0.63</v>
      </c>
      <c r="I304" s="17" t="str">
        <f>IF(AMAZON[[#This Row],[discount_percentage]]&gt;=50%,  "YES", "NO")</f>
        <v>YES</v>
      </c>
      <c r="J304" s="7">
        <v>4.2</v>
      </c>
      <c r="K304" s="26">
        <v>25</v>
      </c>
      <c r="L304" s="7" t="s">
        <v>2649</v>
      </c>
      <c r="M304" t="s">
        <v>15204</v>
      </c>
      <c r="N304" s="7" t="s">
        <v>13128</v>
      </c>
      <c r="O304" s="7" t="str">
        <f t="shared" si="5"/>
        <v>Ok</v>
      </c>
    </row>
    <row r="305" spans="1:15" hidden="1" x14ac:dyDescent="0.3">
      <c r="A305" s="8" t="s">
        <v>2657</v>
      </c>
      <c r="B305" s="8" t="s">
        <v>14190</v>
      </c>
      <c r="C305" s="8" t="s">
        <v>13075</v>
      </c>
      <c r="D305" s="13">
        <v>218</v>
      </c>
      <c r="E305" s="13">
        <v>999</v>
      </c>
      <c r="F30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05" s="12">
        <f>AMAZON[[#This Row],[actual_price]] * AMAZON[[#This Row],[rating_count]]</f>
        <v>162837</v>
      </c>
      <c r="H305" s="18">
        <v>0.78</v>
      </c>
      <c r="I305" s="17" t="str">
        <f>IF(AMAZON[[#This Row],[discount_percentage]]&gt;=50%,  "YES", "NO")</f>
        <v>YES</v>
      </c>
      <c r="J305" s="8">
        <v>4.2</v>
      </c>
      <c r="K305" s="27">
        <v>163</v>
      </c>
      <c r="L305" s="8" t="s">
        <v>2659</v>
      </c>
      <c r="M305" t="s">
        <v>15205</v>
      </c>
      <c r="N305" s="8" t="s">
        <v>13287</v>
      </c>
      <c r="O305" s="8" t="str">
        <f t="shared" si="5"/>
        <v>Thank You</v>
      </c>
    </row>
    <row r="306" spans="1:15" hidden="1" x14ac:dyDescent="0.3">
      <c r="A306" s="7" t="s">
        <v>2667</v>
      </c>
      <c r="B306" s="7" t="s">
        <v>14191</v>
      </c>
      <c r="C306" s="7" t="s">
        <v>13075</v>
      </c>
      <c r="D306" s="12">
        <v>199</v>
      </c>
      <c r="E306" s="12">
        <v>999</v>
      </c>
      <c r="F30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06" s="12">
        <f>AMAZON[[#This Row],[actual_price]] * AMAZON[[#This Row],[rating_count]]</f>
        <v>86913</v>
      </c>
      <c r="H306" s="17">
        <v>0.8</v>
      </c>
      <c r="I306" s="17" t="str">
        <f>IF(AMAZON[[#This Row],[discount_percentage]]&gt;=50%,  "YES", "NO")</f>
        <v>YES</v>
      </c>
      <c r="J306" s="7">
        <v>4.3</v>
      </c>
      <c r="K306" s="26">
        <v>87</v>
      </c>
      <c r="L306" s="7" t="s">
        <v>2669</v>
      </c>
      <c r="M306" t="s">
        <v>15206</v>
      </c>
      <c r="N306" s="7" t="s">
        <v>13087</v>
      </c>
      <c r="O306" s="7" t="str">
        <f t="shared" si="5"/>
        <v>Good Product</v>
      </c>
    </row>
    <row r="307" spans="1:15" hidden="1" x14ac:dyDescent="0.3">
      <c r="A307" s="8" t="s">
        <v>2677</v>
      </c>
      <c r="B307" s="8" t="s">
        <v>14192</v>
      </c>
      <c r="C307" s="8" t="s">
        <v>13076</v>
      </c>
      <c r="D307" s="13">
        <v>499</v>
      </c>
      <c r="E307" s="13">
        <v>900</v>
      </c>
      <c r="F30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07" s="12">
        <f>AMAZON[[#This Row],[actual_price]] * AMAZON[[#This Row],[rating_count]]</f>
        <v>1948500</v>
      </c>
      <c r="H307" s="18">
        <v>0.45</v>
      </c>
      <c r="I307" s="17" t="str">
        <f>IF(AMAZON[[#This Row],[discount_percentage]]&gt;=50%,  "YES", "NO")</f>
        <v>NO</v>
      </c>
      <c r="J307" s="8">
        <v>4.4000000000000004</v>
      </c>
      <c r="K307" s="27">
        <v>2165</v>
      </c>
      <c r="L307" s="8" t="s">
        <v>2679</v>
      </c>
      <c r="M307" t="s">
        <v>15207</v>
      </c>
      <c r="N307" s="8" t="s">
        <v>13124</v>
      </c>
      <c r="O307" s="8" t="str">
        <f t="shared" si="5"/>
        <v>Sturdy</v>
      </c>
    </row>
    <row r="308" spans="1:15" hidden="1" x14ac:dyDescent="0.3">
      <c r="A308" s="7" t="s">
        <v>2686</v>
      </c>
      <c r="B308" s="7" t="s">
        <v>2687</v>
      </c>
      <c r="C308" s="7" t="s">
        <v>13076</v>
      </c>
      <c r="D308" s="12">
        <v>26999</v>
      </c>
      <c r="E308" s="12">
        <v>42999</v>
      </c>
      <c r="F30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308" s="12">
        <f>AMAZON[[#This Row],[actual_price]] * AMAZON[[#This Row],[rating_count]]</f>
        <v>64928490</v>
      </c>
      <c r="H308" s="17">
        <v>0.37</v>
      </c>
      <c r="I308" s="17" t="str">
        <f>IF(AMAZON[[#This Row],[discount_percentage]]&gt;=50%,  "YES", "NO")</f>
        <v>NO</v>
      </c>
      <c r="J308" s="7">
        <v>4.2</v>
      </c>
      <c r="K308" s="26">
        <v>1510</v>
      </c>
      <c r="L308" s="7" t="s">
        <v>2688</v>
      </c>
      <c r="M308" t="s">
        <v>15208</v>
      </c>
      <c r="N308" s="7" t="s">
        <v>13198</v>
      </c>
      <c r="O308" s="7" t="str">
        <f t="shared" si="5"/>
        <v>Kodak Tv</v>
      </c>
    </row>
    <row r="309" spans="1:15" hidden="1" x14ac:dyDescent="0.3">
      <c r="A309" s="8" t="s">
        <v>2696</v>
      </c>
      <c r="B309" s="8" t="s">
        <v>14193</v>
      </c>
      <c r="C309" s="8" t="s">
        <v>13076</v>
      </c>
      <c r="D309" s="13">
        <v>893</v>
      </c>
      <c r="E309" s="13">
        <v>1052</v>
      </c>
      <c r="F30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09" s="12">
        <f>AMAZON[[#This Row],[actual_price]] * AMAZON[[#This Row],[rating_count]]</f>
        <v>111512</v>
      </c>
      <c r="H309" s="18">
        <v>0.15</v>
      </c>
      <c r="I309" s="17" t="str">
        <f>IF(AMAZON[[#This Row],[discount_percentage]]&gt;=50%,  "YES", "NO")</f>
        <v>NO</v>
      </c>
      <c r="J309" s="8">
        <v>4.3</v>
      </c>
      <c r="K309" s="27">
        <v>106</v>
      </c>
      <c r="L309" s="8" t="s">
        <v>2698</v>
      </c>
      <c r="M309" t="s">
        <v>15209</v>
      </c>
      <c r="N309" s="8" t="s">
        <v>13288</v>
      </c>
      <c r="O309" s="8" t="str">
        <f t="shared" si="5"/>
        <v>Concept Is Great But Not At All Value For Money</v>
      </c>
    </row>
    <row r="310" spans="1:15" hidden="1" x14ac:dyDescent="0.3">
      <c r="A310" s="7" t="s">
        <v>2706</v>
      </c>
      <c r="B310" s="7" t="s">
        <v>2707</v>
      </c>
      <c r="C310" s="7" t="s">
        <v>13076</v>
      </c>
      <c r="D310" s="12">
        <v>10990</v>
      </c>
      <c r="E310" s="12">
        <v>19990</v>
      </c>
      <c r="F31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310" s="12">
        <f>AMAZON[[#This Row],[actual_price]] * AMAZON[[#This Row],[rating_count]]</f>
        <v>2578710</v>
      </c>
      <c r="H310" s="17">
        <v>0.45</v>
      </c>
      <c r="I310" s="17" t="str">
        <f>IF(AMAZON[[#This Row],[discount_percentage]]&gt;=50%,  "YES", "NO")</f>
        <v>NO</v>
      </c>
      <c r="J310" s="7">
        <v>3.7</v>
      </c>
      <c r="K310" s="26">
        <v>129</v>
      </c>
      <c r="L310" s="7" t="s">
        <v>2708</v>
      </c>
      <c r="M310" t="s">
        <v>15210</v>
      </c>
      <c r="N310" s="7" t="s">
        <v>13289</v>
      </c>
      <c r="O310" s="7" t="str">
        <f t="shared" si="5"/>
        <v>Service</v>
      </c>
    </row>
    <row r="311" spans="1:15" hidden="1" x14ac:dyDescent="0.3">
      <c r="A311" s="8" t="s">
        <v>2716</v>
      </c>
      <c r="B311" s="8" t="s">
        <v>14194</v>
      </c>
      <c r="C311" s="8" t="s">
        <v>13075</v>
      </c>
      <c r="D311" s="13">
        <v>379</v>
      </c>
      <c r="E311" s="13">
        <v>1099</v>
      </c>
      <c r="F31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11" s="12">
        <f>AMAZON[[#This Row],[actual_price]] * AMAZON[[#This Row],[rating_count]]</f>
        <v>3350851</v>
      </c>
      <c r="H311" s="18">
        <v>0.66</v>
      </c>
      <c r="I311" s="17" t="str">
        <f>IF(AMAZON[[#This Row],[discount_percentage]]&gt;=50%,  "YES", "NO")</f>
        <v>YES</v>
      </c>
      <c r="J311" s="8">
        <v>4.3</v>
      </c>
      <c r="K311" s="27">
        <v>3049</v>
      </c>
      <c r="L311" s="8" t="s">
        <v>2718</v>
      </c>
      <c r="M311" t="s">
        <v>15211</v>
      </c>
      <c r="N311" s="8" t="s">
        <v>13290</v>
      </c>
      <c r="O311" s="8" t="str">
        <f t="shared" si="5"/>
        <v>Good And Durable</v>
      </c>
    </row>
    <row r="312" spans="1:15" hidden="1" x14ac:dyDescent="0.3">
      <c r="A312" s="7" t="s">
        <v>2726</v>
      </c>
      <c r="B312" s="7" t="s">
        <v>14903</v>
      </c>
      <c r="C312" s="7" t="s">
        <v>13076</v>
      </c>
      <c r="D312" s="12">
        <v>16999</v>
      </c>
      <c r="E312" s="12">
        <v>25999</v>
      </c>
      <c r="F31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312" s="12">
        <f>AMAZON[[#This Row],[actual_price]] * AMAZON[[#This Row],[rating_count]]</f>
        <v>853807160</v>
      </c>
      <c r="H312" s="17">
        <v>0.35</v>
      </c>
      <c r="I312" s="17" t="str">
        <f>IF(AMAZON[[#This Row],[discount_percentage]]&gt;=50%,  "YES", "NO")</f>
        <v>NO</v>
      </c>
      <c r="J312" s="7">
        <v>4.2</v>
      </c>
      <c r="K312" s="26">
        <v>32840</v>
      </c>
      <c r="L312" s="7" t="s">
        <v>2728</v>
      </c>
      <c r="M312" t="s">
        <v>14993</v>
      </c>
      <c r="N312" s="7" t="s">
        <v>13111</v>
      </c>
      <c r="O312" s="7" t="str">
        <f t="shared" si="5"/>
        <v>It Is The Best Tv If You Are Getting It In 10-12K</v>
      </c>
    </row>
    <row r="313" spans="1:15" hidden="1" x14ac:dyDescent="0.3">
      <c r="A313" s="8" t="s">
        <v>2731</v>
      </c>
      <c r="B313" s="8" t="s">
        <v>14195</v>
      </c>
      <c r="C313" s="8" t="s">
        <v>13076</v>
      </c>
      <c r="D313" s="13">
        <v>699</v>
      </c>
      <c r="E313" s="13">
        <v>1899</v>
      </c>
      <c r="F31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13" s="12">
        <f>AMAZON[[#This Row],[actual_price]] * AMAZON[[#This Row],[rating_count]]</f>
        <v>740610</v>
      </c>
      <c r="H313" s="18">
        <v>0.63</v>
      </c>
      <c r="I313" s="17" t="str">
        <f>IF(AMAZON[[#This Row],[discount_percentage]]&gt;=50%,  "YES", "NO")</f>
        <v>YES</v>
      </c>
      <c r="J313" s="8">
        <v>4.4000000000000004</v>
      </c>
      <c r="K313" s="27">
        <v>390</v>
      </c>
      <c r="L313" s="8" t="s">
        <v>2733</v>
      </c>
      <c r="M313" t="s">
        <v>15212</v>
      </c>
      <c r="N313" s="8" t="s">
        <v>13291</v>
      </c>
      <c r="O313" s="8" t="str">
        <f t="shared" si="5"/>
        <v>Great Value For Ultra Hi Speed Hdmi!</v>
      </c>
    </row>
    <row r="314" spans="1:15" hidden="1" x14ac:dyDescent="0.3">
      <c r="A314" s="7" t="s">
        <v>2741</v>
      </c>
      <c r="B314" s="7" t="s">
        <v>2742</v>
      </c>
      <c r="C314" s="7" t="s">
        <v>13076</v>
      </c>
      <c r="D314" s="12">
        <v>2699</v>
      </c>
      <c r="E314" s="12">
        <v>3500</v>
      </c>
      <c r="F31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14" s="12">
        <f>AMAZON[[#This Row],[actual_price]] * AMAZON[[#This Row],[rating_count]]</f>
        <v>2173500</v>
      </c>
      <c r="H314" s="17">
        <v>0.23</v>
      </c>
      <c r="I314" s="17" t="str">
        <f>IF(AMAZON[[#This Row],[discount_percentage]]&gt;=50%,  "YES", "NO")</f>
        <v>NO</v>
      </c>
      <c r="J314" s="7">
        <v>3.5</v>
      </c>
      <c r="K314" s="26">
        <v>621</v>
      </c>
      <c r="L314" s="7" t="s">
        <v>2744</v>
      </c>
      <c r="M314" t="s">
        <v>15213</v>
      </c>
      <c r="N314" s="7" t="s">
        <v>13292</v>
      </c>
      <c r="O314" s="7" t="str">
        <f t="shared" si="5"/>
        <v>Really Great Device</v>
      </c>
    </row>
    <row r="315" spans="1:15" hidden="1" x14ac:dyDescent="0.3">
      <c r="A315" s="8" t="s">
        <v>2752</v>
      </c>
      <c r="B315" s="8" t="s">
        <v>14196</v>
      </c>
      <c r="C315" s="8" t="s">
        <v>13075</v>
      </c>
      <c r="D315" s="13">
        <v>129</v>
      </c>
      <c r="E315" s="13">
        <v>599</v>
      </c>
      <c r="F31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15" s="12">
        <f>AMAZON[[#This Row],[actual_price]] * AMAZON[[#This Row],[rating_count]]</f>
        <v>158735</v>
      </c>
      <c r="H315" s="18">
        <v>0.78</v>
      </c>
      <c r="I315" s="17" t="str">
        <f>IF(AMAZON[[#This Row],[discount_percentage]]&gt;=50%,  "YES", "NO")</f>
        <v>YES</v>
      </c>
      <c r="J315" s="8">
        <v>4.0999999999999996</v>
      </c>
      <c r="K315" s="27">
        <v>265</v>
      </c>
      <c r="L315" s="8" t="s">
        <v>2754</v>
      </c>
      <c r="M315" t="s">
        <v>15214</v>
      </c>
      <c r="N315" s="8" t="s">
        <v>13219</v>
      </c>
      <c r="O315" s="8" t="str">
        <f t="shared" si="5"/>
        <v>Best</v>
      </c>
    </row>
    <row r="316" spans="1:15" hidden="1" x14ac:dyDescent="0.3">
      <c r="A316" s="7" t="s">
        <v>2762</v>
      </c>
      <c r="B316" s="7" t="s">
        <v>14197</v>
      </c>
      <c r="C316" s="7" t="s">
        <v>13075</v>
      </c>
      <c r="D316" s="12">
        <v>389</v>
      </c>
      <c r="E316" s="12">
        <v>999</v>
      </c>
      <c r="F31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16" s="12">
        <f>AMAZON[[#This Row],[actual_price]] * AMAZON[[#This Row],[rating_count]]</f>
        <v>837162</v>
      </c>
      <c r="H316" s="17">
        <v>0.61</v>
      </c>
      <c r="I316" s="17" t="str">
        <f>IF(AMAZON[[#This Row],[discount_percentage]]&gt;=50%,  "YES", "NO")</f>
        <v>YES</v>
      </c>
      <c r="J316" s="7">
        <v>4.3</v>
      </c>
      <c r="K316" s="26">
        <v>838</v>
      </c>
      <c r="L316" s="7" t="s">
        <v>2764</v>
      </c>
      <c r="M316" t="s">
        <v>15215</v>
      </c>
      <c r="N316" s="7" t="s">
        <v>13293</v>
      </c>
      <c r="O316" s="7" t="str">
        <f t="shared" si="5"/>
        <v>Used For 10 Months</v>
      </c>
    </row>
    <row r="317" spans="1:15" hidden="1" x14ac:dyDescent="0.3">
      <c r="A317" s="8" t="s">
        <v>2772</v>
      </c>
      <c r="B317" s="8" t="s">
        <v>2773</v>
      </c>
      <c r="C317" s="8" t="s">
        <v>13076</v>
      </c>
      <c r="D317" s="13">
        <v>246</v>
      </c>
      <c r="E317" s="13">
        <v>600</v>
      </c>
      <c r="F31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17" s="12">
        <f>AMAZON[[#This Row],[actual_price]] * AMAZON[[#This Row],[rating_count]]</f>
        <v>85800</v>
      </c>
      <c r="H317" s="18">
        <v>0.59</v>
      </c>
      <c r="I317" s="17" t="str">
        <f>IF(AMAZON[[#This Row],[discount_percentage]]&gt;=50%,  "YES", "NO")</f>
        <v>YES</v>
      </c>
      <c r="J317" s="8">
        <v>4.2</v>
      </c>
      <c r="K317" s="27">
        <v>143</v>
      </c>
      <c r="L317" s="8" t="s">
        <v>2774</v>
      </c>
      <c r="M317" t="s">
        <v>15216</v>
      </c>
      <c r="N317" s="8" t="s">
        <v>13920</v>
      </c>
      <c r="O317" s="8" t="str">
        <f t="shared" si="5"/>
        <v>Cover Is Perfect Size Wise And It'S Exactly Same As Shown In Picture</v>
      </c>
    </row>
    <row r="318" spans="1:15" hidden="1" x14ac:dyDescent="0.3">
      <c r="A318" s="7" t="s">
        <v>2782</v>
      </c>
      <c r="B318" s="7" t="s">
        <v>14904</v>
      </c>
      <c r="C318" s="7" t="s">
        <v>13075</v>
      </c>
      <c r="D318" s="12">
        <v>299</v>
      </c>
      <c r="E318" s="12">
        <v>799</v>
      </c>
      <c r="F31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18" s="12">
        <f>AMAZON[[#This Row],[actual_price]] * AMAZON[[#This Row],[rating_count]]</f>
        <v>120649</v>
      </c>
      <c r="H318" s="17">
        <v>0.63</v>
      </c>
      <c r="I318" s="17" t="str">
        <f>IF(AMAZON[[#This Row],[discount_percentage]]&gt;=50%,  "YES", "NO")</f>
        <v>YES</v>
      </c>
      <c r="J318" s="7">
        <v>4</v>
      </c>
      <c r="K318" s="26">
        <v>151</v>
      </c>
      <c r="L318" s="7" t="s">
        <v>2784</v>
      </c>
      <c r="M318" t="s">
        <v>15217</v>
      </c>
      <c r="N318" s="7" t="s">
        <v>13295</v>
      </c>
      <c r="O318" s="7" t="str">
        <f t="shared" si="5"/>
        <v>Extended Length For Securiry Camera</v>
      </c>
    </row>
    <row r="319" spans="1:15" hidden="1" x14ac:dyDescent="0.3">
      <c r="A319" s="8" t="s">
        <v>2792</v>
      </c>
      <c r="B319" s="8" t="s">
        <v>14198</v>
      </c>
      <c r="C319" s="8" t="s">
        <v>13076</v>
      </c>
      <c r="D319" s="13">
        <v>247</v>
      </c>
      <c r="E319" s="13">
        <v>399</v>
      </c>
      <c r="F31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19" s="12">
        <f>AMAZON[[#This Row],[actual_price]] * AMAZON[[#This Row],[rating_count]]</f>
        <v>79800</v>
      </c>
      <c r="H319" s="18">
        <v>0.38</v>
      </c>
      <c r="I319" s="17" t="str">
        <f>IF(AMAZON[[#This Row],[discount_percentage]]&gt;=50%,  "YES", "NO")</f>
        <v>NO</v>
      </c>
      <c r="J319" s="8">
        <v>3.9</v>
      </c>
      <c r="K319" s="27">
        <v>200</v>
      </c>
      <c r="L319" s="8" t="s">
        <v>2794</v>
      </c>
      <c r="M319" t="s">
        <v>15218</v>
      </c>
      <c r="N319" s="8" t="s">
        <v>13296</v>
      </c>
      <c r="O319" s="8" t="str">
        <f t="shared" si="5"/>
        <v>Fits The Remote Correctly</v>
      </c>
    </row>
    <row r="320" spans="1:15" hidden="1" x14ac:dyDescent="0.3">
      <c r="A320" s="7" t="s">
        <v>2801</v>
      </c>
      <c r="B320" s="7" t="s">
        <v>2802</v>
      </c>
      <c r="C320" s="7" t="s">
        <v>13076</v>
      </c>
      <c r="D320" s="12">
        <v>1369</v>
      </c>
      <c r="E320" s="12">
        <v>2999</v>
      </c>
      <c r="F32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20" s="12">
        <f>AMAZON[[#This Row],[actual_price]] * AMAZON[[#This Row],[rating_count]]</f>
        <v>680773</v>
      </c>
      <c r="H320" s="17">
        <v>0.54</v>
      </c>
      <c r="I320" s="17" t="str">
        <f>IF(AMAZON[[#This Row],[discount_percentage]]&gt;=50%,  "YES", "NO")</f>
        <v>YES</v>
      </c>
      <c r="J320" s="7">
        <v>3.3</v>
      </c>
      <c r="K320" s="26">
        <v>227</v>
      </c>
      <c r="L320" s="7" t="s">
        <v>2803</v>
      </c>
      <c r="M320" t="s">
        <v>15219</v>
      </c>
      <c r="N320" s="7" t="s">
        <v>13093</v>
      </c>
      <c r="O320" s="7" t="str">
        <f t="shared" si="5"/>
        <v>Good</v>
      </c>
    </row>
    <row r="321" spans="1:15" hidden="1" x14ac:dyDescent="0.3">
      <c r="A321" s="8" t="s">
        <v>2811</v>
      </c>
      <c r="B321" s="8" t="s">
        <v>14199</v>
      </c>
      <c r="C321" s="8" t="s">
        <v>13076</v>
      </c>
      <c r="D321" s="13">
        <v>199</v>
      </c>
      <c r="E321" s="13">
        <v>499</v>
      </c>
      <c r="F32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21" s="12">
        <f>AMAZON[[#This Row],[actual_price]] * AMAZON[[#This Row],[rating_count]]</f>
        <v>268462</v>
      </c>
      <c r="H321" s="18">
        <v>0.6</v>
      </c>
      <c r="I321" s="17" t="str">
        <f>IF(AMAZON[[#This Row],[discount_percentage]]&gt;=50%,  "YES", "NO")</f>
        <v>YES</v>
      </c>
      <c r="J321" s="8">
        <v>3.8</v>
      </c>
      <c r="K321" s="27">
        <v>538</v>
      </c>
      <c r="L321" s="8" t="s">
        <v>2813</v>
      </c>
      <c r="M321" t="s">
        <v>15220</v>
      </c>
      <c r="N321" s="8" t="s">
        <v>13095</v>
      </c>
      <c r="O321" s="8" t="str">
        <f t="shared" si="5"/>
        <v>Nice</v>
      </c>
    </row>
    <row r="322" spans="1:15" hidden="1" x14ac:dyDescent="0.3">
      <c r="A322" s="7" t="s">
        <v>2821</v>
      </c>
      <c r="B322" s="7" t="s">
        <v>2822</v>
      </c>
      <c r="C322" s="7" t="s">
        <v>13076</v>
      </c>
      <c r="D322" s="12">
        <v>299</v>
      </c>
      <c r="E322" s="12">
        <v>599</v>
      </c>
      <c r="F32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22" s="12">
        <f>AMAZON[[#This Row],[actual_price]] * AMAZON[[#This Row],[rating_count]]</f>
        <v>102429</v>
      </c>
      <c r="H322" s="17">
        <v>0.5</v>
      </c>
      <c r="I322" s="17" t="str">
        <f>IF(AMAZON[[#This Row],[discount_percentage]]&gt;=50%,  "YES", "NO")</f>
        <v>YES</v>
      </c>
      <c r="J322" s="7">
        <v>4</v>
      </c>
      <c r="K322" s="26">
        <v>171</v>
      </c>
      <c r="L322" s="7" t="s">
        <v>2823</v>
      </c>
      <c r="M322" t="s">
        <v>15221</v>
      </c>
      <c r="N322" s="7" t="s">
        <v>13297</v>
      </c>
      <c r="O322" s="7" t="str">
        <f t="shared" ref="O322:O385" si="6">PROPER(N322)</f>
        <v>Nice Product ÜëçÜëç</v>
      </c>
    </row>
    <row r="323" spans="1:15" hidden="1" x14ac:dyDescent="0.3">
      <c r="A323" s="8" t="s">
        <v>2831</v>
      </c>
      <c r="B323" s="8" t="s">
        <v>14905</v>
      </c>
      <c r="C323" s="8" t="s">
        <v>13076</v>
      </c>
      <c r="D323" s="13">
        <v>14999</v>
      </c>
      <c r="E323" s="13">
        <v>14999</v>
      </c>
      <c r="F32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323" s="12">
        <f>AMAZON[[#This Row],[actual_price]] * AMAZON[[#This Row],[rating_count]]</f>
        <v>412592492</v>
      </c>
      <c r="H323" s="18">
        <v>0</v>
      </c>
      <c r="I323" s="17" t="str">
        <f>IF(AMAZON[[#This Row],[discount_percentage]]&gt;=50%,  "YES", "NO")</f>
        <v>NO</v>
      </c>
      <c r="J323" s="8">
        <v>4.3</v>
      </c>
      <c r="K323" s="27">
        <v>27508</v>
      </c>
      <c r="L323" s="8" t="s">
        <v>2833</v>
      </c>
      <c r="M323" t="s">
        <v>15222</v>
      </c>
      <c r="N323" s="8" t="s">
        <v>13146</v>
      </c>
      <c r="O323" s="8" t="str">
        <f t="shared" si="6"/>
        <v>Nice Tv</v>
      </c>
    </row>
    <row r="324" spans="1:15" hidden="1" x14ac:dyDescent="0.3">
      <c r="A324" s="7" t="s">
        <v>2841</v>
      </c>
      <c r="B324" s="7" t="s">
        <v>14147</v>
      </c>
      <c r="C324" s="7" t="s">
        <v>13075</v>
      </c>
      <c r="D324" s="12">
        <v>299</v>
      </c>
      <c r="E324" s="12">
        <v>699</v>
      </c>
      <c r="F32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24" s="12">
        <f>AMAZON[[#This Row],[actual_price]] * AMAZON[[#This Row],[rating_count]]</f>
        <v>1016346</v>
      </c>
      <c r="H324" s="17">
        <v>0.56999999999999995</v>
      </c>
      <c r="I324" s="17" t="str">
        <f>IF(AMAZON[[#This Row],[discount_percentage]]&gt;=50%,  "YES", "NO")</f>
        <v>YES</v>
      </c>
      <c r="J324" s="7">
        <v>3.9</v>
      </c>
      <c r="K324" s="26">
        <v>1454</v>
      </c>
      <c r="L324" s="7" t="s">
        <v>2843</v>
      </c>
      <c r="M324" t="s">
        <v>15223</v>
      </c>
      <c r="N324" s="7" t="s">
        <v>13087</v>
      </c>
      <c r="O324" s="7" t="str">
        <f t="shared" si="6"/>
        <v>Good Product</v>
      </c>
    </row>
    <row r="325" spans="1:15" hidden="1" x14ac:dyDescent="0.3">
      <c r="A325" s="8" t="s">
        <v>2851</v>
      </c>
      <c r="B325" s="8" t="s">
        <v>2852</v>
      </c>
      <c r="C325" s="8" t="s">
        <v>13076</v>
      </c>
      <c r="D325" s="13">
        <v>24990</v>
      </c>
      <c r="E325" s="13">
        <v>51990</v>
      </c>
      <c r="F32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£50,000 - £99,999</v>
      </c>
      <c r="G325" s="12">
        <f>AMAZON[[#This Row],[actual_price]] * AMAZON[[#This Row],[rating_count]]</f>
        <v>153422490</v>
      </c>
      <c r="H325" s="18">
        <v>0.52</v>
      </c>
      <c r="I325" s="17" t="str">
        <f>IF(AMAZON[[#This Row],[discount_percentage]]&gt;=50%,  "YES", "NO")</f>
        <v>YES</v>
      </c>
      <c r="J325" s="8">
        <v>4.2</v>
      </c>
      <c r="K325" s="27">
        <v>2951</v>
      </c>
      <c r="L325" s="8" t="s">
        <v>2853</v>
      </c>
      <c r="M325" t="s">
        <v>15224</v>
      </c>
      <c r="N325" s="8" t="s">
        <v>13236</v>
      </c>
      <c r="O325" s="8" t="str">
        <f t="shared" si="6"/>
        <v>Best One</v>
      </c>
    </row>
    <row r="326" spans="1:15" x14ac:dyDescent="0.3">
      <c r="A326" s="7" t="s">
        <v>2861</v>
      </c>
      <c r="B326" s="7" t="s">
        <v>14200</v>
      </c>
      <c r="C326" s="7" t="s">
        <v>13075</v>
      </c>
      <c r="D326" s="12">
        <v>249</v>
      </c>
      <c r="E326" s="12">
        <v>999</v>
      </c>
      <c r="F32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26" s="12">
        <f>AMAZON[[#This Row],[actual_price]] * AMAZON[[#This Row],[rating_count]]</f>
        <v>0</v>
      </c>
      <c r="H326" s="17">
        <v>0.75</v>
      </c>
      <c r="I326" s="17" t="str">
        <f>IF(AMAZON[[#This Row],[discount_percentage]]&gt;=50%,  "YES", "NO")</f>
        <v>YES</v>
      </c>
      <c r="J326" s="7">
        <v>5</v>
      </c>
      <c r="K326" s="26">
        <v>0</v>
      </c>
      <c r="L326" s="7" t="s">
        <v>2863</v>
      </c>
      <c r="M326" t="s">
        <v>2866</v>
      </c>
      <c r="N326" s="7" t="s">
        <v>2867</v>
      </c>
      <c r="O326" s="7" t="str">
        <f t="shared" si="6"/>
        <v>Awesome Product</v>
      </c>
    </row>
    <row r="327" spans="1:15" hidden="1" x14ac:dyDescent="0.3">
      <c r="A327" s="8" t="s">
        <v>2871</v>
      </c>
      <c r="B327" s="8" t="s">
        <v>14201</v>
      </c>
      <c r="C327" s="8" t="s">
        <v>13076</v>
      </c>
      <c r="D327" s="13">
        <v>61999</v>
      </c>
      <c r="E327" s="13">
        <v>69999</v>
      </c>
      <c r="F32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£50,000 - £99,999</v>
      </c>
      <c r="G327" s="12">
        <f>AMAZON[[#This Row],[actual_price]] * AMAZON[[#This Row],[rating_count]]</f>
        <v>472703247</v>
      </c>
      <c r="H327" s="18">
        <v>0.11</v>
      </c>
      <c r="I327" s="17" t="str">
        <f>IF(AMAZON[[#This Row],[discount_percentage]]&gt;=50%,  "YES", "NO")</f>
        <v>NO</v>
      </c>
      <c r="J327" s="8">
        <v>4.0999999999999996</v>
      </c>
      <c r="K327" s="27">
        <v>6753</v>
      </c>
      <c r="L327" s="8" t="s">
        <v>2873</v>
      </c>
      <c r="M327" t="s">
        <v>15142</v>
      </c>
      <c r="N327" s="8" t="s">
        <v>13241</v>
      </c>
      <c r="O327" s="8" t="str">
        <f t="shared" si="6"/>
        <v>Almost Perfect!</v>
      </c>
    </row>
    <row r="328" spans="1:15" hidden="1" x14ac:dyDescent="0.3">
      <c r="A328" s="7" t="s">
        <v>2876</v>
      </c>
      <c r="B328" s="7" t="s">
        <v>2877</v>
      </c>
      <c r="C328" s="7" t="s">
        <v>13076</v>
      </c>
      <c r="D328" s="12">
        <v>24499</v>
      </c>
      <c r="E328" s="12">
        <v>50000</v>
      </c>
      <c r="F32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£50,000 - £99,999</v>
      </c>
      <c r="G328" s="12">
        <f>AMAZON[[#This Row],[actual_price]] * AMAZON[[#This Row],[rating_count]]</f>
        <v>175900000</v>
      </c>
      <c r="H328" s="17">
        <v>0.51</v>
      </c>
      <c r="I328" s="17" t="str">
        <f>IF(AMAZON[[#This Row],[discount_percentage]]&gt;=50%,  "YES", "NO")</f>
        <v>YES</v>
      </c>
      <c r="J328" s="7">
        <v>3.9</v>
      </c>
      <c r="K328" s="26">
        <v>3518</v>
      </c>
      <c r="L328" s="7" t="s">
        <v>2878</v>
      </c>
      <c r="M328" t="s">
        <v>15225</v>
      </c>
      <c r="N328" s="7" t="s">
        <v>13298</v>
      </c>
      <c r="O328" s="7" t="str">
        <f t="shared" si="6"/>
        <v>(After Nearly One Year Use) Value For Money Tv</v>
      </c>
    </row>
    <row r="329" spans="1:15" hidden="1" x14ac:dyDescent="0.3">
      <c r="A329" s="8" t="s">
        <v>2886</v>
      </c>
      <c r="B329" s="8" t="s">
        <v>2887</v>
      </c>
      <c r="C329" s="8" t="s">
        <v>13076</v>
      </c>
      <c r="D329" s="13">
        <v>10499</v>
      </c>
      <c r="E329" s="13">
        <v>19499</v>
      </c>
      <c r="F32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329" s="12">
        <f>AMAZON[[#This Row],[actual_price]] * AMAZON[[#This Row],[rating_count]]</f>
        <v>29443490</v>
      </c>
      <c r="H329" s="18">
        <v>0.46</v>
      </c>
      <c r="I329" s="17" t="str">
        <f>IF(AMAZON[[#This Row],[discount_percentage]]&gt;=50%,  "YES", "NO")</f>
        <v>NO</v>
      </c>
      <c r="J329" s="8">
        <v>4.2</v>
      </c>
      <c r="K329" s="27">
        <v>1510</v>
      </c>
      <c r="L329" s="8" t="s">
        <v>2888</v>
      </c>
      <c r="M329" t="s">
        <v>15208</v>
      </c>
      <c r="N329" s="8" t="s">
        <v>13198</v>
      </c>
      <c r="O329" s="8" t="str">
        <f t="shared" si="6"/>
        <v>Kodak Tv</v>
      </c>
    </row>
    <row r="330" spans="1:15" hidden="1" x14ac:dyDescent="0.3">
      <c r="A330" s="7" t="s">
        <v>2891</v>
      </c>
      <c r="B330" s="7" t="s">
        <v>14202</v>
      </c>
      <c r="C330" s="7" t="s">
        <v>13075</v>
      </c>
      <c r="D330" s="12">
        <v>349</v>
      </c>
      <c r="E330" s="12">
        <v>999</v>
      </c>
      <c r="F33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30" s="12">
        <f>AMAZON[[#This Row],[actual_price]] * AMAZON[[#This Row],[rating_count]]</f>
        <v>837162</v>
      </c>
      <c r="H330" s="17">
        <v>0.65</v>
      </c>
      <c r="I330" s="17" t="str">
        <f>IF(AMAZON[[#This Row],[discount_percentage]]&gt;=50%,  "YES", "NO")</f>
        <v>YES</v>
      </c>
      <c r="J330" s="7">
        <v>4.3</v>
      </c>
      <c r="K330" s="26">
        <v>838</v>
      </c>
      <c r="L330" s="7" t="s">
        <v>2893</v>
      </c>
      <c r="M330" t="s">
        <v>15215</v>
      </c>
      <c r="N330" s="7" t="s">
        <v>13293</v>
      </c>
      <c r="O330" s="7" t="str">
        <f t="shared" si="6"/>
        <v>Used For 10 Months</v>
      </c>
    </row>
    <row r="331" spans="1:15" hidden="1" x14ac:dyDescent="0.3">
      <c r="A331" s="8" t="s">
        <v>2896</v>
      </c>
      <c r="B331" s="8" t="s">
        <v>2897</v>
      </c>
      <c r="C331" s="8" t="s">
        <v>13076</v>
      </c>
      <c r="D331" s="13">
        <v>197</v>
      </c>
      <c r="E331" s="13">
        <v>499</v>
      </c>
      <c r="F33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31" s="12">
        <f>AMAZON[[#This Row],[actual_price]] * AMAZON[[#This Row],[rating_count]]</f>
        <v>67864</v>
      </c>
      <c r="H331" s="18">
        <v>0.61</v>
      </c>
      <c r="I331" s="17" t="str">
        <f>IF(AMAZON[[#This Row],[discount_percentage]]&gt;=50%,  "YES", "NO")</f>
        <v>YES</v>
      </c>
      <c r="J331" s="8">
        <v>3.8</v>
      </c>
      <c r="K331" s="27">
        <v>136</v>
      </c>
      <c r="L331" s="8" t="s">
        <v>2898</v>
      </c>
      <c r="M331" t="s">
        <v>15226</v>
      </c>
      <c r="N331" s="8" t="s">
        <v>13299</v>
      </c>
      <c r="O331" s="8" t="str">
        <f t="shared" si="6"/>
        <v>Working Fine But Cheap Quality</v>
      </c>
    </row>
    <row r="332" spans="1:15" hidden="1" x14ac:dyDescent="0.3">
      <c r="A332" s="7" t="s">
        <v>2906</v>
      </c>
      <c r="B332" s="7" t="s">
        <v>14906</v>
      </c>
      <c r="C332" s="7" t="s">
        <v>13076</v>
      </c>
      <c r="D332" s="12">
        <v>1299</v>
      </c>
      <c r="E332" s="12">
        <v>2499</v>
      </c>
      <c r="F33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32" s="12">
        <f>AMAZON[[#This Row],[actual_price]] * AMAZON[[#This Row],[rating_count]]</f>
        <v>752199</v>
      </c>
      <c r="H332" s="17">
        <v>0.48</v>
      </c>
      <c r="I332" s="17" t="str">
        <f>IF(AMAZON[[#This Row],[discount_percentage]]&gt;=50%,  "YES", "NO")</f>
        <v>NO</v>
      </c>
      <c r="J332" s="7">
        <v>4.3</v>
      </c>
      <c r="K332" s="26">
        <v>301</v>
      </c>
      <c r="L332" s="7" t="s">
        <v>2908</v>
      </c>
      <c r="M332" t="s">
        <v>15227</v>
      </c>
      <c r="N332" s="7" t="s">
        <v>13300</v>
      </c>
      <c r="O332" s="7" t="str">
        <f t="shared" si="6"/>
        <v>Good Ptoduct</v>
      </c>
    </row>
    <row r="333" spans="1:15" hidden="1" x14ac:dyDescent="0.3">
      <c r="A333" s="8" t="s">
        <v>2916</v>
      </c>
      <c r="B333" s="8" t="s">
        <v>14203</v>
      </c>
      <c r="C333" s="8" t="s">
        <v>13075</v>
      </c>
      <c r="D333" s="13">
        <v>1519</v>
      </c>
      <c r="E333" s="13">
        <v>1899</v>
      </c>
      <c r="F33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33" s="12">
        <f>AMAZON[[#This Row],[actual_price]] * AMAZON[[#This Row],[rating_count]]</f>
        <v>37529937</v>
      </c>
      <c r="H333" s="18">
        <v>0.2</v>
      </c>
      <c r="I333" s="17" t="str">
        <f>IF(AMAZON[[#This Row],[discount_percentage]]&gt;=50%,  "YES", "NO")</f>
        <v>NO</v>
      </c>
      <c r="J333" s="8">
        <v>4.4000000000000004</v>
      </c>
      <c r="K333" s="27">
        <v>19763</v>
      </c>
      <c r="L333" s="8" t="s">
        <v>2918</v>
      </c>
      <c r="M333" t="s">
        <v>15228</v>
      </c>
      <c r="N333" s="8" t="s">
        <v>13118</v>
      </c>
      <c r="O333" s="8" t="str">
        <f t="shared" si="6"/>
        <v>Go For It</v>
      </c>
    </row>
    <row r="334" spans="1:15" hidden="1" x14ac:dyDescent="0.3">
      <c r="A334" s="7" t="s">
        <v>2926</v>
      </c>
      <c r="B334" s="7" t="s">
        <v>14204</v>
      </c>
      <c r="C334" s="7" t="s">
        <v>13076</v>
      </c>
      <c r="D334" s="12">
        <v>46999</v>
      </c>
      <c r="E334" s="12">
        <v>69999</v>
      </c>
      <c r="F33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£50,000 - £99,999</v>
      </c>
      <c r="G334" s="12">
        <f>AMAZON[[#This Row],[actual_price]] * AMAZON[[#This Row],[rating_count]]</f>
        <v>1487618748</v>
      </c>
      <c r="H334" s="17">
        <v>0.33</v>
      </c>
      <c r="I334" s="17" t="str">
        <f>IF(AMAZON[[#This Row],[discount_percentage]]&gt;=50%,  "YES", "NO")</f>
        <v>NO</v>
      </c>
      <c r="J334" s="7">
        <v>4.3</v>
      </c>
      <c r="K334" s="26">
        <v>21252</v>
      </c>
      <c r="L334" s="7" t="s">
        <v>2928</v>
      </c>
      <c r="M334" t="s">
        <v>15156</v>
      </c>
      <c r="N334" s="7" t="s">
        <v>13252</v>
      </c>
      <c r="O334" s="7" t="str">
        <f t="shared" si="6"/>
        <v>It'S Super</v>
      </c>
    </row>
    <row r="335" spans="1:15" hidden="1" x14ac:dyDescent="0.3">
      <c r="A335" s="8" t="s">
        <v>2936</v>
      </c>
      <c r="B335" s="8" t="s">
        <v>14205</v>
      </c>
      <c r="C335" s="8" t="s">
        <v>13075</v>
      </c>
      <c r="D335" s="13">
        <v>299</v>
      </c>
      <c r="E335" s="13">
        <v>799</v>
      </c>
      <c r="F33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35" s="12">
        <f>AMAZON[[#This Row],[actual_price]] * AMAZON[[#This Row],[rating_count]]</f>
        <v>1519698</v>
      </c>
      <c r="H335" s="18">
        <v>0.63</v>
      </c>
      <c r="I335" s="17" t="str">
        <f>IF(AMAZON[[#This Row],[discount_percentage]]&gt;=50%,  "YES", "NO")</f>
        <v>YES</v>
      </c>
      <c r="J335" s="8">
        <v>4.3</v>
      </c>
      <c r="K335" s="27">
        <v>1902</v>
      </c>
      <c r="L335" s="8" t="s">
        <v>2938</v>
      </c>
      <c r="M335" t="s">
        <v>15229</v>
      </c>
      <c r="N335" s="8" t="s">
        <v>13921</v>
      </c>
      <c r="O335" s="8" t="str">
        <f t="shared" si="6"/>
        <v>Works Perfect For Connecting My Dslr To Ipad &amp; Tethering</v>
      </c>
    </row>
    <row r="336" spans="1:15" hidden="1" x14ac:dyDescent="0.3">
      <c r="A336" s="7" t="s">
        <v>2946</v>
      </c>
      <c r="B336" s="7" t="s">
        <v>14206</v>
      </c>
      <c r="C336" s="7" t="s">
        <v>13076</v>
      </c>
      <c r="D336" s="12">
        <v>1799</v>
      </c>
      <c r="E336" s="12">
        <v>19999</v>
      </c>
      <c r="F33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336" s="12">
        <f>AMAZON[[#This Row],[actual_price]] * AMAZON[[#This Row],[rating_count]]</f>
        <v>278726063</v>
      </c>
      <c r="H336" s="17">
        <v>0.91</v>
      </c>
      <c r="I336" s="17" t="str">
        <f>IF(AMAZON[[#This Row],[discount_percentage]]&gt;=50%,  "YES", "NO")</f>
        <v>YES</v>
      </c>
      <c r="J336" s="7">
        <v>4.2</v>
      </c>
      <c r="K336" s="26">
        <v>13937</v>
      </c>
      <c r="L336" s="7" t="s">
        <v>2949</v>
      </c>
      <c r="M336" t="s">
        <v>15230</v>
      </c>
      <c r="N336" s="7" t="s">
        <v>13202</v>
      </c>
      <c r="O336" s="7" t="str">
        <f t="shared" si="6"/>
        <v>Worth The Money</v>
      </c>
    </row>
    <row r="337" spans="1:15" hidden="1" x14ac:dyDescent="0.3">
      <c r="A337" s="8" t="s">
        <v>2957</v>
      </c>
      <c r="B337" s="8" t="s">
        <v>14207</v>
      </c>
      <c r="C337" s="8" t="s">
        <v>13076</v>
      </c>
      <c r="D337" s="13">
        <v>1998</v>
      </c>
      <c r="E337" s="13">
        <v>9999</v>
      </c>
      <c r="F33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337" s="12">
        <f>AMAZON[[#This Row],[actual_price]] * AMAZON[[#This Row],[rating_count]]</f>
        <v>276932304</v>
      </c>
      <c r="H337" s="18">
        <v>0.8</v>
      </c>
      <c r="I337" s="17" t="str">
        <f>IF(AMAZON[[#This Row],[discount_percentage]]&gt;=50%,  "YES", "NO")</f>
        <v>YES</v>
      </c>
      <c r="J337" s="8">
        <v>4.3</v>
      </c>
      <c r="K337" s="27">
        <v>27696</v>
      </c>
      <c r="L337" s="8" t="s">
        <v>2959</v>
      </c>
      <c r="M337" t="s">
        <v>15231</v>
      </c>
      <c r="N337" s="9" t="s">
        <v>13302</v>
      </c>
      <c r="O337" s="8" t="str">
        <f t="shared" si="6"/>
        <v xml:space="preserve"> Decent</v>
      </c>
    </row>
    <row r="338" spans="1:15" hidden="1" x14ac:dyDescent="0.3">
      <c r="A338" s="7" t="s">
        <v>2967</v>
      </c>
      <c r="B338" s="7" t="s">
        <v>14208</v>
      </c>
      <c r="C338" s="7" t="s">
        <v>13076</v>
      </c>
      <c r="D338" s="12">
        <v>1999</v>
      </c>
      <c r="E338" s="12">
        <v>7990</v>
      </c>
      <c r="F33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338" s="12">
        <f>AMAZON[[#This Row],[actual_price]] * AMAZON[[#This Row],[rating_count]]</f>
        <v>142469690</v>
      </c>
      <c r="H338" s="17">
        <v>0.75</v>
      </c>
      <c r="I338" s="17" t="str">
        <f>IF(AMAZON[[#This Row],[discount_percentage]]&gt;=50%,  "YES", "NO")</f>
        <v>YES</v>
      </c>
      <c r="J338" s="7">
        <v>3.8</v>
      </c>
      <c r="K338" s="26">
        <v>17831</v>
      </c>
      <c r="L338" s="7" t="s">
        <v>2969</v>
      </c>
      <c r="M338" t="s">
        <v>15232</v>
      </c>
      <c r="N338" s="7" t="s">
        <v>13922</v>
      </c>
      <c r="O338" s="7" t="str">
        <f t="shared" si="6"/>
        <v>Not Polished Enough</v>
      </c>
    </row>
    <row r="339" spans="1:15" hidden="1" x14ac:dyDescent="0.3">
      <c r="A339" s="8" t="s">
        <v>2977</v>
      </c>
      <c r="B339" s="8" t="s">
        <v>14907</v>
      </c>
      <c r="C339" s="8" t="s">
        <v>13076</v>
      </c>
      <c r="D339" s="13">
        <v>2049</v>
      </c>
      <c r="E339" s="13">
        <v>2199</v>
      </c>
      <c r="F33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39" s="12">
        <f>AMAZON[[#This Row],[actual_price]] * AMAZON[[#This Row],[rating_count]]</f>
        <v>393427488</v>
      </c>
      <c r="H339" s="18">
        <v>7.0000000000000007E-2</v>
      </c>
      <c r="I339" s="17" t="str">
        <f>IF(AMAZON[[#This Row],[discount_percentage]]&gt;=50%,  "YES", "NO")</f>
        <v>NO</v>
      </c>
      <c r="J339" s="8">
        <v>4.3</v>
      </c>
      <c r="K339" s="27">
        <v>178912</v>
      </c>
      <c r="L339" s="8" t="s">
        <v>2980</v>
      </c>
      <c r="M339" t="s">
        <v>15233</v>
      </c>
      <c r="N339" s="8" t="s">
        <v>13304</v>
      </c>
      <c r="O339" s="8" t="str">
        <f t="shared" si="6"/>
        <v>Ok Product To Buy</v>
      </c>
    </row>
    <row r="340" spans="1:15" hidden="1" x14ac:dyDescent="0.3">
      <c r="A340" s="7" t="s">
        <v>2988</v>
      </c>
      <c r="B340" s="7" t="s">
        <v>14209</v>
      </c>
      <c r="C340" s="7" t="s">
        <v>13076</v>
      </c>
      <c r="D340" s="12">
        <v>6499</v>
      </c>
      <c r="E340" s="12">
        <v>8999</v>
      </c>
      <c r="F34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340" s="12">
        <f>AMAZON[[#This Row],[actual_price]] * AMAZON[[#This Row],[rating_count]]</f>
        <v>70255193</v>
      </c>
      <c r="H340" s="17">
        <v>0.28000000000000003</v>
      </c>
      <c r="I340" s="17" t="str">
        <f>IF(AMAZON[[#This Row],[discount_percentage]]&gt;=50%,  "YES", "NO")</f>
        <v>NO</v>
      </c>
      <c r="J340" s="7">
        <v>4</v>
      </c>
      <c r="K340" s="26">
        <v>7807</v>
      </c>
      <c r="L340" s="7" t="s">
        <v>2991</v>
      </c>
      <c r="M340" t="s">
        <v>15234</v>
      </c>
      <c r="N340" s="7" t="s">
        <v>13306</v>
      </c>
      <c r="O340" s="7" t="str">
        <f t="shared" si="6"/>
        <v>If You Leave It Only To Make Calls Or Receive Calls</v>
      </c>
    </row>
    <row r="341" spans="1:15" hidden="1" x14ac:dyDescent="0.3">
      <c r="A341" s="8" t="s">
        <v>2999</v>
      </c>
      <c r="B341" s="8" t="s">
        <v>14210</v>
      </c>
      <c r="C341" s="8" t="s">
        <v>13076</v>
      </c>
      <c r="D341" s="13">
        <v>28999</v>
      </c>
      <c r="E341" s="13">
        <v>28999</v>
      </c>
      <c r="F34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341" s="12">
        <f>AMAZON[[#This Row],[actual_price]] * AMAZON[[#This Row],[rating_count]]</f>
        <v>505017585</v>
      </c>
      <c r="H341" s="18">
        <v>0</v>
      </c>
      <c r="I341" s="17" t="str">
        <f>IF(AMAZON[[#This Row],[discount_percentage]]&gt;=50%,  "YES", "NO")</f>
        <v>NO</v>
      </c>
      <c r="J341" s="8">
        <v>4.3</v>
      </c>
      <c r="K341" s="27">
        <v>17415</v>
      </c>
      <c r="L341" s="8" t="s">
        <v>3001</v>
      </c>
      <c r="M341" t="s">
        <v>15235</v>
      </c>
      <c r="N341" s="8" t="s">
        <v>13307</v>
      </c>
      <c r="O341" s="8" t="str">
        <f t="shared" si="6"/>
        <v>Really A Good Buy In This Price Range In 2022</v>
      </c>
    </row>
    <row r="342" spans="1:15" hidden="1" x14ac:dyDescent="0.3">
      <c r="A342" s="7" t="s">
        <v>3009</v>
      </c>
      <c r="B342" s="7" t="s">
        <v>14211</v>
      </c>
      <c r="C342" s="7" t="s">
        <v>13076</v>
      </c>
      <c r="D342" s="12">
        <v>28999</v>
      </c>
      <c r="E342" s="12">
        <v>28999</v>
      </c>
      <c r="F34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342" s="12">
        <f>AMAZON[[#This Row],[actual_price]] * AMAZON[[#This Row],[rating_count]]</f>
        <v>505017585</v>
      </c>
      <c r="H342" s="17">
        <v>0</v>
      </c>
      <c r="I342" s="17" t="str">
        <f>IF(AMAZON[[#This Row],[discount_percentage]]&gt;=50%,  "YES", "NO")</f>
        <v>NO</v>
      </c>
      <c r="J342" s="7">
        <v>4.3</v>
      </c>
      <c r="K342" s="26">
        <v>17415</v>
      </c>
      <c r="L342" s="7" t="s">
        <v>3011</v>
      </c>
      <c r="M342" t="s">
        <v>15235</v>
      </c>
      <c r="N342" s="7" t="s">
        <v>13307</v>
      </c>
      <c r="O342" s="7" t="str">
        <f t="shared" si="6"/>
        <v>Really A Good Buy In This Price Range In 2022</v>
      </c>
    </row>
    <row r="343" spans="1:15" hidden="1" x14ac:dyDescent="0.3">
      <c r="A343" s="8" t="s">
        <v>3014</v>
      </c>
      <c r="B343" s="8" t="s">
        <v>14212</v>
      </c>
      <c r="C343" s="8" t="s">
        <v>13076</v>
      </c>
      <c r="D343" s="13">
        <v>6499</v>
      </c>
      <c r="E343" s="13">
        <v>8999</v>
      </c>
      <c r="F34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343" s="12">
        <f>AMAZON[[#This Row],[actual_price]] * AMAZON[[#This Row],[rating_count]]</f>
        <v>70255193</v>
      </c>
      <c r="H343" s="18">
        <v>0.28000000000000003</v>
      </c>
      <c r="I343" s="17" t="str">
        <f>IF(AMAZON[[#This Row],[discount_percentage]]&gt;=50%,  "YES", "NO")</f>
        <v>NO</v>
      </c>
      <c r="J343" s="8">
        <v>4</v>
      </c>
      <c r="K343" s="27">
        <v>7807</v>
      </c>
      <c r="L343" s="8" t="s">
        <v>2991</v>
      </c>
      <c r="M343" t="s">
        <v>15234</v>
      </c>
      <c r="N343" s="8" t="s">
        <v>13306</v>
      </c>
      <c r="O343" s="8" t="str">
        <f t="shared" si="6"/>
        <v>If You Leave It Only To Make Calls Or Receive Calls</v>
      </c>
    </row>
    <row r="344" spans="1:15" hidden="1" x14ac:dyDescent="0.3">
      <c r="A344" s="7" t="s">
        <v>3018</v>
      </c>
      <c r="B344" s="7" t="s">
        <v>14213</v>
      </c>
      <c r="C344" s="7" t="s">
        <v>13076</v>
      </c>
      <c r="D344" s="12">
        <v>6499</v>
      </c>
      <c r="E344" s="12">
        <v>8999</v>
      </c>
      <c r="F34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344" s="12">
        <f>AMAZON[[#This Row],[actual_price]] * AMAZON[[#This Row],[rating_count]]</f>
        <v>70255193</v>
      </c>
      <c r="H344" s="17">
        <v>0.28000000000000003</v>
      </c>
      <c r="I344" s="17" t="str">
        <f>IF(AMAZON[[#This Row],[discount_percentage]]&gt;=50%,  "YES", "NO")</f>
        <v>NO</v>
      </c>
      <c r="J344" s="7">
        <v>4</v>
      </c>
      <c r="K344" s="26">
        <v>7807</v>
      </c>
      <c r="L344" s="7" t="s">
        <v>2991</v>
      </c>
      <c r="M344" t="s">
        <v>15234</v>
      </c>
      <c r="N344" s="7" t="s">
        <v>13306</v>
      </c>
      <c r="O344" s="7" t="str">
        <f t="shared" si="6"/>
        <v>If You Leave It Only To Make Calls Or Receive Calls</v>
      </c>
    </row>
    <row r="345" spans="1:15" hidden="1" x14ac:dyDescent="0.3">
      <c r="A345" s="8" t="s">
        <v>3022</v>
      </c>
      <c r="B345" s="8" t="s">
        <v>14214</v>
      </c>
      <c r="C345" s="8" t="s">
        <v>13076</v>
      </c>
      <c r="D345" s="13">
        <v>569</v>
      </c>
      <c r="E345" s="13">
        <v>1000</v>
      </c>
      <c r="F34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45" s="12">
        <f>AMAZON[[#This Row],[actual_price]] * AMAZON[[#This Row],[rating_count]]</f>
        <v>67259000</v>
      </c>
      <c r="H345" s="18">
        <v>0.43</v>
      </c>
      <c r="I345" s="17" t="str">
        <f>IF(AMAZON[[#This Row],[discount_percentage]]&gt;=50%,  "YES", "NO")</f>
        <v>NO</v>
      </c>
      <c r="J345" s="8">
        <v>4.4000000000000004</v>
      </c>
      <c r="K345" s="27">
        <v>67259</v>
      </c>
      <c r="L345" s="8" t="s">
        <v>3025</v>
      </c>
      <c r="M345" t="s">
        <v>15236</v>
      </c>
      <c r="N345" s="8" t="s">
        <v>13308</v>
      </c>
      <c r="O345" s="8" t="str">
        <f t="shared" si="6"/>
        <v>Fake Product</v>
      </c>
    </row>
    <row r="346" spans="1:15" hidden="1" x14ac:dyDescent="0.3">
      <c r="A346" s="7" t="s">
        <v>3033</v>
      </c>
      <c r="B346" s="7" t="s">
        <v>14215</v>
      </c>
      <c r="C346" s="7" t="s">
        <v>13076</v>
      </c>
      <c r="D346" s="12">
        <v>1898</v>
      </c>
      <c r="E346" s="12">
        <v>4999</v>
      </c>
      <c r="F34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46" s="12">
        <f>AMAZON[[#This Row],[actual_price]] * AMAZON[[#This Row],[rating_count]]</f>
        <v>53434311</v>
      </c>
      <c r="H346" s="17">
        <v>0.62</v>
      </c>
      <c r="I346" s="17" t="str">
        <f>IF(AMAZON[[#This Row],[discount_percentage]]&gt;=50%,  "YES", "NO")</f>
        <v>YES</v>
      </c>
      <c r="J346" s="7">
        <v>4.0999999999999996</v>
      </c>
      <c r="K346" s="26">
        <v>10689</v>
      </c>
      <c r="L346" s="7" t="s">
        <v>3035</v>
      </c>
      <c r="M346" t="s">
        <v>15237</v>
      </c>
      <c r="N346" s="7" t="s">
        <v>13309</v>
      </c>
      <c r="O346" s="7" t="str">
        <f t="shared" si="6"/>
        <v>Sumit Nath</v>
      </c>
    </row>
    <row r="347" spans="1:15" hidden="1" x14ac:dyDescent="0.3">
      <c r="A347" s="8" t="s">
        <v>3043</v>
      </c>
      <c r="B347" s="8" t="s">
        <v>14216</v>
      </c>
      <c r="C347" s="8" t="s">
        <v>13076</v>
      </c>
      <c r="D347" s="13">
        <v>1299</v>
      </c>
      <c r="E347" s="13">
        <v>1599</v>
      </c>
      <c r="F34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47" s="12">
        <f>AMAZON[[#This Row],[actual_price]] * AMAZON[[#This Row],[rating_count]]</f>
        <v>205169289</v>
      </c>
      <c r="H347" s="18">
        <v>0.19</v>
      </c>
      <c r="I347" s="17" t="str">
        <f>IF(AMAZON[[#This Row],[discount_percentage]]&gt;=50%,  "YES", "NO")</f>
        <v>NO</v>
      </c>
      <c r="J347" s="8">
        <v>4</v>
      </c>
      <c r="K347" s="27">
        <v>128311</v>
      </c>
      <c r="L347" s="8" t="s">
        <v>3046</v>
      </c>
      <c r="M347" t="s">
        <v>15238</v>
      </c>
      <c r="N347" s="8" t="s">
        <v>13311</v>
      </c>
      <c r="O347" s="8" t="str">
        <f t="shared" si="6"/>
        <v>Centre Key</v>
      </c>
    </row>
    <row r="348" spans="1:15" hidden="1" x14ac:dyDescent="0.3">
      <c r="A348" s="7" t="s">
        <v>3054</v>
      </c>
      <c r="B348" s="7" t="s">
        <v>14217</v>
      </c>
      <c r="C348" s="7" t="s">
        <v>13076</v>
      </c>
      <c r="D348" s="12">
        <v>1499</v>
      </c>
      <c r="E348" s="12">
        <v>6990</v>
      </c>
      <c r="F34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348" s="12">
        <f>AMAZON[[#This Row],[actual_price]] * AMAZON[[#This Row],[rating_count]]</f>
        <v>152354040</v>
      </c>
      <c r="H348" s="17">
        <v>0.79</v>
      </c>
      <c r="I348" s="17" t="str">
        <f>IF(AMAZON[[#This Row],[discount_percentage]]&gt;=50%,  "YES", "NO")</f>
        <v>YES</v>
      </c>
      <c r="J348" s="7">
        <v>3.9</v>
      </c>
      <c r="K348" s="26">
        <v>21796</v>
      </c>
      <c r="L348" s="7" t="s">
        <v>3056</v>
      </c>
      <c r="M348" t="s">
        <v>15239</v>
      </c>
      <c r="N348" s="7" t="s">
        <v>13313</v>
      </c>
      <c r="O348" s="7" t="str">
        <f t="shared" si="6"/>
        <v>Ideal Product</v>
      </c>
    </row>
    <row r="349" spans="1:15" hidden="1" x14ac:dyDescent="0.3">
      <c r="A349" s="8" t="s">
        <v>3064</v>
      </c>
      <c r="B349" s="8" t="s">
        <v>14218</v>
      </c>
      <c r="C349" s="8" t="s">
        <v>13076</v>
      </c>
      <c r="D349" s="13">
        <v>599</v>
      </c>
      <c r="E349" s="13">
        <v>999</v>
      </c>
      <c r="F34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49" s="12">
        <f>AMAZON[[#This Row],[actual_price]] * AMAZON[[#This Row],[rating_count]]</f>
        <v>192397410</v>
      </c>
      <c r="H349" s="18">
        <v>0.4</v>
      </c>
      <c r="I349" s="17" t="str">
        <f>IF(AMAZON[[#This Row],[discount_percentage]]&gt;=50%,  "YES", "NO")</f>
        <v>NO</v>
      </c>
      <c r="J349" s="8">
        <v>4.0999999999999996</v>
      </c>
      <c r="K349" s="27">
        <v>192590</v>
      </c>
      <c r="L349" s="8" t="s">
        <v>3067</v>
      </c>
      <c r="M349" t="s">
        <v>15240</v>
      </c>
      <c r="N349" s="8" t="s">
        <v>13315</v>
      </c>
      <c r="O349" s="8" t="str">
        <f t="shared" si="6"/>
        <v>Good Maybe Okay</v>
      </c>
    </row>
    <row r="350" spans="1:15" hidden="1" x14ac:dyDescent="0.3">
      <c r="A350" s="7" t="s">
        <v>3075</v>
      </c>
      <c r="B350" s="7" t="s">
        <v>14219</v>
      </c>
      <c r="C350" s="7" t="s">
        <v>13076</v>
      </c>
      <c r="D350" s="12">
        <v>9499</v>
      </c>
      <c r="E350" s="12">
        <v>11999</v>
      </c>
      <c r="F35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350" s="12">
        <f>AMAZON[[#This Row],[actual_price]] * AMAZON[[#This Row],[rating_count]]</f>
        <v>3407716</v>
      </c>
      <c r="H350" s="17">
        <v>0.21</v>
      </c>
      <c r="I350" s="17" t="str">
        <f>IF(AMAZON[[#This Row],[discount_percentage]]&gt;=50%,  "YES", "NO")</f>
        <v>NO</v>
      </c>
      <c r="J350" s="7">
        <v>4.2</v>
      </c>
      <c r="K350" s="26">
        <v>284</v>
      </c>
      <c r="L350" s="7" t="s">
        <v>3077</v>
      </c>
      <c r="M350" t="s">
        <v>15241</v>
      </c>
      <c r="N350" s="7" t="s">
        <v>13923</v>
      </c>
      <c r="O350" s="7" t="str">
        <f t="shared" si="6"/>
        <v>Get It With Bundled Discounts</v>
      </c>
    </row>
    <row r="351" spans="1:15" hidden="1" x14ac:dyDescent="0.3">
      <c r="A351" s="8" t="s">
        <v>3085</v>
      </c>
      <c r="B351" s="8" t="s">
        <v>14220</v>
      </c>
      <c r="C351" s="8" t="s">
        <v>13076</v>
      </c>
      <c r="D351" s="13">
        <v>599</v>
      </c>
      <c r="E351" s="13">
        <v>2499</v>
      </c>
      <c r="F35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51" s="12">
        <f>AMAZON[[#This Row],[actual_price]] * AMAZON[[#This Row],[rating_count]]</f>
        <v>145346838</v>
      </c>
      <c r="H351" s="18">
        <v>0.76</v>
      </c>
      <c r="I351" s="17" t="str">
        <f>IF(AMAZON[[#This Row],[discount_percentage]]&gt;=50%,  "YES", "NO")</f>
        <v>YES</v>
      </c>
      <c r="J351" s="8">
        <v>3.9</v>
      </c>
      <c r="K351" s="27">
        <v>58162</v>
      </c>
      <c r="L351" s="8" t="s">
        <v>3087</v>
      </c>
      <c r="M351" t="s">
        <v>15242</v>
      </c>
      <c r="N351" s="8" t="s">
        <v>13924</v>
      </c>
      <c r="O351" s="8" t="str">
        <f t="shared" si="6"/>
        <v>This Is Good Product</v>
      </c>
    </row>
    <row r="352" spans="1:15" hidden="1" x14ac:dyDescent="0.3">
      <c r="A352" s="7" t="s">
        <v>3095</v>
      </c>
      <c r="B352" s="7" t="s">
        <v>14221</v>
      </c>
      <c r="C352" s="7" t="s">
        <v>13076</v>
      </c>
      <c r="D352" s="12">
        <v>8999</v>
      </c>
      <c r="E352" s="12">
        <v>11999</v>
      </c>
      <c r="F35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352" s="12">
        <f>AMAZON[[#This Row],[actual_price]] * AMAZON[[#This Row],[rating_count]]</f>
        <v>153539204</v>
      </c>
      <c r="H352" s="17">
        <v>0.25</v>
      </c>
      <c r="I352" s="17" t="str">
        <f>IF(AMAZON[[#This Row],[discount_percentage]]&gt;=50%,  "YES", "NO")</f>
        <v>NO</v>
      </c>
      <c r="J352" s="7">
        <v>4</v>
      </c>
      <c r="K352" s="26">
        <v>12796</v>
      </c>
      <c r="L352" s="7" t="s">
        <v>3097</v>
      </c>
      <c r="M352" t="s">
        <v>15243</v>
      </c>
      <c r="N352" s="7" t="s">
        <v>13093</v>
      </c>
      <c r="O352" s="7" t="str">
        <f t="shared" si="6"/>
        <v>Good</v>
      </c>
    </row>
    <row r="353" spans="1:15" hidden="1" x14ac:dyDescent="0.3">
      <c r="A353" s="8" t="s">
        <v>3105</v>
      </c>
      <c r="B353" s="8" t="s">
        <v>14222</v>
      </c>
      <c r="C353" s="8" t="s">
        <v>13076</v>
      </c>
      <c r="D353" s="13">
        <v>349</v>
      </c>
      <c r="E353" s="13">
        <v>1299</v>
      </c>
      <c r="F35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53" s="12">
        <f>AMAZON[[#This Row],[actual_price]] * AMAZON[[#This Row],[rating_count]]</f>
        <v>18552318</v>
      </c>
      <c r="H353" s="18">
        <v>0.73</v>
      </c>
      <c r="I353" s="17" t="str">
        <f>IF(AMAZON[[#This Row],[discount_percentage]]&gt;=50%,  "YES", "NO")</f>
        <v>YES</v>
      </c>
      <c r="J353" s="8">
        <v>4</v>
      </c>
      <c r="K353" s="27">
        <v>14282</v>
      </c>
      <c r="L353" s="8" t="s">
        <v>3108</v>
      </c>
      <c r="M353" t="s">
        <v>15244</v>
      </c>
      <c r="N353" s="8" t="s">
        <v>13093</v>
      </c>
      <c r="O353" s="8" t="str">
        <f t="shared" si="6"/>
        <v>Good</v>
      </c>
    </row>
    <row r="354" spans="1:15" hidden="1" x14ac:dyDescent="0.3">
      <c r="A354" s="7" t="s">
        <v>3116</v>
      </c>
      <c r="B354" s="7" t="s">
        <v>3117</v>
      </c>
      <c r="C354" s="7" t="s">
        <v>13076</v>
      </c>
      <c r="D354" s="12">
        <v>349</v>
      </c>
      <c r="E354" s="12">
        <v>999</v>
      </c>
      <c r="F35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54" s="12">
        <f>AMAZON[[#This Row],[actual_price]] * AMAZON[[#This Row],[rating_count]]</f>
        <v>363349287</v>
      </c>
      <c r="H354" s="17">
        <v>0.65</v>
      </c>
      <c r="I354" s="17" t="str">
        <f>IF(AMAZON[[#This Row],[discount_percentage]]&gt;=50%,  "YES", "NO")</f>
        <v>YES</v>
      </c>
      <c r="J354" s="7">
        <v>4.0999999999999996</v>
      </c>
      <c r="K354" s="26">
        <v>363713</v>
      </c>
      <c r="L354" s="7" t="s">
        <v>3118</v>
      </c>
      <c r="M354" t="s">
        <v>15245</v>
      </c>
      <c r="N354" s="7" t="s">
        <v>13317</v>
      </c>
      <c r="O354" s="7" t="str">
        <f t="shared" si="6"/>
        <v>Best Value For Money</v>
      </c>
    </row>
    <row r="355" spans="1:15" hidden="1" x14ac:dyDescent="0.3">
      <c r="A355" s="8" t="s">
        <v>3126</v>
      </c>
      <c r="B355" s="8" t="s">
        <v>14214</v>
      </c>
      <c r="C355" s="8" t="s">
        <v>13076</v>
      </c>
      <c r="D355" s="13">
        <v>959</v>
      </c>
      <c r="E355" s="13">
        <v>1800</v>
      </c>
      <c r="F35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55" s="12">
        <f>AMAZON[[#This Row],[actual_price]] * AMAZON[[#This Row],[rating_count]]</f>
        <v>121066200</v>
      </c>
      <c r="H355" s="18">
        <v>0.47</v>
      </c>
      <c r="I355" s="17" t="str">
        <f>IF(AMAZON[[#This Row],[discount_percentage]]&gt;=50%,  "YES", "NO")</f>
        <v>NO</v>
      </c>
      <c r="J355" s="8">
        <v>4.4000000000000004</v>
      </c>
      <c r="K355" s="27">
        <v>67259</v>
      </c>
      <c r="L355" s="8" t="s">
        <v>3025</v>
      </c>
      <c r="M355" t="s">
        <v>15236</v>
      </c>
      <c r="N355" s="8" t="s">
        <v>13308</v>
      </c>
      <c r="O355" s="8" t="str">
        <f t="shared" si="6"/>
        <v>Fake Product</v>
      </c>
    </row>
    <row r="356" spans="1:15" hidden="1" x14ac:dyDescent="0.3">
      <c r="A356" s="7" t="s">
        <v>3130</v>
      </c>
      <c r="B356" s="7" t="s">
        <v>14223</v>
      </c>
      <c r="C356" s="7" t="s">
        <v>13076</v>
      </c>
      <c r="D356" s="12">
        <v>9499</v>
      </c>
      <c r="E356" s="12">
        <v>11999</v>
      </c>
      <c r="F35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356" s="12">
        <f>AMAZON[[#This Row],[actual_price]] * AMAZON[[#This Row],[rating_count]]</f>
        <v>3407716</v>
      </c>
      <c r="H356" s="17">
        <v>0.21</v>
      </c>
      <c r="I356" s="17" t="str">
        <f>IF(AMAZON[[#This Row],[discount_percentage]]&gt;=50%,  "YES", "NO")</f>
        <v>NO</v>
      </c>
      <c r="J356" s="7">
        <v>4.2</v>
      </c>
      <c r="K356" s="26">
        <v>284</v>
      </c>
      <c r="L356" s="7" t="s">
        <v>3077</v>
      </c>
      <c r="M356" t="s">
        <v>15241</v>
      </c>
      <c r="N356" s="7" t="s">
        <v>13923</v>
      </c>
      <c r="O356" s="7" t="str">
        <f t="shared" si="6"/>
        <v>Get It With Bundled Discounts</v>
      </c>
    </row>
    <row r="357" spans="1:15" hidden="1" x14ac:dyDescent="0.3">
      <c r="A357" s="8" t="s">
        <v>3134</v>
      </c>
      <c r="B357" s="8" t="s">
        <v>14224</v>
      </c>
      <c r="C357" s="8" t="s">
        <v>13076</v>
      </c>
      <c r="D357" s="13">
        <v>1499</v>
      </c>
      <c r="E357" s="13">
        <v>2499</v>
      </c>
      <c r="F35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57" s="12">
        <f>AMAZON[[#This Row],[actual_price]] * AMAZON[[#This Row],[rating_count]]</f>
        <v>39909030</v>
      </c>
      <c r="H357" s="18">
        <v>0.4</v>
      </c>
      <c r="I357" s="17" t="str">
        <f>IF(AMAZON[[#This Row],[discount_percentage]]&gt;=50%,  "YES", "NO")</f>
        <v>NO</v>
      </c>
      <c r="J357" s="8">
        <v>4.3</v>
      </c>
      <c r="K357" s="27">
        <v>15970</v>
      </c>
      <c r="L357" s="8" t="s">
        <v>3136</v>
      </c>
      <c r="M357" t="s">
        <v>15246</v>
      </c>
      <c r="N357" s="8" t="s">
        <v>13925</v>
      </c>
      <c r="O357" s="8" t="str">
        <f t="shared" si="6"/>
        <v>Best Power Bank On The Market</v>
      </c>
    </row>
    <row r="358" spans="1:15" hidden="1" x14ac:dyDescent="0.3">
      <c r="A358" s="7" t="s">
        <v>3144</v>
      </c>
      <c r="B358" s="7" t="s">
        <v>14225</v>
      </c>
      <c r="C358" s="7" t="s">
        <v>13076</v>
      </c>
      <c r="D358" s="12">
        <v>1149</v>
      </c>
      <c r="E358" s="12">
        <v>2199</v>
      </c>
      <c r="F35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58" s="12">
        <f>AMAZON[[#This Row],[actual_price]] * AMAZON[[#This Row],[rating_count]]</f>
        <v>393427488</v>
      </c>
      <c r="H358" s="17">
        <v>0.48</v>
      </c>
      <c r="I358" s="17" t="str">
        <f>IF(AMAZON[[#This Row],[discount_percentage]]&gt;=50%,  "YES", "NO")</f>
        <v>NO</v>
      </c>
      <c r="J358" s="7">
        <v>4.3</v>
      </c>
      <c r="K358" s="26">
        <v>178912</v>
      </c>
      <c r="L358" s="7" t="s">
        <v>3146</v>
      </c>
      <c r="M358" t="s">
        <v>15233</v>
      </c>
      <c r="N358" s="7" t="s">
        <v>13304</v>
      </c>
      <c r="O358" s="7" t="str">
        <f t="shared" si="6"/>
        <v>Ok Product To Buy</v>
      </c>
    </row>
    <row r="359" spans="1:15" hidden="1" x14ac:dyDescent="0.3">
      <c r="A359" s="8" t="s">
        <v>3149</v>
      </c>
      <c r="B359" s="8" t="s">
        <v>14226</v>
      </c>
      <c r="C359" s="8" t="s">
        <v>13076</v>
      </c>
      <c r="D359" s="13">
        <v>349</v>
      </c>
      <c r="E359" s="13">
        <v>999</v>
      </c>
      <c r="F35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59" s="12">
        <f>AMAZON[[#This Row],[actual_price]] * AMAZON[[#This Row],[rating_count]]</f>
        <v>46352601</v>
      </c>
      <c r="H359" s="18">
        <v>0.65</v>
      </c>
      <c r="I359" s="17" t="str">
        <f>IF(AMAZON[[#This Row],[discount_percentage]]&gt;=50%,  "YES", "NO")</f>
        <v>YES</v>
      </c>
      <c r="J359" s="8">
        <v>3.9</v>
      </c>
      <c r="K359" s="27">
        <v>46399</v>
      </c>
      <c r="L359" s="8" t="s">
        <v>3152</v>
      </c>
      <c r="M359" t="s">
        <v>15247</v>
      </c>
      <c r="N359" s="8" t="s">
        <v>13086</v>
      </c>
      <c r="O359" s="8" t="str">
        <f t="shared" si="6"/>
        <v>Good Quality</v>
      </c>
    </row>
    <row r="360" spans="1:15" hidden="1" x14ac:dyDescent="0.3">
      <c r="A360" s="7" t="s">
        <v>3160</v>
      </c>
      <c r="B360" s="7" t="s">
        <v>3161</v>
      </c>
      <c r="C360" s="7" t="s">
        <v>13076</v>
      </c>
      <c r="D360" s="12">
        <v>1219</v>
      </c>
      <c r="E360" s="12">
        <v>1699</v>
      </c>
      <c r="F36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60" s="12">
        <f>AMAZON[[#This Row],[actual_price]] * AMAZON[[#This Row],[rating_count]]</f>
        <v>15105809</v>
      </c>
      <c r="H360" s="17">
        <v>0.28000000000000003</v>
      </c>
      <c r="I360" s="17" t="str">
        <f>IF(AMAZON[[#This Row],[discount_percentage]]&gt;=50%,  "YES", "NO")</f>
        <v>NO</v>
      </c>
      <c r="J360" s="7">
        <v>4.4000000000000004</v>
      </c>
      <c r="K360" s="26">
        <v>8891</v>
      </c>
      <c r="L360" s="7" t="s">
        <v>3163</v>
      </c>
      <c r="M360" t="s">
        <v>15248</v>
      </c>
      <c r="N360" s="7" t="s">
        <v>13318</v>
      </c>
      <c r="O360" s="7" t="str">
        <f t="shared" si="6"/>
        <v>Fine</v>
      </c>
    </row>
    <row r="361" spans="1:15" hidden="1" x14ac:dyDescent="0.3">
      <c r="A361" s="8" t="s">
        <v>3171</v>
      </c>
      <c r="B361" s="8" t="s">
        <v>14227</v>
      </c>
      <c r="C361" s="8" t="s">
        <v>13076</v>
      </c>
      <c r="D361" s="13">
        <v>1599</v>
      </c>
      <c r="E361" s="13">
        <v>3999</v>
      </c>
      <c r="F36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61" s="12">
        <f>AMAZON[[#This Row],[actual_price]] * AMAZON[[#This Row],[rating_count]]</f>
        <v>120985746</v>
      </c>
      <c r="H361" s="18">
        <v>0.6</v>
      </c>
      <c r="I361" s="17" t="str">
        <f>IF(AMAZON[[#This Row],[discount_percentage]]&gt;=50%,  "YES", "NO")</f>
        <v>YES</v>
      </c>
      <c r="J361" s="8">
        <v>4</v>
      </c>
      <c r="K361" s="27">
        <v>30254</v>
      </c>
      <c r="L361" s="8" t="s">
        <v>3173</v>
      </c>
      <c r="M361" t="s">
        <v>15249</v>
      </c>
      <c r="N361" s="8" t="s">
        <v>13319</v>
      </c>
      <c r="O361" s="8" t="str">
        <f t="shared" si="6"/>
        <v>Ranjitha</v>
      </c>
    </row>
    <row r="362" spans="1:15" hidden="1" x14ac:dyDescent="0.3">
      <c r="A362" s="7" t="s">
        <v>3181</v>
      </c>
      <c r="B362" s="7" t="s">
        <v>14228</v>
      </c>
      <c r="C362" s="7" t="s">
        <v>13076</v>
      </c>
      <c r="D362" s="12">
        <v>1499</v>
      </c>
      <c r="E362" s="12">
        <v>7999</v>
      </c>
      <c r="F36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362" s="12">
        <f>AMAZON[[#This Row],[actual_price]] * AMAZON[[#This Row],[rating_count]]</f>
        <v>181065364</v>
      </c>
      <c r="H362" s="17">
        <v>0.81</v>
      </c>
      <c r="I362" s="17" t="str">
        <f>IF(AMAZON[[#This Row],[discount_percentage]]&gt;=50%,  "YES", "NO")</f>
        <v>YES</v>
      </c>
      <c r="J362" s="7">
        <v>4.2</v>
      </c>
      <c r="K362" s="26">
        <v>22636</v>
      </c>
      <c r="L362" s="7" t="s">
        <v>3183</v>
      </c>
      <c r="M362" t="s">
        <v>15250</v>
      </c>
      <c r="N362" s="7" t="s">
        <v>13320</v>
      </c>
      <c r="O362" s="7" t="str">
        <f t="shared" si="6"/>
        <v>Premium Looking Watch</v>
      </c>
    </row>
    <row r="363" spans="1:15" hidden="1" x14ac:dyDescent="0.3">
      <c r="A363" s="8" t="s">
        <v>3191</v>
      </c>
      <c r="B363" s="8" t="s">
        <v>14229</v>
      </c>
      <c r="C363" s="8" t="s">
        <v>13076</v>
      </c>
      <c r="D363" s="13">
        <v>18499</v>
      </c>
      <c r="E363" s="13">
        <v>25999</v>
      </c>
      <c r="F36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363" s="12">
        <f>AMAZON[[#This Row],[actual_price]] * AMAZON[[#This Row],[rating_count]]</f>
        <v>580245682</v>
      </c>
      <c r="H363" s="18">
        <v>0.28999999999999998</v>
      </c>
      <c r="I363" s="17" t="str">
        <f>IF(AMAZON[[#This Row],[discount_percentage]]&gt;=50%,  "YES", "NO")</f>
        <v>NO</v>
      </c>
      <c r="J363" s="8">
        <v>4.0999999999999996</v>
      </c>
      <c r="K363" s="27">
        <v>22318</v>
      </c>
      <c r="L363" s="8" t="s">
        <v>3193</v>
      </c>
      <c r="M363" t="s">
        <v>15251</v>
      </c>
      <c r="N363" s="8" t="s">
        <v>13321</v>
      </c>
      <c r="O363" s="8" t="str">
        <f t="shared" si="6"/>
        <v>The Perfect Phone ‚Äì For My Requirements</v>
      </c>
    </row>
    <row r="364" spans="1:15" hidden="1" x14ac:dyDescent="0.3">
      <c r="A364" s="7" t="s">
        <v>3201</v>
      </c>
      <c r="B364" s="7" t="s">
        <v>14230</v>
      </c>
      <c r="C364" s="7" t="s">
        <v>13076</v>
      </c>
      <c r="D364" s="12">
        <v>369</v>
      </c>
      <c r="E364" s="12">
        <v>700</v>
      </c>
      <c r="F36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64" s="12">
        <f>AMAZON[[#This Row],[actual_price]] * AMAZON[[#This Row],[rating_count]]</f>
        <v>47081300</v>
      </c>
      <c r="H364" s="17">
        <v>0.47</v>
      </c>
      <c r="I364" s="17" t="str">
        <f>IF(AMAZON[[#This Row],[discount_percentage]]&gt;=50%,  "YES", "NO")</f>
        <v>NO</v>
      </c>
      <c r="J364" s="7">
        <v>4.4000000000000004</v>
      </c>
      <c r="K364" s="26">
        <v>67259</v>
      </c>
      <c r="L364" s="7" t="s">
        <v>3203</v>
      </c>
      <c r="M364" t="s">
        <v>15236</v>
      </c>
      <c r="N364" s="7" t="s">
        <v>13308</v>
      </c>
      <c r="O364" s="7" t="str">
        <f t="shared" si="6"/>
        <v>Fake Product</v>
      </c>
    </row>
    <row r="365" spans="1:15" hidden="1" x14ac:dyDescent="0.3">
      <c r="A365" s="8" t="s">
        <v>3206</v>
      </c>
      <c r="B365" s="8" t="s">
        <v>14231</v>
      </c>
      <c r="C365" s="8" t="s">
        <v>13076</v>
      </c>
      <c r="D365" s="13">
        <v>12999</v>
      </c>
      <c r="E365" s="13">
        <v>17999</v>
      </c>
      <c r="F36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365" s="12">
        <f>AMAZON[[#This Row],[actual_price]] * AMAZON[[#This Row],[rating_count]]</f>
        <v>341945002</v>
      </c>
      <c r="H365" s="18">
        <v>0.28000000000000003</v>
      </c>
      <c r="I365" s="17" t="str">
        <f>IF(AMAZON[[#This Row],[discount_percentage]]&gt;=50%,  "YES", "NO")</f>
        <v>NO</v>
      </c>
      <c r="J365" s="8">
        <v>4.0999999999999996</v>
      </c>
      <c r="K365" s="27">
        <v>18998</v>
      </c>
      <c r="L365" s="8" t="s">
        <v>3208</v>
      </c>
      <c r="M365" t="s">
        <v>15252</v>
      </c>
      <c r="N365" s="8" t="s">
        <v>13322</v>
      </c>
      <c r="O365" s="8" t="str">
        <f t="shared" si="6"/>
        <v>Phone</v>
      </c>
    </row>
    <row r="366" spans="1:15" hidden="1" x14ac:dyDescent="0.3">
      <c r="A366" s="7" t="s">
        <v>3216</v>
      </c>
      <c r="B366" s="7" t="s">
        <v>14206</v>
      </c>
      <c r="C366" s="7" t="s">
        <v>13076</v>
      </c>
      <c r="D366" s="12">
        <v>1799</v>
      </c>
      <c r="E366" s="12">
        <v>19999</v>
      </c>
      <c r="F36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366" s="12">
        <f>AMAZON[[#This Row],[actual_price]] * AMAZON[[#This Row],[rating_count]]</f>
        <v>278726063</v>
      </c>
      <c r="H366" s="17">
        <v>0.91</v>
      </c>
      <c r="I366" s="17" t="str">
        <f>IF(AMAZON[[#This Row],[discount_percentage]]&gt;=50%,  "YES", "NO")</f>
        <v>YES</v>
      </c>
      <c r="J366" s="7">
        <v>4.2</v>
      </c>
      <c r="K366" s="26">
        <v>13937</v>
      </c>
      <c r="L366" s="7" t="s">
        <v>3217</v>
      </c>
      <c r="M366" t="s">
        <v>15230</v>
      </c>
      <c r="N366" s="7" t="s">
        <v>13202</v>
      </c>
      <c r="O366" s="7" t="str">
        <f t="shared" si="6"/>
        <v>Worth The Money</v>
      </c>
    </row>
    <row r="367" spans="1:15" hidden="1" x14ac:dyDescent="0.3">
      <c r="A367" s="8" t="s">
        <v>3220</v>
      </c>
      <c r="B367" s="8" t="s">
        <v>14232</v>
      </c>
      <c r="C367" s="8" t="s">
        <v>13076</v>
      </c>
      <c r="D367" s="13">
        <v>2199</v>
      </c>
      <c r="E367" s="13">
        <v>9999</v>
      </c>
      <c r="F36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367" s="12">
        <f>AMAZON[[#This Row],[actual_price]] * AMAZON[[#This Row],[rating_count]]</f>
        <v>294680529</v>
      </c>
      <c r="H367" s="18">
        <v>0.78</v>
      </c>
      <c r="I367" s="17" t="str">
        <f>IF(AMAZON[[#This Row],[discount_percentage]]&gt;=50%,  "YES", "NO")</f>
        <v>YES</v>
      </c>
      <c r="J367" s="8">
        <v>4.2</v>
      </c>
      <c r="K367" s="27">
        <v>29471</v>
      </c>
      <c r="L367" s="8" t="s">
        <v>3222</v>
      </c>
      <c r="M367" t="s">
        <v>15253</v>
      </c>
      <c r="N367" s="8" t="s">
        <v>13132</v>
      </c>
      <c r="O367" s="8" t="str">
        <f t="shared" si="6"/>
        <v>Worth The Price</v>
      </c>
    </row>
    <row r="368" spans="1:15" hidden="1" x14ac:dyDescent="0.3">
      <c r="A368" s="7" t="s">
        <v>3230</v>
      </c>
      <c r="B368" s="7" t="s">
        <v>14233</v>
      </c>
      <c r="C368" s="7" t="s">
        <v>13076</v>
      </c>
      <c r="D368" s="12">
        <v>16999</v>
      </c>
      <c r="E368" s="12">
        <v>24999</v>
      </c>
      <c r="F36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368" s="12">
        <f>AMAZON[[#This Row],[actual_price]] * AMAZON[[#This Row],[rating_count]]</f>
        <v>557927682</v>
      </c>
      <c r="H368" s="17">
        <v>0.32</v>
      </c>
      <c r="I368" s="17" t="str">
        <f>IF(AMAZON[[#This Row],[discount_percentage]]&gt;=50%,  "YES", "NO")</f>
        <v>NO</v>
      </c>
      <c r="J368" s="7">
        <v>4.0999999999999996</v>
      </c>
      <c r="K368" s="26">
        <v>22318</v>
      </c>
      <c r="L368" s="7" t="s">
        <v>3232</v>
      </c>
      <c r="M368" t="s">
        <v>15251</v>
      </c>
      <c r="N368" s="7" t="s">
        <v>13321</v>
      </c>
      <c r="O368" s="7" t="str">
        <f t="shared" si="6"/>
        <v>The Perfect Phone ‚Äì For My Requirements</v>
      </c>
    </row>
    <row r="369" spans="1:15" hidden="1" x14ac:dyDescent="0.3">
      <c r="A369" s="8" t="s">
        <v>3235</v>
      </c>
      <c r="B369" s="8" t="s">
        <v>14234</v>
      </c>
      <c r="C369" s="8" t="s">
        <v>13076</v>
      </c>
      <c r="D369" s="13">
        <v>16499</v>
      </c>
      <c r="E369" s="13">
        <v>20999</v>
      </c>
      <c r="F36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369" s="12">
        <f>AMAZON[[#This Row],[actual_price]] * AMAZON[[#This Row],[rating_count]]</f>
        <v>448328650</v>
      </c>
      <c r="H369" s="18">
        <v>0.21</v>
      </c>
      <c r="I369" s="17" t="str">
        <f>IF(AMAZON[[#This Row],[discount_percentage]]&gt;=50%,  "YES", "NO")</f>
        <v>NO</v>
      </c>
      <c r="J369" s="8">
        <v>4</v>
      </c>
      <c r="K369" s="27">
        <v>21350</v>
      </c>
      <c r="L369" s="8" t="s">
        <v>3237</v>
      </c>
      <c r="M369" t="s">
        <v>15254</v>
      </c>
      <c r="N369" s="8" t="s">
        <v>13926</v>
      </c>
      <c r="O369" s="8" t="str">
        <f t="shared" si="6"/>
        <v>It Controls Brightness Automatically Whenever U Go In Dark Place Or In Sunlight</v>
      </c>
    </row>
    <row r="370" spans="1:15" hidden="1" x14ac:dyDescent="0.3">
      <c r="A370" s="7" t="s">
        <v>3245</v>
      </c>
      <c r="B370" s="7" t="s">
        <v>14206</v>
      </c>
      <c r="C370" s="7" t="s">
        <v>13076</v>
      </c>
      <c r="D370" s="12">
        <v>1799</v>
      </c>
      <c r="E370" s="12">
        <v>19999</v>
      </c>
      <c r="F37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370" s="12">
        <f>AMAZON[[#This Row],[actual_price]] * AMAZON[[#This Row],[rating_count]]</f>
        <v>278726063</v>
      </c>
      <c r="H370" s="17">
        <v>0.91</v>
      </c>
      <c r="I370" s="17" t="str">
        <f>IF(AMAZON[[#This Row],[discount_percentage]]&gt;=50%,  "YES", "NO")</f>
        <v>YES</v>
      </c>
      <c r="J370" s="7">
        <v>4.2</v>
      </c>
      <c r="K370" s="26">
        <v>13937</v>
      </c>
      <c r="L370" s="7" t="s">
        <v>3217</v>
      </c>
      <c r="M370" t="s">
        <v>15230</v>
      </c>
      <c r="N370" s="7" t="s">
        <v>13202</v>
      </c>
      <c r="O370" s="7" t="str">
        <f t="shared" si="6"/>
        <v>Worth The Money</v>
      </c>
    </row>
    <row r="371" spans="1:15" hidden="1" x14ac:dyDescent="0.3">
      <c r="A371" s="8" t="s">
        <v>16</v>
      </c>
      <c r="B371" s="8" t="s">
        <v>14026</v>
      </c>
      <c r="C371" s="8" t="s">
        <v>13075</v>
      </c>
      <c r="D371" s="13">
        <v>399</v>
      </c>
      <c r="E371" s="13">
        <v>1099</v>
      </c>
      <c r="F37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71" s="12">
        <f>AMAZON[[#This Row],[actual_price]] * AMAZON[[#This Row],[rating_count]]</f>
        <v>26672730</v>
      </c>
      <c r="H371" s="18">
        <v>0.64</v>
      </c>
      <c r="I371" s="17" t="str">
        <f>IF(AMAZON[[#This Row],[discount_percentage]]&gt;=50%,  "YES", "NO")</f>
        <v>YES</v>
      </c>
      <c r="J371" s="8">
        <v>4.2</v>
      </c>
      <c r="K371" s="27">
        <v>24270</v>
      </c>
      <c r="L371" s="8" t="s">
        <v>19</v>
      </c>
      <c r="M371" t="s">
        <v>14979</v>
      </c>
      <c r="N371" s="8" t="s">
        <v>13084</v>
      </c>
      <c r="O371" s="8" t="str">
        <f t="shared" si="6"/>
        <v>Satisfied</v>
      </c>
    </row>
    <row r="372" spans="1:15" hidden="1" x14ac:dyDescent="0.3">
      <c r="A372" s="7" t="s">
        <v>3250</v>
      </c>
      <c r="B372" s="7" t="s">
        <v>14235</v>
      </c>
      <c r="C372" s="7" t="s">
        <v>13076</v>
      </c>
      <c r="D372" s="12">
        <v>8499</v>
      </c>
      <c r="E372" s="12">
        <v>10999</v>
      </c>
      <c r="F37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372" s="12">
        <f>AMAZON[[#This Row],[actual_price]] * AMAZON[[#This Row],[rating_count]]</f>
        <v>3451882164</v>
      </c>
      <c r="H372" s="17">
        <v>0.23</v>
      </c>
      <c r="I372" s="17" t="str">
        <f>IF(AMAZON[[#This Row],[discount_percentage]]&gt;=50%,  "YES", "NO")</f>
        <v>NO</v>
      </c>
      <c r="J372" s="7">
        <v>4.0999999999999996</v>
      </c>
      <c r="K372" s="26">
        <v>313836</v>
      </c>
      <c r="L372" s="7" t="s">
        <v>3252</v>
      </c>
      <c r="M372" t="s">
        <v>15255</v>
      </c>
      <c r="N372" s="7" t="s">
        <v>13323</v>
      </c>
      <c r="O372" s="7" t="str">
        <f t="shared" si="6"/>
        <v>Best Phone For Below Normal Use</v>
      </c>
    </row>
    <row r="373" spans="1:15" hidden="1" x14ac:dyDescent="0.3">
      <c r="A373" s="8" t="s">
        <v>3260</v>
      </c>
      <c r="B373" s="8" t="s">
        <v>14236</v>
      </c>
      <c r="C373" s="8" t="s">
        <v>13076</v>
      </c>
      <c r="D373" s="13">
        <v>6499</v>
      </c>
      <c r="E373" s="13">
        <v>8499</v>
      </c>
      <c r="F37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373" s="12">
        <f>AMAZON[[#This Row],[actual_price]] * AMAZON[[#This Row],[rating_count]]</f>
        <v>2667292164</v>
      </c>
      <c r="H373" s="18">
        <v>0.24</v>
      </c>
      <c r="I373" s="17" t="str">
        <f>IF(AMAZON[[#This Row],[discount_percentage]]&gt;=50%,  "YES", "NO")</f>
        <v>NO</v>
      </c>
      <c r="J373" s="8">
        <v>4.0999999999999996</v>
      </c>
      <c r="K373" s="27">
        <v>313836</v>
      </c>
      <c r="L373" s="8" t="s">
        <v>3262</v>
      </c>
      <c r="M373" t="s">
        <v>15255</v>
      </c>
      <c r="N373" s="8" t="s">
        <v>13323</v>
      </c>
      <c r="O373" s="8" t="str">
        <f t="shared" si="6"/>
        <v>Best Phone For Below Normal Use</v>
      </c>
    </row>
    <row r="374" spans="1:15" hidden="1" x14ac:dyDescent="0.3">
      <c r="A374" s="7" t="s">
        <v>3265</v>
      </c>
      <c r="B374" s="7" t="s">
        <v>14206</v>
      </c>
      <c r="C374" s="7" t="s">
        <v>13076</v>
      </c>
      <c r="D374" s="12">
        <v>1799</v>
      </c>
      <c r="E374" s="12">
        <v>19999</v>
      </c>
      <c r="F37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374" s="12">
        <f>AMAZON[[#This Row],[actual_price]] * AMAZON[[#This Row],[rating_count]]</f>
        <v>278726063</v>
      </c>
      <c r="H374" s="17">
        <v>0.91</v>
      </c>
      <c r="I374" s="17" t="str">
        <f>IF(AMAZON[[#This Row],[discount_percentage]]&gt;=50%,  "YES", "NO")</f>
        <v>YES</v>
      </c>
      <c r="J374" s="7">
        <v>4.2</v>
      </c>
      <c r="K374" s="26">
        <v>13937</v>
      </c>
      <c r="L374" s="7" t="s">
        <v>3266</v>
      </c>
      <c r="M374" t="s">
        <v>15230</v>
      </c>
      <c r="N374" s="7" t="s">
        <v>13202</v>
      </c>
      <c r="O374" s="7" t="str">
        <f t="shared" si="6"/>
        <v>Worth The Money</v>
      </c>
    </row>
    <row r="375" spans="1:15" hidden="1" x14ac:dyDescent="0.3">
      <c r="A375" s="8" t="s">
        <v>3269</v>
      </c>
      <c r="B375" s="8" t="s">
        <v>14237</v>
      </c>
      <c r="C375" s="8" t="s">
        <v>13076</v>
      </c>
      <c r="D375" s="13">
        <v>8999</v>
      </c>
      <c r="E375" s="13">
        <v>11999</v>
      </c>
      <c r="F37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375" s="12">
        <f>AMAZON[[#This Row],[actual_price]] * AMAZON[[#This Row],[rating_count]]</f>
        <v>153539204</v>
      </c>
      <c r="H375" s="18">
        <v>0.25</v>
      </c>
      <c r="I375" s="17" t="str">
        <f>IF(AMAZON[[#This Row],[discount_percentage]]&gt;=50%,  "YES", "NO")</f>
        <v>NO</v>
      </c>
      <c r="J375" s="8">
        <v>4</v>
      </c>
      <c r="K375" s="27">
        <v>12796</v>
      </c>
      <c r="L375" s="8" t="s">
        <v>3097</v>
      </c>
      <c r="M375" t="s">
        <v>15243</v>
      </c>
      <c r="N375" s="8" t="s">
        <v>13093</v>
      </c>
      <c r="O375" s="8" t="str">
        <f t="shared" si="6"/>
        <v>Good</v>
      </c>
    </row>
    <row r="376" spans="1:15" hidden="1" x14ac:dyDescent="0.3">
      <c r="A376" s="7" t="s">
        <v>3273</v>
      </c>
      <c r="B376" s="7" t="s">
        <v>14238</v>
      </c>
      <c r="C376" s="7" t="s">
        <v>13076</v>
      </c>
      <c r="D376" s="12">
        <v>139</v>
      </c>
      <c r="E376" s="12">
        <v>495</v>
      </c>
      <c r="F37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76" s="12">
        <f>AMAZON[[#This Row],[actual_price]] * AMAZON[[#This Row],[rating_count]]</f>
        <v>7021575</v>
      </c>
      <c r="H376" s="17">
        <v>0.72</v>
      </c>
      <c r="I376" s="17" t="str">
        <f>IF(AMAZON[[#This Row],[discount_percentage]]&gt;=50%,  "YES", "NO")</f>
        <v>YES</v>
      </c>
      <c r="J376" s="7">
        <v>4.3</v>
      </c>
      <c r="K376" s="26">
        <v>14185</v>
      </c>
      <c r="L376" s="7" t="s">
        <v>3276</v>
      </c>
      <c r="M376" t="s">
        <v>15154</v>
      </c>
      <c r="N376" s="7" t="s">
        <v>13915</v>
      </c>
      <c r="O376" s="7" t="str">
        <f t="shared" si="6"/>
        <v>Very Good Quality</v>
      </c>
    </row>
    <row r="377" spans="1:15" hidden="1" x14ac:dyDescent="0.3">
      <c r="A377" s="8" t="s">
        <v>3280</v>
      </c>
      <c r="B377" s="8" t="s">
        <v>14239</v>
      </c>
      <c r="C377" s="8" t="s">
        <v>13076</v>
      </c>
      <c r="D377" s="13">
        <v>3999</v>
      </c>
      <c r="E377" s="13">
        <v>16999</v>
      </c>
      <c r="F37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377" s="12">
        <f>AMAZON[[#This Row],[actual_price]] * AMAZON[[#This Row],[rating_count]]</f>
        <v>291685841</v>
      </c>
      <c r="H377" s="18">
        <v>0.76</v>
      </c>
      <c r="I377" s="17" t="str">
        <f>IF(AMAZON[[#This Row],[discount_percentage]]&gt;=50%,  "YES", "NO")</f>
        <v>YES</v>
      </c>
      <c r="J377" s="8">
        <v>4.3</v>
      </c>
      <c r="K377" s="27">
        <v>17159</v>
      </c>
      <c r="L377" s="8" t="s">
        <v>3282</v>
      </c>
      <c r="M377" t="s">
        <v>15256</v>
      </c>
      <c r="N377" s="8" t="s">
        <v>13324</v>
      </c>
      <c r="O377" s="8" t="str">
        <f t="shared" si="6"/>
        <v>Nice Watch But Some Cons</v>
      </c>
    </row>
    <row r="378" spans="1:15" hidden="1" x14ac:dyDescent="0.3">
      <c r="A378" s="7" t="s">
        <v>3290</v>
      </c>
      <c r="B378" s="7" t="s">
        <v>14240</v>
      </c>
      <c r="C378" s="7" t="s">
        <v>13076</v>
      </c>
      <c r="D378" s="12">
        <v>2998</v>
      </c>
      <c r="E378" s="12">
        <v>5999</v>
      </c>
      <c r="F37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378" s="12">
        <f>AMAZON[[#This Row],[actual_price]] * AMAZON[[#This Row],[rating_count]]</f>
        <v>31068821</v>
      </c>
      <c r="H378" s="17">
        <v>0.5</v>
      </c>
      <c r="I378" s="17" t="str">
        <f>IF(AMAZON[[#This Row],[discount_percentage]]&gt;=50%,  "YES", "NO")</f>
        <v>YES</v>
      </c>
      <c r="J378" s="7">
        <v>4.0999999999999996</v>
      </c>
      <c r="K378" s="26">
        <v>5179</v>
      </c>
      <c r="L378" s="7" t="s">
        <v>3292</v>
      </c>
      <c r="M378" t="s">
        <v>15257</v>
      </c>
      <c r="N378" s="7" t="s">
        <v>13325</v>
      </c>
      <c r="O378" s="7" t="str">
        <f t="shared" si="6"/>
        <v>Some Improvement Required</v>
      </c>
    </row>
    <row r="379" spans="1:15" hidden="1" x14ac:dyDescent="0.3">
      <c r="A379" s="8" t="s">
        <v>27</v>
      </c>
      <c r="B379" s="8" t="s">
        <v>14027</v>
      </c>
      <c r="C379" s="8" t="s">
        <v>13075</v>
      </c>
      <c r="D379" s="13">
        <v>199</v>
      </c>
      <c r="E379" s="13">
        <v>349</v>
      </c>
      <c r="F37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79" s="12">
        <f>AMAZON[[#This Row],[actual_price]] * AMAZON[[#This Row],[rating_count]]</f>
        <v>15353557</v>
      </c>
      <c r="H379" s="18">
        <v>0.43</v>
      </c>
      <c r="I379" s="17" t="str">
        <f>IF(AMAZON[[#This Row],[discount_percentage]]&gt;=50%,  "YES", "NO")</f>
        <v>NO</v>
      </c>
      <c r="J379" s="8">
        <v>4</v>
      </c>
      <c r="K379" s="27">
        <v>43993</v>
      </c>
      <c r="L379" s="8" t="s">
        <v>29</v>
      </c>
      <c r="M379" t="s">
        <v>14980</v>
      </c>
      <c r="N379" s="8" t="s">
        <v>13089</v>
      </c>
      <c r="O379" s="8" t="str">
        <f t="shared" si="6"/>
        <v>A Good Braided Cable For Your Type C Device</v>
      </c>
    </row>
    <row r="380" spans="1:15" hidden="1" x14ac:dyDescent="0.3">
      <c r="A380" s="7" t="s">
        <v>3302</v>
      </c>
      <c r="B380" s="7" t="s">
        <v>14241</v>
      </c>
      <c r="C380" s="7" t="s">
        <v>13076</v>
      </c>
      <c r="D380" s="12">
        <v>15499</v>
      </c>
      <c r="E380" s="12">
        <v>18999</v>
      </c>
      <c r="F38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380" s="12">
        <f>AMAZON[[#This Row],[actual_price]] * AMAZON[[#This Row],[rating_count]]</f>
        <v>365768748</v>
      </c>
      <c r="H380" s="17">
        <v>0.18</v>
      </c>
      <c r="I380" s="17" t="str">
        <f>IF(AMAZON[[#This Row],[discount_percentage]]&gt;=50%,  "YES", "NO")</f>
        <v>NO</v>
      </c>
      <c r="J380" s="7">
        <v>4.0999999999999996</v>
      </c>
      <c r="K380" s="26">
        <v>19252</v>
      </c>
      <c r="L380" s="7" t="s">
        <v>3304</v>
      </c>
      <c r="M380" t="s">
        <v>15258</v>
      </c>
      <c r="N380" s="7" t="s">
        <v>13326</v>
      </c>
      <c r="O380" s="7" t="str">
        <f t="shared" si="6"/>
        <v>Above Average Phone</v>
      </c>
    </row>
    <row r="381" spans="1:15" hidden="1" x14ac:dyDescent="0.3">
      <c r="A381" s="8" t="s">
        <v>37</v>
      </c>
      <c r="B381" s="8" t="s">
        <v>14028</v>
      </c>
      <c r="C381" s="8" t="s">
        <v>13075</v>
      </c>
      <c r="D381" s="13">
        <v>199</v>
      </c>
      <c r="E381" s="13">
        <v>999</v>
      </c>
      <c r="F38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81" s="12">
        <f>AMAZON[[#This Row],[actual_price]] * AMAZON[[#This Row],[rating_count]]</f>
        <v>7920072</v>
      </c>
      <c r="H381" s="18">
        <v>0.8</v>
      </c>
      <c r="I381" s="17" t="str">
        <f>IF(AMAZON[[#This Row],[discount_percentage]]&gt;=50%,  "YES", "NO")</f>
        <v>YES</v>
      </c>
      <c r="J381" s="8">
        <v>3.9</v>
      </c>
      <c r="K381" s="27">
        <v>7928</v>
      </c>
      <c r="L381" s="8" t="s">
        <v>3312</v>
      </c>
      <c r="M381" t="s">
        <v>14981</v>
      </c>
      <c r="N381" s="8" t="s">
        <v>13090</v>
      </c>
      <c r="O381" s="8" t="str">
        <f t="shared" si="6"/>
        <v>Good Speed For Earlier Versions</v>
      </c>
    </row>
    <row r="382" spans="1:15" hidden="1" x14ac:dyDescent="0.3">
      <c r="A382" s="7" t="s">
        <v>3316</v>
      </c>
      <c r="B382" s="7" t="s">
        <v>14206</v>
      </c>
      <c r="C382" s="7" t="s">
        <v>13076</v>
      </c>
      <c r="D382" s="12">
        <v>1799</v>
      </c>
      <c r="E382" s="12">
        <v>19999</v>
      </c>
      <c r="F38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382" s="12">
        <f>AMAZON[[#This Row],[actual_price]] * AMAZON[[#This Row],[rating_count]]</f>
        <v>278726063</v>
      </c>
      <c r="H382" s="17">
        <v>0.91</v>
      </c>
      <c r="I382" s="17" t="str">
        <f>IF(AMAZON[[#This Row],[discount_percentage]]&gt;=50%,  "YES", "NO")</f>
        <v>YES</v>
      </c>
      <c r="J382" s="7">
        <v>4.2</v>
      </c>
      <c r="K382" s="26">
        <v>13937</v>
      </c>
      <c r="L382" s="7" t="s">
        <v>2949</v>
      </c>
      <c r="M382" t="s">
        <v>15230</v>
      </c>
      <c r="N382" s="7" t="s">
        <v>13202</v>
      </c>
      <c r="O382" s="7" t="str">
        <f t="shared" si="6"/>
        <v>Worth The Money</v>
      </c>
    </row>
    <row r="383" spans="1:15" hidden="1" x14ac:dyDescent="0.3">
      <c r="A383" s="8" t="s">
        <v>3319</v>
      </c>
      <c r="B383" s="8" t="s">
        <v>14242</v>
      </c>
      <c r="C383" s="8" t="s">
        <v>13076</v>
      </c>
      <c r="D383" s="13">
        <v>8999</v>
      </c>
      <c r="E383" s="13">
        <v>11999</v>
      </c>
      <c r="F38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383" s="12">
        <f>AMAZON[[#This Row],[actual_price]] * AMAZON[[#This Row],[rating_count]]</f>
        <v>153539204</v>
      </c>
      <c r="H383" s="18">
        <v>0.25</v>
      </c>
      <c r="I383" s="17" t="str">
        <f>IF(AMAZON[[#This Row],[discount_percentage]]&gt;=50%,  "YES", "NO")</f>
        <v>NO</v>
      </c>
      <c r="J383" s="8">
        <v>4</v>
      </c>
      <c r="K383" s="27">
        <v>12796</v>
      </c>
      <c r="L383" s="8" t="s">
        <v>3097</v>
      </c>
      <c r="M383" t="s">
        <v>15243</v>
      </c>
      <c r="N383" s="8" t="s">
        <v>13093</v>
      </c>
      <c r="O383" s="8" t="str">
        <f t="shared" si="6"/>
        <v>Good</v>
      </c>
    </row>
    <row r="384" spans="1:15" hidden="1" x14ac:dyDescent="0.3">
      <c r="A384" s="7" t="s">
        <v>3323</v>
      </c>
      <c r="B384" s="7" t="s">
        <v>14243</v>
      </c>
      <c r="C384" s="7" t="s">
        <v>13076</v>
      </c>
      <c r="D384" s="12">
        <v>873</v>
      </c>
      <c r="E384" s="12">
        <v>1699</v>
      </c>
      <c r="F38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84" s="12">
        <f>AMAZON[[#This Row],[actual_price]] * AMAZON[[#This Row],[rating_count]]</f>
        <v>2854320</v>
      </c>
      <c r="H384" s="17">
        <v>0.49</v>
      </c>
      <c r="I384" s="17" t="str">
        <f>IF(AMAZON[[#This Row],[discount_percentage]]&gt;=50%,  "YES", "NO")</f>
        <v>NO</v>
      </c>
      <c r="J384" s="7">
        <v>4.4000000000000004</v>
      </c>
      <c r="K384" s="26">
        <v>1680</v>
      </c>
      <c r="L384" s="7" t="s">
        <v>3325</v>
      </c>
      <c r="M384" t="s">
        <v>15259</v>
      </c>
      <c r="N384" s="7" t="s">
        <v>13927</v>
      </c>
      <c r="O384" s="7" t="str">
        <f t="shared" si="6"/>
        <v>Not That Faster</v>
      </c>
    </row>
    <row r="385" spans="1:15" hidden="1" x14ac:dyDescent="0.3">
      <c r="A385" s="8" t="s">
        <v>3333</v>
      </c>
      <c r="B385" s="8" t="s">
        <v>14244</v>
      </c>
      <c r="C385" s="8" t="s">
        <v>13076</v>
      </c>
      <c r="D385" s="13">
        <v>12999</v>
      </c>
      <c r="E385" s="13">
        <v>15999</v>
      </c>
      <c r="F38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385" s="12">
        <f>AMAZON[[#This Row],[actual_price]] * AMAZON[[#This Row],[rating_count]]</f>
        <v>211922754</v>
      </c>
      <c r="H385" s="18">
        <v>0.19</v>
      </c>
      <c r="I385" s="17" t="str">
        <f>IF(AMAZON[[#This Row],[discount_percentage]]&gt;=50%,  "YES", "NO")</f>
        <v>NO</v>
      </c>
      <c r="J385" s="8">
        <v>4.2</v>
      </c>
      <c r="K385" s="27">
        <v>13246</v>
      </c>
      <c r="L385" s="8" t="s">
        <v>3335</v>
      </c>
      <c r="M385" t="s">
        <v>15260</v>
      </c>
      <c r="N385" s="8" t="s">
        <v>13327</v>
      </c>
      <c r="O385" s="8" t="str">
        <f t="shared" si="6"/>
        <v>Cons That Most Youtubers Won'T Tell You</v>
      </c>
    </row>
    <row r="386" spans="1:15" hidden="1" x14ac:dyDescent="0.3">
      <c r="A386" s="7" t="s">
        <v>3343</v>
      </c>
      <c r="B386" s="7" t="s">
        <v>14245</v>
      </c>
      <c r="C386" s="7" t="s">
        <v>13076</v>
      </c>
      <c r="D386" s="12">
        <v>539</v>
      </c>
      <c r="E386" s="12">
        <v>1599</v>
      </c>
      <c r="F38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86" s="12">
        <f>AMAZON[[#This Row],[actual_price]] * AMAZON[[#This Row],[rating_count]]</f>
        <v>23422152</v>
      </c>
      <c r="H386" s="17">
        <v>0.66</v>
      </c>
      <c r="I386" s="17" t="str">
        <f>IF(AMAZON[[#This Row],[discount_percentage]]&gt;=50%,  "YES", "NO")</f>
        <v>YES</v>
      </c>
      <c r="J386" s="7">
        <v>3.8</v>
      </c>
      <c r="K386" s="26">
        <v>14648</v>
      </c>
      <c r="L386" s="7" t="s">
        <v>3346</v>
      </c>
      <c r="M386" t="s">
        <v>15261</v>
      </c>
      <c r="N386" s="7" t="s">
        <v>13328</v>
      </c>
      <c r="O386" s="7" t="str">
        <f t="shared" ref="O386:O449" si="7">PROPER(N386)</f>
        <v>Do Not Waste Your Money!</v>
      </c>
    </row>
    <row r="387" spans="1:15" hidden="1" x14ac:dyDescent="0.3">
      <c r="A387" s="8" t="s">
        <v>3354</v>
      </c>
      <c r="B387" s="8" t="s">
        <v>14207</v>
      </c>
      <c r="C387" s="8" t="s">
        <v>13076</v>
      </c>
      <c r="D387" s="13">
        <v>1999</v>
      </c>
      <c r="E387" s="13">
        <v>9999</v>
      </c>
      <c r="F38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387" s="12">
        <f>AMAZON[[#This Row],[actual_price]] * AMAZON[[#This Row],[rating_count]]</f>
        <v>276932304</v>
      </c>
      <c r="H387" s="18">
        <v>0.8</v>
      </c>
      <c r="I387" s="17" t="str">
        <f>IF(AMAZON[[#This Row],[discount_percentage]]&gt;=50%,  "YES", "NO")</f>
        <v>YES</v>
      </c>
      <c r="J387" s="8">
        <v>4.3</v>
      </c>
      <c r="K387" s="27">
        <v>27696</v>
      </c>
      <c r="L387" s="8" t="s">
        <v>3355</v>
      </c>
      <c r="M387" t="s">
        <v>15231</v>
      </c>
      <c r="N387" s="9" t="s">
        <v>13302</v>
      </c>
      <c r="O387" s="8" t="str">
        <f t="shared" si="7"/>
        <v xml:space="preserve"> Decent</v>
      </c>
    </row>
    <row r="388" spans="1:15" hidden="1" x14ac:dyDescent="0.3">
      <c r="A388" s="7" t="s">
        <v>3358</v>
      </c>
      <c r="B388" s="7" t="s">
        <v>14246</v>
      </c>
      <c r="C388" s="7" t="s">
        <v>13076</v>
      </c>
      <c r="D388" s="12">
        <v>15490</v>
      </c>
      <c r="E388" s="12">
        <v>20990</v>
      </c>
      <c r="F38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388" s="12">
        <f>AMAZON[[#This Row],[actual_price]] * AMAZON[[#This Row],[rating_count]]</f>
        <v>690906840</v>
      </c>
      <c r="H388" s="17">
        <v>0.26</v>
      </c>
      <c r="I388" s="17" t="str">
        <f>IF(AMAZON[[#This Row],[discount_percentage]]&gt;=50%,  "YES", "NO")</f>
        <v>NO</v>
      </c>
      <c r="J388" s="7">
        <v>4.2</v>
      </c>
      <c r="K388" s="26">
        <v>32916</v>
      </c>
      <c r="L388" s="7" t="s">
        <v>3360</v>
      </c>
      <c r="M388" t="s">
        <v>15262</v>
      </c>
      <c r="N388" s="7" t="s">
        <v>13093</v>
      </c>
      <c r="O388" s="7" t="str">
        <f t="shared" si="7"/>
        <v>Good</v>
      </c>
    </row>
    <row r="389" spans="1:15" hidden="1" x14ac:dyDescent="0.3">
      <c r="A389" s="8" t="s">
        <v>3368</v>
      </c>
      <c r="B389" s="8" t="s">
        <v>14247</v>
      </c>
      <c r="C389" s="8" t="s">
        <v>13076</v>
      </c>
      <c r="D389" s="13">
        <v>19999</v>
      </c>
      <c r="E389" s="13">
        <v>24999</v>
      </c>
      <c r="F38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389" s="12">
        <f>AMAZON[[#This Row],[actual_price]] * AMAZON[[#This Row],[rating_count]]</f>
        <v>645574176</v>
      </c>
      <c r="H389" s="18">
        <v>0.2</v>
      </c>
      <c r="I389" s="17" t="str">
        <f>IF(AMAZON[[#This Row],[discount_percentage]]&gt;=50%,  "YES", "NO")</f>
        <v>NO</v>
      </c>
      <c r="J389" s="8">
        <v>3.9</v>
      </c>
      <c r="K389" s="27">
        <v>25824</v>
      </c>
      <c r="L389" s="8" t="s">
        <v>3370</v>
      </c>
      <c r="M389" t="s">
        <v>15263</v>
      </c>
      <c r="N389" s="8" t="s">
        <v>13329</v>
      </c>
      <c r="O389" s="8" t="str">
        <f t="shared" si="7"/>
        <v>Solid Phone</v>
      </c>
    </row>
    <row r="390" spans="1:15" hidden="1" x14ac:dyDescent="0.3">
      <c r="A390" s="7" t="s">
        <v>3378</v>
      </c>
      <c r="B390" s="7" t="s">
        <v>14248</v>
      </c>
      <c r="C390" s="7" t="s">
        <v>13076</v>
      </c>
      <c r="D390" s="12">
        <v>1075</v>
      </c>
      <c r="E390" s="12">
        <v>1699</v>
      </c>
      <c r="F39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90" s="12">
        <f>AMAZON[[#This Row],[actual_price]] * AMAZON[[#This Row],[rating_count]]</f>
        <v>12677938</v>
      </c>
      <c r="H390" s="17">
        <v>0.37</v>
      </c>
      <c r="I390" s="17" t="str">
        <f>IF(AMAZON[[#This Row],[discount_percentage]]&gt;=50%,  "YES", "NO")</f>
        <v>NO</v>
      </c>
      <c r="J390" s="7">
        <v>4.4000000000000004</v>
      </c>
      <c r="K390" s="26">
        <v>7462</v>
      </c>
      <c r="L390" s="7" t="s">
        <v>3380</v>
      </c>
      <c r="M390" t="s">
        <v>15264</v>
      </c>
      <c r="N390" s="7" t="s">
        <v>13330</v>
      </c>
      <c r="O390" s="7" t="str">
        <f t="shared" si="7"/>
        <v>Not Same As Original!</v>
      </c>
    </row>
    <row r="391" spans="1:15" hidden="1" x14ac:dyDescent="0.3">
      <c r="A391" s="8" t="s">
        <v>3388</v>
      </c>
      <c r="B391" s="8" t="s">
        <v>3389</v>
      </c>
      <c r="C391" s="8" t="s">
        <v>13076</v>
      </c>
      <c r="D391" s="13">
        <v>399</v>
      </c>
      <c r="E391" s="13">
        <v>699</v>
      </c>
      <c r="F39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91" s="12">
        <f>AMAZON[[#This Row],[actual_price]] * AMAZON[[#This Row],[rating_count]]</f>
        <v>26434083</v>
      </c>
      <c r="H391" s="18">
        <v>0.43</v>
      </c>
      <c r="I391" s="17" t="str">
        <f>IF(AMAZON[[#This Row],[discount_percentage]]&gt;=50%,  "YES", "NO")</f>
        <v>NO</v>
      </c>
      <c r="J391" s="8">
        <v>4</v>
      </c>
      <c r="K391" s="27">
        <v>37817</v>
      </c>
      <c r="L391" s="8" t="s">
        <v>3390</v>
      </c>
      <c r="M391" t="s">
        <v>15265</v>
      </c>
      <c r="N391" s="8" t="s">
        <v>13331</v>
      </c>
      <c r="O391" s="8" t="str">
        <f t="shared" si="7"/>
        <v>Value-For-Money</v>
      </c>
    </row>
    <row r="392" spans="1:15" hidden="1" x14ac:dyDescent="0.3">
      <c r="A392" s="7" t="s">
        <v>3398</v>
      </c>
      <c r="B392" s="7" t="s">
        <v>14227</v>
      </c>
      <c r="C392" s="7" t="s">
        <v>13076</v>
      </c>
      <c r="D392" s="12">
        <v>1999</v>
      </c>
      <c r="E392" s="12">
        <v>3990</v>
      </c>
      <c r="F39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92" s="12">
        <f>AMAZON[[#This Row],[actual_price]] * AMAZON[[#This Row],[rating_count]]</f>
        <v>120713460</v>
      </c>
      <c r="H392" s="17">
        <v>0.5</v>
      </c>
      <c r="I392" s="17" t="str">
        <f>IF(AMAZON[[#This Row],[discount_percentage]]&gt;=50%,  "YES", "NO")</f>
        <v>YES</v>
      </c>
      <c r="J392" s="7">
        <v>4</v>
      </c>
      <c r="K392" s="26">
        <v>30254</v>
      </c>
      <c r="L392" s="7" t="s">
        <v>3400</v>
      </c>
      <c r="M392" t="s">
        <v>15249</v>
      </c>
      <c r="N392" s="7" t="s">
        <v>13319</v>
      </c>
      <c r="O392" s="7" t="str">
        <f t="shared" si="7"/>
        <v>Ranjitha</v>
      </c>
    </row>
    <row r="393" spans="1:15" hidden="1" x14ac:dyDescent="0.3">
      <c r="A393" s="8" t="s">
        <v>3403</v>
      </c>
      <c r="B393" s="8" t="s">
        <v>14208</v>
      </c>
      <c r="C393" s="8" t="s">
        <v>13076</v>
      </c>
      <c r="D393" s="13">
        <v>1999</v>
      </c>
      <c r="E393" s="13">
        <v>7990</v>
      </c>
      <c r="F39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393" s="12">
        <f>AMAZON[[#This Row],[actual_price]] * AMAZON[[#This Row],[rating_count]]</f>
        <v>142469690</v>
      </c>
      <c r="H393" s="18">
        <v>0.75</v>
      </c>
      <c r="I393" s="17" t="str">
        <f>IF(AMAZON[[#This Row],[discount_percentage]]&gt;=50%,  "YES", "NO")</f>
        <v>YES</v>
      </c>
      <c r="J393" s="8">
        <v>3.8</v>
      </c>
      <c r="K393" s="27">
        <v>17831</v>
      </c>
      <c r="L393" s="8" t="s">
        <v>2969</v>
      </c>
      <c r="M393" t="s">
        <v>15232</v>
      </c>
      <c r="N393" s="8" t="s">
        <v>13922</v>
      </c>
      <c r="O393" s="8" t="str">
        <f t="shared" si="7"/>
        <v>Not Polished Enough</v>
      </c>
    </row>
    <row r="394" spans="1:15" hidden="1" x14ac:dyDescent="0.3">
      <c r="A394" s="7" t="s">
        <v>47</v>
      </c>
      <c r="B394" s="7" t="s">
        <v>14029</v>
      </c>
      <c r="C394" s="7" t="s">
        <v>13075</v>
      </c>
      <c r="D394" s="12">
        <v>329</v>
      </c>
      <c r="E394" s="12">
        <v>699</v>
      </c>
      <c r="F39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94" s="12">
        <f>AMAZON[[#This Row],[actual_price]] * AMAZON[[#This Row],[rating_count]]</f>
        <v>65960436</v>
      </c>
      <c r="H394" s="17">
        <v>0.53</v>
      </c>
      <c r="I394" s="17" t="str">
        <f>IF(AMAZON[[#This Row],[discount_percentage]]&gt;=50%,  "YES", "NO")</f>
        <v>YES</v>
      </c>
      <c r="J394" s="7">
        <v>4.2</v>
      </c>
      <c r="K394" s="26">
        <v>94364</v>
      </c>
      <c r="L394" s="7" t="s">
        <v>49</v>
      </c>
      <c r="M394" t="s">
        <v>14982</v>
      </c>
      <c r="N394" s="7" t="s">
        <v>13087</v>
      </c>
      <c r="O394" s="7" t="str">
        <f t="shared" si="7"/>
        <v>Good Product</v>
      </c>
    </row>
    <row r="395" spans="1:15" hidden="1" x14ac:dyDescent="0.3">
      <c r="A395" s="8" t="s">
        <v>57</v>
      </c>
      <c r="B395" s="8" t="s">
        <v>14030</v>
      </c>
      <c r="C395" s="8" t="s">
        <v>13075</v>
      </c>
      <c r="D395" s="13">
        <v>154</v>
      </c>
      <c r="E395" s="13">
        <v>399</v>
      </c>
      <c r="F39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395" s="12">
        <f>AMAZON[[#This Row],[actual_price]] * AMAZON[[#This Row],[rating_count]]</f>
        <v>6745095</v>
      </c>
      <c r="H395" s="18">
        <v>0.61</v>
      </c>
      <c r="I395" s="17" t="str">
        <f>IF(AMAZON[[#This Row],[discount_percentage]]&gt;=50%,  "YES", "NO")</f>
        <v>YES</v>
      </c>
      <c r="J395" s="8">
        <v>4.2</v>
      </c>
      <c r="K395" s="27">
        <v>16905</v>
      </c>
      <c r="L395" s="8" t="s">
        <v>59</v>
      </c>
      <c r="M395" t="s">
        <v>14983</v>
      </c>
      <c r="N395" s="8" t="s">
        <v>13096</v>
      </c>
      <c r="O395" s="8" t="str">
        <f t="shared" si="7"/>
        <v>As Good As Original</v>
      </c>
    </row>
    <row r="396" spans="1:15" hidden="1" x14ac:dyDescent="0.3">
      <c r="A396" s="7" t="s">
        <v>3411</v>
      </c>
      <c r="B396" s="7" t="s">
        <v>14249</v>
      </c>
      <c r="C396" s="7" t="s">
        <v>13076</v>
      </c>
      <c r="D396" s="12">
        <v>28999</v>
      </c>
      <c r="E396" s="12">
        <v>34999</v>
      </c>
      <c r="F39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396" s="12">
        <f>AMAZON[[#This Row],[actual_price]] * AMAZON[[#This Row],[rating_count]]</f>
        <v>710864689</v>
      </c>
      <c r="H396" s="17">
        <v>0.17</v>
      </c>
      <c r="I396" s="17" t="str">
        <f>IF(AMAZON[[#This Row],[discount_percentage]]&gt;=50%,  "YES", "NO")</f>
        <v>NO</v>
      </c>
      <c r="J396" s="7">
        <v>4.4000000000000004</v>
      </c>
      <c r="K396" s="26">
        <v>20311</v>
      </c>
      <c r="L396" s="7" t="s">
        <v>3413</v>
      </c>
      <c r="M396" t="s">
        <v>15266</v>
      </c>
      <c r="N396" s="7" t="s">
        <v>13332</v>
      </c>
      <c r="O396" s="7" t="str">
        <f t="shared" si="7"/>
        <v>Let'S Bust Some Myth</v>
      </c>
    </row>
    <row r="397" spans="1:15" hidden="1" x14ac:dyDescent="0.3">
      <c r="A397" s="8" t="s">
        <v>3421</v>
      </c>
      <c r="B397" s="8" t="s">
        <v>14250</v>
      </c>
      <c r="C397" s="8" t="s">
        <v>13076</v>
      </c>
      <c r="D397" s="13">
        <v>2299</v>
      </c>
      <c r="E397" s="13">
        <v>7990</v>
      </c>
      <c r="F39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397" s="12">
        <f>AMAZON[[#This Row],[actual_price]] * AMAZON[[#This Row],[rating_count]]</f>
        <v>556279780</v>
      </c>
      <c r="H397" s="18">
        <v>0.71</v>
      </c>
      <c r="I397" s="17" t="str">
        <f>IF(AMAZON[[#This Row],[discount_percentage]]&gt;=50%,  "YES", "NO")</f>
        <v>YES</v>
      </c>
      <c r="J397" s="8">
        <v>4.2</v>
      </c>
      <c r="K397" s="27">
        <v>69622</v>
      </c>
      <c r="L397" s="8" t="s">
        <v>3423</v>
      </c>
      <c r="M397" t="s">
        <v>15267</v>
      </c>
      <c r="N397" s="8" t="s">
        <v>13333</v>
      </c>
      <c r="O397" s="8" t="str">
        <f t="shared" si="7"/>
        <v>Best Budget Watch</v>
      </c>
    </row>
    <row r="398" spans="1:15" hidden="1" x14ac:dyDescent="0.3">
      <c r="A398" s="7" t="s">
        <v>3431</v>
      </c>
      <c r="B398" s="7" t="s">
        <v>14251</v>
      </c>
      <c r="C398" s="7" t="s">
        <v>13076</v>
      </c>
      <c r="D398" s="12">
        <v>399</v>
      </c>
      <c r="E398" s="12">
        <v>1999</v>
      </c>
      <c r="F39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98" s="12">
        <f>AMAZON[[#This Row],[actual_price]] * AMAZON[[#This Row],[rating_count]]</f>
        <v>6760618</v>
      </c>
      <c r="H398" s="17">
        <v>0.8</v>
      </c>
      <c r="I398" s="17" t="str">
        <f>IF(AMAZON[[#This Row],[discount_percentage]]&gt;=50%,  "YES", "NO")</f>
        <v>YES</v>
      </c>
      <c r="J398" s="7">
        <v>4</v>
      </c>
      <c r="K398" s="26">
        <v>3382</v>
      </c>
      <c r="L398" s="7" t="s">
        <v>3434</v>
      </c>
      <c r="M398" t="s">
        <v>15268</v>
      </c>
      <c r="N398" s="7" t="s">
        <v>13154</v>
      </c>
      <c r="O398" s="7" t="str">
        <f t="shared" si="7"/>
        <v>Value For Money</v>
      </c>
    </row>
    <row r="399" spans="1:15" hidden="1" x14ac:dyDescent="0.3">
      <c r="A399" s="8" t="s">
        <v>3441</v>
      </c>
      <c r="B399" s="8" t="s">
        <v>14252</v>
      </c>
      <c r="C399" s="8" t="s">
        <v>13076</v>
      </c>
      <c r="D399" s="13">
        <v>1149</v>
      </c>
      <c r="E399" s="13">
        <v>3999</v>
      </c>
      <c r="F39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399" s="12">
        <f>AMAZON[[#This Row],[actual_price]] * AMAZON[[#This Row],[rating_count]]</f>
        <v>560003964</v>
      </c>
      <c r="H399" s="18">
        <v>0.71</v>
      </c>
      <c r="I399" s="17" t="str">
        <f>IF(AMAZON[[#This Row],[discount_percentage]]&gt;=50%,  "YES", "NO")</f>
        <v>YES</v>
      </c>
      <c r="J399" s="8">
        <v>4.3</v>
      </c>
      <c r="K399" s="27">
        <v>140036</v>
      </c>
      <c r="L399" s="8" t="s">
        <v>3443</v>
      </c>
      <c r="M399" t="s">
        <v>15269</v>
      </c>
      <c r="N399" s="8" t="s">
        <v>13334</v>
      </c>
      <c r="O399" s="8" t="str">
        <f t="shared" si="7"/>
        <v>Good Deal</v>
      </c>
    </row>
    <row r="400" spans="1:15" hidden="1" x14ac:dyDescent="0.3">
      <c r="A400" s="7" t="s">
        <v>3451</v>
      </c>
      <c r="B400" s="7" t="s">
        <v>14253</v>
      </c>
      <c r="C400" s="7" t="s">
        <v>13076</v>
      </c>
      <c r="D400" s="12">
        <v>529</v>
      </c>
      <c r="E400" s="12">
        <v>1499</v>
      </c>
      <c r="F40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00" s="12">
        <f>AMAZON[[#This Row],[actual_price]] * AMAZON[[#This Row],[rating_count]]</f>
        <v>12889901</v>
      </c>
      <c r="H400" s="17">
        <v>0.65</v>
      </c>
      <c r="I400" s="17" t="str">
        <f>IF(AMAZON[[#This Row],[discount_percentage]]&gt;=50%,  "YES", "NO")</f>
        <v>YES</v>
      </c>
      <c r="J400" s="7">
        <v>4.0999999999999996</v>
      </c>
      <c r="K400" s="26">
        <v>8599</v>
      </c>
      <c r="L400" s="7" t="s">
        <v>3453</v>
      </c>
      <c r="M400" t="s">
        <v>15270</v>
      </c>
      <c r="N400" s="7" t="s">
        <v>13316</v>
      </c>
      <c r="O400" s="7" t="str">
        <f t="shared" si="7"/>
        <v>Durability</v>
      </c>
    </row>
    <row r="401" spans="1:15" hidden="1" x14ac:dyDescent="0.3">
      <c r="A401" s="8" t="s">
        <v>3461</v>
      </c>
      <c r="B401" s="8" t="s">
        <v>14254</v>
      </c>
      <c r="C401" s="8" t="s">
        <v>13076</v>
      </c>
      <c r="D401" s="13">
        <v>13999</v>
      </c>
      <c r="E401" s="13">
        <v>19499</v>
      </c>
      <c r="F40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401" s="12">
        <f>AMAZON[[#This Row],[actual_price]] * AMAZON[[#This Row],[rating_count]]</f>
        <v>370442002</v>
      </c>
      <c r="H401" s="18">
        <v>0.28000000000000003</v>
      </c>
      <c r="I401" s="17" t="str">
        <f>IF(AMAZON[[#This Row],[discount_percentage]]&gt;=50%,  "YES", "NO")</f>
        <v>NO</v>
      </c>
      <c r="J401" s="8">
        <v>4.0999999999999996</v>
      </c>
      <c r="K401" s="27">
        <v>18998</v>
      </c>
      <c r="L401" s="8" t="s">
        <v>3463</v>
      </c>
      <c r="M401" t="s">
        <v>15252</v>
      </c>
      <c r="N401" s="8" t="s">
        <v>13322</v>
      </c>
      <c r="O401" s="8" t="str">
        <f t="shared" si="7"/>
        <v>Phone</v>
      </c>
    </row>
    <row r="402" spans="1:15" hidden="1" x14ac:dyDescent="0.3">
      <c r="A402" s="7" t="s">
        <v>3466</v>
      </c>
      <c r="B402" s="7" t="s">
        <v>3467</v>
      </c>
      <c r="C402" s="7" t="s">
        <v>13076</v>
      </c>
      <c r="D402" s="12">
        <v>379</v>
      </c>
      <c r="E402" s="12">
        <v>999</v>
      </c>
      <c r="F40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02" s="12">
        <f>AMAZON[[#This Row],[actual_price]] * AMAZON[[#This Row],[rating_count]]</f>
        <v>363349287</v>
      </c>
      <c r="H402" s="17">
        <v>0.62</v>
      </c>
      <c r="I402" s="17" t="str">
        <f>IF(AMAZON[[#This Row],[discount_percentage]]&gt;=50%,  "YES", "NO")</f>
        <v>YES</v>
      </c>
      <c r="J402" s="7">
        <v>4.0999999999999996</v>
      </c>
      <c r="K402" s="26">
        <v>363713</v>
      </c>
      <c r="L402" s="7" t="s">
        <v>3468</v>
      </c>
      <c r="M402" t="s">
        <v>15245</v>
      </c>
      <c r="N402" s="7" t="s">
        <v>13317</v>
      </c>
      <c r="O402" s="7" t="str">
        <f t="shared" si="7"/>
        <v>Best Value For Money</v>
      </c>
    </row>
    <row r="403" spans="1:15" hidden="1" x14ac:dyDescent="0.3">
      <c r="A403" s="8" t="s">
        <v>3471</v>
      </c>
      <c r="B403" s="8" t="s">
        <v>14255</v>
      </c>
      <c r="C403" s="8" t="s">
        <v>13076</v>
      </c>
      <c r="D403" s="13">
        <v>13999</v>
      </c>
      <c r="E403" s="13">
        <v>19999</v>
      </c>
      <c r="F40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403" s="12">
        <f>AMAZON[[#This Row],[actual_price]] * AMAZON[[#This Row],[rating_count]]</f>
        <v>385020748</v>
      </c>
      <c r="H403" s="18">
        <v>0.3</v>
      </c>
      <c r="I403" s="17" t="str">
        <f>IF(AMAZON[[#This Row],[discount_percentage]]&gt;=50%,  "YES", "NO")</f>
        <v>NO</v>
      </c>
      <c r="J403" s="8">
        <v>4.0999999999999996</v>
      </c>
      <c r="K403" s="27">
        <v>19252</v>
      </c>
      <c r="L403" s="8" t="s">
        <v>3473</v>
      </c>
      <c r="M403" t="s">
        <v>15258</v>
      </c>
      <c r="N403" s="8" t="s">
        <v>13326</v>
      </c>
      <c r="O403" s="8" t="str">
        <f t="shared" si="7"/>
        <v>Above Average Phone</v>
      </c>
    </row>
    <row r="404" spans="1:15" hidden="1" x14ac:dyDescent="0.3">
      <c r="A404" s="7" t="s">
        <v>3476</v>
      </c>
      <c r="B404" s="7" t="s">
        <v>14256</v>
      </c>
      <c r="C404" s="7" t="s">
        <v>13076</v>
      </c>
      <c r="D404" s="12">
        <v>3999</v>
      </c>
      <c r="E404" s="12">
        <v>9999</v>
      </c>
      <c r="F40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404" s="12">
        <f>AMAZON[[#This Row],[actual_price]] * AMAZON[[#This Row],[rating_count]]</f>
        <v>729927</v>
      </c>
      <c r="H404" s="17">
        <v>0.6</v>
      </c>
      <c r="I404" s="17" t="str">
        <f>IF(AMAZON[[#This Row],[discount_percentage]]&gt;=50%,  "YES", "NO")</f>
        <v>YES</v>
      </c>
      <c r="J404" s="7">
        <v>4.4000000000000004</v>
      </c>
      <c r="K404" s="26">
        <v>73</v>
      </c>
      <c r="L404" s="7" t="s">
        <v>3478</v>
      </c>
      <c r="M404" t="s">
        <v>15271</v>
      </c>
      <c r="N404" s="7" t="s">
        <v>13337</v>
      </c>
      <c r="O404" s="7" t="str">
        <f t="shared" si="7"/>
        <v>Good Smart Watch Of The Year 2023</v>
      </c>
    </row>
    <row r="405" spans="1:15" hidden="1" x14ac:dyDescent="0.3">
      <c r="A405" s="8" t="s">
        <v>66</v>
      </c>
      <c r="B405" s="8" t="s">
        <v>14031</v>
      </c>
      <c r="C405" s="8" t="s">
        <v>13075</v>
      </c>
      <c r="D405" s="13">
        <v>149</v>
      </c>
      <c r="E405" s="13">
        <v>1000</v>
      </c>
      <c r="F40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05" s="12">
        <f>AMAZON[[#This Row],[actual_price]] * AMAZON[[#This Row],[rating_count]]</f>
        <v>24870000</v>
      </c>
      <c r="H405" s="18">
        <v>0.85</v>
      </c>
      <c r="I405" s="17" t="str">
        <f>IF(AMAZON[[#This Row],[discount_percentage]]&gt;=50%,  "YES", "NO")</f>
        <v>YES</v>
      </c>
      <c r="J405" s="8">
        <v>3.9</v>
      </c>
      <c r="K405" s="27">
        <v>24870</v>
      </c>
      <c r="L405" s="8" t="s">
        <v>68</v>
      </c>
      <c r="M405" t="s">
        <v>14984</v>
      </c>
      <c r="N405" s="8" t="s">
        <v>13099</v>
      </c>
      <c r="O405" s="8" t="str">
        <f t="shared" si="7"/>
        <v>It'S Pretty Good</v>
      </c>
    </row>
    <row r="406" spans="1:15" hidden="1" x14ac:dyDescent="0.3">
      <c r="A406" s="7" t="s">
        <v>3493</v>
      </c>
      <c r="B406" s="7" t="s">
        <v>14257</v>
      </c>
      <c r="C406" s="7" t="s">
        <v>13076</v>
      </c>
      <c r="D406" s="12">
        <v>99</v>
      </c>
      <c r="E406" s="12">
        <v>499</v>
      </c>
      <c r="F40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06" s="12">
        <f>AMAZON[[#This Row],[actual_price]] * AMAZON[[#This Row],[rating_count]]</f>
        <v>21277859</v>
      </c>
      <c r="H406" s="17">
        <v>0.8</v>
      </c>
      <c r="I406" s="17" t="str">
        <f>IF(AMAZON[[#This Row],[discount_percentage]]&gt;=50%,  "YES", "NO")</f>
        <v>YES</v>
      </c>
      <c r="J406" s="7">
        <v>4.3</v>
      </c>
      <c r="K406" s="26">
        <v>42641</v>
      </c>
      <c r="L406" s="7" t="s">
        <v>3496</v>
      </c>
      <c r="M406" t="s">
        <v>15272</v>
      </c>
      <c r="N406" s="7" t="s">
        <v>13338</v>
      </c>
      <c r="O406" s="7" t="str">
        <f t="shared" si="7"/>
        <v>Good Stand For Mobiles !</v>
      </c>
    </row>
    <row r="407" spans="1:15" hidden="1" x14ac:dyDescent="0.3">
      <c r="A407" s="8" t="s">
        <v>3503</v>
      </c>
      <c r="B407" s="8" t="s">
        <v>14258</v>
      </c>
      <c r="C407" s="8" t="s">
        <v>13076</v>
      </c>
      <c r="D407" s="13">
        <v>4790</v>
      </c>
      <c r="E407" s="13">
        <v>15990</v>
      </c>
      <c r="F40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407" s="12">
        <f>AMAZON[[#This Row],[actual_price]] * AMAZON[[#This Row],[rating_count]]</f>
        <v>70196100</v>
      </c>
      <c r="H407" s="18">
        <v>0.7</v>
      </c>
      <c r="I407" s="17" t="str">
        <f>IF(AMAZON[[#This Row],[discount_percentage]]&gt;=50%,  "YES", "NO")</f>
        <v>YES</v>
      </c>
      <c r="J407" s="8">
        <v>4</v>
      </c>
      <c r="K407" s="27">
        <v>4390</v>
      </c>
      <c r="L407" s="8" t="s">
        <v>3505</v>
      </c>
      <c r="M407" t="s">
        <v>15273</v>
      </c>
      <c r="N407" s="8" t="s">
        <v>13339</v>
      </c>
      <c r="O407" s="8" t="str">
        <f t="shared" si="7"/>
        <v>Little Above Average Earbuds</v>
      </c>
    </row>
    <row r="408" spans="1:15" hidden="1" x14ac:dyDescent="0.3">
      <c r="A408" s="7" t="s">
        <v>3513</v>
      </c>
      <c r="B408" s="7" t="s">
        <v>14210</v>
      </c>
      <c r="C408" s="7" t="s">
        <v>13076</v>
      </c>
      <c r="D408" s="12">
        <v>33999</v>
      </c>
      <c r="E408" s="12">
        <v>33999</v>
      </c>
      <c r="F40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408" s="12">
        <f>AMAZON[[#This Row],[actual_price]] * AMAZON[[#This Row],[rating_count]]</f>
        <v>592092585</v>
      </c>
      <c r="H408" s="17">
        <v>0</v>
      </c>
      <c r="I408" s="17" t="str">
        <f>IF(AMAZON[[#This Row],[discount_percentage]]&gt;=50%,  "YES", "NO")</f>
        <v>NO</v>
      </c>
      <c r="J408" s="7">
        <v>4.3</v>
      </c>
      <c r="K408" s="26">
        <v>17415</v>
      </c>
      <c r="L408" s="7" t="s">
        <v>3515</v>
      </c>
      <c r="M408" t="s">
        <v>15235</v>
      </c>
      <c r="N408" s="7" t="s">
        <v>13307</v>
      </c>
      <c r="O408" s="7" t="str">
        <f t="shared" si="7"/>
        <v>Really A Good Buy In This Price Range In 2022</v>
      </c>
    </row>
    <row r="409" spans="1:15" hidden="1" x14ac:dyDescent="0.3">
      <c r="A409" s="8" t="s">
        <v>3517</v>
      </c>
      <c r="B409" s="8" t="s">
        <v>3518</v>
      </c>
      <c r="C409" s="8" t="s">
        <v>13075</v>
      </c>
      <c r="D409" s="13">
        <v>99</v>
      </c>
      <c r="E409" s="13">
        <v>999</v>
      </c>
      <c r="F40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09" s="12">
        <f>AMAZON[[#This Row],[actual_price]] * AMAZON[[#This Row],[rating_count]]</f>
        <v>1394604</v>
      </c>
      <c r="H409" s="18">
        <v>0.9</v>
      </c>
      <c r="I409" s="17" t="str">
        <f>IF(AMAZON[[#This Row],[discount_percentage]]&gt;=50%,  "YES", "NO")</f>
        <v>YES</v>
      </c>
      <c r="J409" s="8">
        <v>4</v>
      </c>
      <c r="K409" s="27">
        <v>1396</v>
      </c>
      <c r="L409" s="8" t="s">
        <v>3520</v>
      </c>
      <c r="M409" t="s">
        <v>15274</v>
      </c>
      <c r="N409" s="8" t="s">
        <v>13340</v>
      </c>
      <c r="O409" s="8" t="str">
        <f t="shared" si="7"/>
        <v>Nice And Soft Product</v>
      </c>
    </row>
    <row r="410" spans="1:15" x14ac:dyDescent="0.3">
      <c r="A410" s="7" t="s">
        <v>3528</v>
      </c>
      <c r="B410" s="7" t="s">
        <v>14259</v>
      </c>
      <c r="C410" s="7" t="s">
        <v>13076</v>
      </c>
      <c r="D410" s="12">
        <v>299</v>
      </c>
      <c r="E410" s="12">
        <v>1900</v>
      </c>
      <c r="F41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10" s="12">
        <f>AMAZON[[#This Row],[actual_price]] * AMAZON[[#This Row],[rating_count]]</f>
        <v>34583800</v>
      </c>
      <c r="H410" s="17">
        <v>0.84</v>
      </c>
      <c r="I410" s="17" t="str">
        <f>IF(AMAZON[[#This Row],[discount_percentage]]&gt;=50%,  "YES", "NO")</f>
        <v>YES</v>
      </c>
      <c r="J410" s="7">
        <v>3.6</v>
      </c>
      <c r="K410" s="26">
        <v>18202</v>
      </c>
      <c r="L410" s="7" t="s">
        <v>3530</v>
      </c>
      <c r="M410" t="s">
        <v>15275</v>
      </c>
      <c r="N410" s="7" t="s">
        <v>13928</v>
      </c>
      <c r="O410" s="7" t="str">
        <f t="shared" si="7"/>
        <v>For The Price Tag It'S Really Worth Buying</v>
      </c>
    </row>
    <row r="411" spans="1:15" hidden="1" x14ac:dyDescent="0.3">
      <c r="A411" s="8" t="s">
        <v>3538</v>
      </c>
      <c r="B411" s="8" t="s">
        <v>14231</v>
      </c>
      <c r="C411" s="8" t="s">
        <v>13076</v>
      </c>
      <c r="D411" s="13">
        <v>10999</v>
      </c>
      <c r="E411" s="13">
        <v>14999</v>
      </c>
      <c r="F41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411" s="12">
        <f>AMAZON[[#This Row],[actual_price]] * AMAZON[[#This Row],[rating_count]]</f>
        <v>284951002</v>
      </c>
      <c r="H411" s="18">
        <v>0.27</v>
      </c>
      <c r="I411" s="17" t="str">
        <f>IF(AMAZON[[#This Row],[discount_percentage]]&gt;=50%,  "YES", "NO")</f>
        <v>NO</v>
      </c>
      <c r="J411" s="8">
        <v>4.0999999999999996</v>
      </c>
      <c r="K411" s="27">
        <v>18998</v>
      </c>
      <c r="L411" s="8" t="s">
        <v>3540</v>
      </c>
      <c r="M411" t="s">
        <v>15252</v>
      </c>
      <c r="N411" s="8" t="s">
        <v>13322</v>
      </c>
      <c r="O411" s="8" t="str">
        <f t="shared" si="7"/>
        <v>Phone</v>
      </c>
    </row>
    <row r="412" spans="1:15" hidden="1" x14ac:dyDescent="0.3">
      <c r="A412" s="7" t="s">
        <v>3542</v>
      </c>
      <c r="B412" s="7" t="s">
        <v>14260</v>
      </c>
      <c r="C412" s="7" t="s">
        <v>13076</v>
      </c>
      <c r="D412" s="12">
        <v>34999</v>
      </c>
      <c r="E412" s="12">
        <v>38999</v>
      </c>
      <c r="F41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412" s="12">
        <f>AMAZON[[#This Row],[actual_price]] * AMAZON[[#This Row],[rating_count]]</f>
        <v>430119971</v>
      </c>
      <c r="H412" s="17">
        <v>0.1</v>
      </c>
      <c r="I412" s="17" t="str">
        <f>IF(AMAZON[[#This Row],[discount_percentage]]&gt;=50%,  "YES", "NO")</f>
        <v>NO</v>
      </c>
      <c r="J412" s="7">
        <v>4.2</v>
      </c>
      <c r="K412" s="26">
        <v>11029</v>
      </c>
      <c r="L412" s="7" t="s">
        <v>3544</v>
      </c>
      <c r="M412" t="s">
        <v>15276</v>
      </c>
      <c r="N412" s="7" t="s">
        <v>13929</v>
      </c>
      <c r="O412" s="7" t="str">
        <f t="shared" si="7"/>
        <v>Best Option In 35K Category</v>
      </c>
    </row>
    <row r="413" spans="1:15" hidden="1" x14ac:dyDescent="0.3">
      <c r="A413" s="8" t="s">
        <v>3552</v>
      </c>
      <c r="B413" s="8" t="s">
        <v>14233</v>
      </c>
      <c r="C413" s="8" t="s">
        <v>13076</v>
      </c>
      <c r="D413" s="13">
        <v>16999</v>
      </c>
      <c r="E413" s="13">
        <v>24999</v>
      </c>
      <c r="F41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413" s="12">
        <f>AMAZON[[#This Row],[actual_price]] * AMAZON[[#This Row],[rating_count]]</f>
        <v>557927682</v>
      </c>
      <c r="H413" s="18">
        <v>0.32</v>
      </c>
      <c r="I413" s="17" t="str">
        <f>IF(AMAZON[[#This Row],[discount_percentage]]&gt;=50%,  "YES", "NO")</f>
        <v>NO</v>
      </c>
      <c r="J413" s="8">
        <v>4.0999999999999996</v>
      </c>
      <c r="K413" s="27">
        <v>22318</v>
      </c>
      <c r="L413" s="8" t="s">
        <v>3232</v>
      </c>
      <c r="M413" t="s">
        <v>15251</v>
      </c>
      <c r="N413" s="8" t="s">
        <v>13321</v>
      </c>
      <c r="O413" s="8" t="str">
        <f t="shared" si="7"/>
        <v>The Perfect Phone ‚Äì For My Requirements</v>
      </c>
    </row>
    <row r="414" spans="1:15" hidden="1" x14ac:dyDescent="0.3">
      <c r="A414" s="7" t="s">
        <v>3554</v>
      </c>
      <c r="B414" s="7" t="s">
        <v>14261</v>
      </c>
      <c r="C414" s="7" t="s">
        <v>13076</v>
      </c>
      <c r="D414" s="12">
        <v>199</v>
      </c>
      <c r="E414" s="12">
        <v>499</v>
      </c>
      <c r="F41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14" s="12">
        <f>AMAZON[[#This Row],[actual_price]] * AMAZON[[#This Row],[rating_count]]</f>
        <v>891214</v>
      </c>
      <c r="H414" s="17">
        <v>0.6</v>
      </c>
      <c r="I414" s="17" t="str">
        <f>IF(AMAZON[[#This Row],[discount_percentage]]&gt;=50%,  "YES", "NO")</f>
        <v>YES</v>
      </c>
      <c r="J414" s="7">
        <v>4.0999999999999996</v>
      </c>
      <c r="K414" s="26">
        <v>1786</v>
      </c>
      <c r="L414" s="7" t="s">
        <v>3556</v>
      </c>
      <c r="M414" t="s">
        <v>15277</v>
      </c>
      <c r="N414" s="7" t="s">
        <v>13294</v>
      </c>
      <c r="O414" s="7" t="str">
        <f t="shared" si="7"/>
        <v>Highly Recommended</v>
      </c>
    </row>
    <row r="415" spans="1:15" hidden="1" x14ac:dyDescent="0.3">
      <c r="A415" s="8" t="s">
        <v>3564</v>
      </c>
      <c r="B415" s="8" t="s">
        <v>14262</v>
      </c>
      <c r="C415" s="8" t="s">
        <v>13076</v>
      </c>
      <c r="D415" s="13">
        <v>999</v>
      </c>
      <c r="E415" s="13">
        <v>1599</v>
      </c>
      <c r="F41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15" s="12">
        <f>AMAZON[[#This Row],[actual_price]] * AMAZON[[#This Row],[rating_count]]</f>
        <v>11547978</v>
      </c>
      <c r="H415" s="18">
        <v>0.38</v>
      </c>
      <c r="I415" s="17" t="str">
        <f>IF(AMAZON[[#This Row],[discount_percentage]]&gt;=50%,  "YES", "NO")</f>
        <v>NO</v>
      </c>
      <c r="J415" s="8">
        <v>4</v>
      </c>
      <c r="K415" s="27">
        <v>7222</v>
      </c>
      <c r="L415" s="8" t="s">
        <v>3566</v>
      </c>
      <c r="M415" t="s">
        <v>15278</v>
      </c>
      <c r="N415" s="8" t="s">
        <v>13131</v>
      </c>
      <c r="O415" s="8" t="str">
        <f t="shared" si="7"/>
        <v>Nice Product</v>
      </c>
    </row>
    <row r="416" spans="1:15" hidden="1" x14ac:dyDescent="0.3">
      <c r="A416" s="7" t="s">
        <v>3574</v>
      </c>
      <c r="B416" s="7" t="s">
        <v>14216</v>
      </c>
      <c r="C416" s="7" t="s">
        <v>13076</v>
      </c>
      <c r="D416" s="12">
        <v>1299</v>
      </c>
      <c r="E416" s="12">
        <v>1599</v>
      </c>
      <c r="F41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16" s="12">
        <f>AMAZON[[#This Row],[actual_price]] * AMAZON[[#This Row],[rating_count]]</f>
        <v>205169289</v>
      </c>
      <c r="H416" s="17">
        <v>0.19</v>
      </c>
      <c r="I416" s="17" t="str">
        <f>IF(AMAZON[[#This Row],[discount_percentage]]&gt;=50%,  "YES", "NO")</f>
        <v>NO</v>
      </c>
      <c r="J416" s="7">
        <v>4</v>
      </c>
      <c r="K416" s="26">
        <v>128311</v>
      </c>
      <c r="L416" s="7" t="s">
        <v>3046</v>
      </c>
      <c r="M416" t="s">
        <v>15238</v>
      </c>
      <c r="N416" s="7" t="s">
        <v>13311</v>
      </c>
      <c r="O416" s="7" t="str">
        <f t="shared" si="7"/>
        <v>Centre Key</v>
      </c>
    </row>
    <row r="417" spans="1:15" hidden="1" x14ac:dyDescent="0.3">
      <c r="A417" s="8" t="s">
        <v>3578</v>
      </c>
      <c r="B417" s="8" t="s">
        <v>14263</v>
      </c>
      <c r="C417" s="8" t="s">
        <v>13076</v>
      </c>
      <c r="D417" s="13">
        <v>599</v>
      </c>
      <c r="E417" s="13">
        <v>1800</v>
      </c>
      <c r="F41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17" s="12">
        <f>AMAZON[[#This Row],[actual_price]] * AMAZON[[#This Row],[rating_count]]</f>
        <v>151192800</v>
      </c>
      <c r="H417" s="18">
        <v>0.67</v>
      </c>
      <c r="I417" s="17" t="str">
        <f>IF(AMAZON[[#This Row],[discount_percentage]]&gt;=50%,  "YES", "NO")</f>
        <v>YES</v>
      </c>
      <c r="J417" s="8">
        <v>3.5</v>
      </c>
      <c r="K417" s="27">
        <v>83996</v>
      </c>
      <c r="L417" s="8" t="s">
        <v>3580</v>
      </c>
      <c r="M417" t="s">
        <v>15279</v>
      </c>
      <c r="N417" s="8" t="s">
        <v>13342</v>
      </c>
      <c r="O417" s="8" t="str">
        <f t="shared" si="7"/>
        <v>Worth Every Penny</v>
      </c>
    </row>
    <row r="418" spans="1:15" hidden="1" x14ac:dyDescent="0.3">
      <c r="A418" s="7" t="s">
        <v>3588</v>
      </c>
      <c r="B418" s="7" t="s">
        <v>14264</v>
      </c>
      <c r="C418" s="7" t="s">
        <v>13076</v>
      </c>
      <c r="D418" s="12">
        <v>599</v>
      </c>
      <c r="E418" s="12">
        <v>1899</v>
      </c>
      <c r="F41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18" s="12">
        <f>AMAZON[[#This Row],[actual_price]] * AMAZON[[#This Row],[rating_count]]</f>
        <v>265928364</v>
      </c>
      <c r="H418" s="17">
        <v>0.68</v>
      </c>
      <c r="I418" s="17" t="str">
        <f>IF(AMAZON[[#This Row],[discount_percentage]]&gt;=50%,  "YES", "NO")</f>
        <v>YES</v>
      </c>
      <c r="J418" s="7">
        <v>4.3</v>
      </c>
      <c r="K418" s="26">
        <v>140036</v>
      </c>
      <c r="L418" s="7" t="s">
        <v>3443</v>
      </c>
      <c r="M418" t="s">
        <v>15269</v>
      </c>
      <c r="N418" s="7" t="s">
        <v>13334</v>
      </c>
      <c r="O418" s="7" t="str">
        <f t="shared" si="7"/>
        <v>Good Deal</v>
      </c>
    </row>
    <row r="419" spans="1:15" hidden="1" x14ac:dyDescent="0.3">
      <c r="A419" s="8" t="s">
        <v>3592</v>
      </c>
      <c r="B419" s="8" t="s">
        <v>14265</v>
      </c>
      <c r="C419" s="8" t="s">
        <v>13076</v>
      </c>
      <c r="D419" s="13">
        <v>1799</v>
      </c>
      <c r="E419" s="13">
        <v>2499</v>
      </c>
      <c r="F41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19" s="12">
        <f>AMAZON[[#This Row],[actual_price]] * AMAZON[[#This Row],[rating_count]]</f>
        <v>46676322</v>
      </c>
      <c r="H419" s="18">
        <v>0.28000000000000003</v>
      </c>
      <c r="I419" s="17" t="str">
        <f>IF(AMAZON[[#This Row],[discount_percentage]]&gt;=50%,  "YES", "NO")</f>
        <v>NO</v>
      </c>
      <c r="J419" s="8">
        <v>4.0999999999999996</v>
      </c>
      <c r="K419" s="27">
        <v>18678</v>
      </c>
      <c r="L419" s="8" t="s">
        <v>3594</v>
      </c>
      <c r="M419" t="s">
        <v>15280</v>
      </c>
      <c r="N419" s="8" t="s">
        <v>13930</v>
      </c>
      <c r="O419" s="8" t="str">
        <f t="shared" si="7"/>
        <v>Decent Product At About Right Price</v>
      </c>
    </row>
    <row r="420" spans="1:15" hidden="1" x14ac:dyDescent="0.3">
      <c r="A420" s="7" t="s">
        <v>76</v>
      </c>
      <c r="B420" s="7" t="s">
        <v>14032</v>
      </c>
      <c r="C420" s="7" t="s">
        <v>13075</v>
      </c>
      <c r="D420" s="12">
        <v>176.63</v>
      </c>
      <c r="E420" s="12">
        <v>499</v>
      </c>
      <c r="F42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20" s="12">
        <f>AMAZON[[#This Row],[actual_price]] * AMAZON[[#This Row],[rating_count]]</f>
        <v>7579311</v>
      </c>
      <c r="H420" s="17">
        <v>0.65</v>
      </c>
      <c r="I420" s="17" t="str">
        <f>IF(AMAZON[[#This Row],[discount_percentage]]&gt;=50%,  "YES", "NO")</f>
        <v>YES</v>
      </c>
      <c r="J420" s="7">
        <v>4.0999999999999996</v>
      </c>
      <c r="K420" s="26">
        <v>15189</v>
      </c>
      <c r="L420" s="7" t="s">
        <v>78</v>
      </c>
      <c r="M420" t="s">
        <v>14985</v>
      </c>
      <c r="N420" s="7" t="s">
        <v>13893</v>
      </c>
      <c r="O420" s="7" t="str">
        <f t="shared" si="7"/>
        <v>Long Durable</v>
      </c>
    </row>
    <row r="421" spans="1:15" hidden="1" x14ac:dyDescent="0.3">
      <c r="A421" s="8" t="s">
        <v>3603</v>
      </c>
      <c r="B421" s="8" t="s">
        <v>14266</v>
      </c>
      <c r="C421" s="8" t="s">
        <v>13076</v>
      </c>
      <c r="D421" s="13">
        <v>10999</v>
      </c>
      <c r="E421" s="13">
        <v>14999</v>
      </c>
      <c r="F42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421" s="12">
        <f>AMAZON[[#This Row],[actual_price]] * AMAZON[[#This Row],[rating_count]]</f>
        <v>284951002</v>
      </c>
      <c r="H421" s="18">
        <v>0.27</v>
      </c>
      <c r="I421" s="17" t="str">
        <f>IF(AMAZON[[#This Row],[discount_percentage]]&gt;=50%,  "YES", "NO")</f>
        <v>NO</v>
      </c>
      <c r="J421" s="8">
        <v>4.0999999999999996</v>
      </c>
      <c r="K421" s="27">
        <v>18998</v>
      </c>
      <c r="L421" s="8" t="s">
        <v>3540</v>
      </c>
      <c r="M421" t="s">
        <v>15252</v>
      </c>
      <c r="N421" s="8" t="s">
        <v>13322</v>
      </c>
      <c r="O421" s="8" t="str">
        <f t="shared" si="7"/>
        <v>Phone</v>
      </c>
    </row>
    <row r="422" spans="1:15" hidden="1" x14ac:dyDescent="0.3">
      <c r="A422" s="7" t="s">
        <v>3607</v>
      </c>
      <c r="B422" s="7" t="s">
        <v>14250</v>
      </c>
      <c r="C422" s="7" t="s">
        <v>13076</v>
      </c>
      <c r="D422" s="12">
        <v>2999</v>
      </c>
      <c r="E422" s="12">
        <v>7990</v>
      </c>
      <c r="F42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422" s="12">
        <f>AMAZON[[#This Row],[actual_price]] * AMAZON[[#This Row],[rating_count]]</f>
        <v>387107510</v>
      </c>
      <c r="H422" s="17">
        <v>0.62</v>
      </c>
      <c r="I422" s="17" t="str">
        <f>IF(AMAZON[[#This Row],[discount_percentage]]&gt;=50%,  "YES", "NO")</f>
        <v>YES</v>
      </c>
      <c r="J422" s="7">
        <v>4.0999999999999996</v>
      </c>
      <c r="K422" s="26">
        <v>48449</v>
      </c>
      <c r="L422" s="7" t="s">
        <v>3423</v>
      </c>
      <c r="M422" t="s">
        <v>15281</v>
      </c>
      <c r="N422" s="7" t="s">
        <v>13343</v>
      </c>
      <c r="O422" s="7" t="str">
        <f t="shared" si="7"/>
        <v>Not Worth The Money</v>
      </c>
    </row>
    <row r="423" spans="1:15" hidden="1" x14ac:dyDescent="0.3">
      <c r="A423" s="8" t="s">
        <v>3616</v>
      </c>
      <c r="B423" s="8" t="s">
        <v>14208</v>
      </c>
      <c r="C423" s="8" t="s">
        <v>13076</v>
      </c>
      <c r="D423" s="13">
        <v>1999</v>
      </c>
      <c r="E423" s="13">
        <v>7990</v>
      </c>
      <c r="F42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423" s="12">
        <f>AMAZON[[#This Row],[actual_price]] * AMAZON[[#This Row],[rating_count]]</f>
        <v>142469690</v>
      </c>
      <c r="H423" s="18">
        <v>0.75</v>
      </c>
      <c r="I423" s="17" t="str">
        <f>IF(AMAZON[[#This Row],[discount_percentage]]&gt;=50%,  "YES", "NO")</f>
        <v>YES</v>
      </c>
      <c r="J423" s="8">
        <v>3.8</v>
      </c>
      <c r="K423" s="27">
        <v>17831</v>
      </c>
      <c r="L423" s="8" t="s">
        <v>2969</v>
      </c>
      <c r="M423" t="s">
        <v>15232</v>
      </c>
      <c r="N423" s="8" t="s">
        <v>13922</v>
      </c>
      <c r="O423" s="8" t="str">
        <f t="shared" si="7"/>
        <v>Not Polished Enough</v>
      </c>
    </row>
    <row r="424" spans="1:15" hidden="1" x14ac:dyDescent="0.3">
      <c r="A424" s="7" t="s">
        <v>86</v>
      </c>
      <c r="B424" s="7" t="s">
        <v>87</v>
      </c>
      <c r="C424" s="7" t="s">
        <v>13075</v>
      </c>
      <c r="D424" s="12">
        <v>229</v>
      </c>
      <c r="E424" s="12">
        <v>299</v>
      </c>
      <c r="F42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24" s="12">
        <f>AMAZON[[#This Row],[actual_price]] * AMAZON[[#This Row],[rating_count]]</f>
        <v>9092889</v>
      </c>
      <c r="H424" s="17">
        <v>0.23</v>
      </c>
      <c r="I424" s="17" t="str">
        <f>IF(AMAZON[[#This Row],[discount_percentage]]&gt;=50%,  "YES", "NO")</f>
        <v>NO</v>
      </c>
      <c r="J424" s="7">
        <v>4.3</v>
      </c>
      <c r="K424" s="26">
        <v>30411</v>
      </c>
      <c r="L424" s="7" t="s">
        <v>88</v>
      </c>
      <c r="M424" t="s">
        <v>14986</v>
      </c>
      <c r="N424" s="7" t="s">
        <v>13101</v>
      </c>
      <c r="O424" s="7" t="str">
        <f t="shared" si="7"/>
        <v>Worth For Money - Suitable For Android Auto</v>
      </c>
    </row>
    <row r="425" spans="1:15" hidden="1" x14ac:dyDescent="0.3">
      <c r="A425" s="8" t="s">
        <v>107</v>
      </c>
      <c r="B425" s="8" t="s">
        <v>14027</v>
      </c>
      <c r="C425" s="8" t="s">
        <v>13075</v>
      </c>
      <c r="D425" s="13">
        <v>199</v>
      </c>
      <c r="E425" s="13">
        <v>299</v>
      </c>
      <c r="F42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25" s="12">
        <f>AMAZON[[#This Row],[actual_price]] * AMAZON[[#This Row],[rating_count]]</f>
        <v>13154206</v>
      </c>
      <c r="H425" s="18">
        <v>0.33</v>
      </c>
      <c r="I425" s="17" t="str">
        <f>IF(AMAZON[[#This Row],[discount_percentage]]&gt;=50%,  "YES", "NO")</f>
        <v>NO</v>
      </c>
      <c r="J425" s="8">
        <v>4</v>
      </c>
      <c r="K425" s="27">
        <v>43994</v>
      </c>
      <c r="L425" s="8" t="s">
        <v>109</v>
      </c>
      <c r="M425" t="s">
        <v>14980</v>
      </c>
      <c r="N425" s="8" t="s">
        <v>13089</v>
      </c>
      <c r="O425" s="8" t="str">
        <f t="shared" si="7"/>
        <v>A Good Braided Cable For Your Type C Device</v>
      </c>
    </row>
    <row r="426" spans="1:15" hidden="1" x14ac:dyDescent="0.3">
      <c r="A426" s="7" t="s">
        <v>3624</v>
      </c>
      <c r="B426" s="7" t="s">
        <v>14267</v>
      </c>
      <c r="C426" s="7" t="s">
        <v>13076</v>
      </c>
      <c r="D426" s="12">
        <v>649</v>
      </c>
      <c r="E426" s="12">
        <v>999</v>
      </c>
      <c r="F42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26" s="12">
        <f>AMAZON[[#This Row],[actual_price]] * AMAZON[[#This Row],[rating_count]]</f>
        <v>1313685</v>
      </c>
      <c r="H426" s="17">
        <v>0.35</v>
      </c>
      <c r="I426" s="17" t="str">
        <f>IF(AMAZON[[#This Row],[discount_percentage]]&gt;=50%,  "YES", "NO")</f>
        <v>NO</v>
      </c>
      <c r="J426" s="7">
        <v>4.2</v>
      </c>
      <c r="K426" s="26">
        <v>1315</v>
      </c>
      <c r="L426" s="7" t="s">
        <v>3626</v>
      </c>
      <c r="M426" t="s">
        <v>15282</v>
      </c>
      <c r="N426" s="7" t="s">
        <v>13858</v>
      </c>
      <c r="O426" s="7" t="str">
        <f t="shared" si="7"/>
        <v>Item Is Good</v>
      </c>
    </row>
    <row r="427" spans="1:15" hidden="1" x14ac:dyDescent="0.3">
      <c r="A427" s="8" t="s">
        <v>3634</v>
      </c>
      <c r="B427" s="8" t="s">
        <v>14254</v>
      </c>
      <c r="C427" s="8" t="s">
        <v>13076</v>
      </c>
      <c r="D427" s="13">
        <v>13999</v>
      </c>
      <c r="E427" s="13">
        <v>19499</v>
      </c>
      <c r="F42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427" s="12">
        <f>AMAZON[[#This Row],[actual_price]] * AMAZON[[#This Row],[rating_count]]</f>
        <v>370442002</v>
      </c>
      <c r="H427" s="18">
        <v>0.28000000000000003</v>
      </c>
      <c r="I427" s="17" t="str">
        <f>IF(AMAZON[[#This Row],[discount_percentage]]&gt;=50%,  "YES", "NO")</f>
        <v>NO</v>
      </c>
      <c r="J427" s="8">
        <v>4.0999999999999996</v>
      </c>
      <c r="K427" s="27">
        <v>18998</v>
      </c>
      <c r="L427" s="8" t="s">
        <v>3463</v>
      </c>
      <c r="M427" t="s">
        <v>15252</v>
      </c>
      <c r="N427" s="8" t="s">
        <v>13322</v>
      </c>
      <c r="O427" s="8" t="str">
        <f t="shared" si="7"/>
        <v>Phone</v>
      </c>
    </row>
    <row r="428" spans="1:15" hidden="1" x14ac:dyDescent="0.3">
      <c r="A428" s="7" t="s">
        <v>3636</v>
      </c>
      <c r="B428" s="7" t="s">
        <v>14268</v>
      </c>
      <c r="C428" s="7" t="s">
        <v>13076</v>
      </c>
      <c r="D428" s="12">
        <v>119</v>
      </c>
      <c r="E428" s="12">
        <v>299</v>
      </c>
      <c r="F42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28" s="12">
        <f>AMAZON[[#This Row],[actual_price]] * AMAZON[[#This Row],[rating_count]]</f>
        <v>1793701</v>
      </c>
      <c r="H428" s="17">
        <v>0.6</v>
      </c>
      <c r="I428" s="17" t="str">
        <f>IF(AMAZON[[#This Row],[discount_percentage]]&gt;=50%,  "YES", "NO")</f>
        <v>YES</v>
      </c>
      <c r="J428" s="7">
        <v>4.0999999999999996</v>
      </c>
      <c r="K428" s="26">
        <v>5999</v>
      </c>
      <c r="L428" s="7" t="s">
        <v>3639</v>
      </c>
      <c r="M428" t="s">
        <v>15283</v>
      </c>
      <c r="N428" s="7" t="s">
        <v>2867</v>
      </c>
      <c r="O428" s="7" t="str">
        <f t="shared" si="7"/>
        <v>Awesome Product</v>
      </c>
    </row>
    <row r="429" spans="1:15" hidden="1" x14ac:dyDescent="0.3">
      <c r="A429" s="8" t="s">
        <v>3647</v>
      </c>
      <c r="B429" s="8" t="s">
        <v>14269</v>
      </c>
      <c r="C429" s="8" t="s">
        <v>13076</v>
      </c>
      <c r="D429" s="13">
        <v>12999</v>
      </c>
      <c r="E429" s="13">
        <v>17999</v>
      </c>
      <c r="F42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429" s="12">
        <f>AMAZON[[#This Row],[actual_price]] * AMAZON[[#This Row],[rating_count]]</f>
        <v>913845228</v>
      </c>
      <c r="H429" s="18">
        <v>0.28000000000000003</v>
      </c>
      <c r="I429" s="17" t="str">
        <f>IF(AMAZON[[#This Row],[discount_percentage]]&gt;=50%,  "YES", "NO")</f>
        <v>NO</v>
      </c>
      <c r="J429" s="8">
        <v>4.0999999999999996</v>
      </c>
      <c r="K429" s="27">
        <v>50772</v>
      </c>
      <c r="L429" s="8" t="s">
        <v>3649</v>
      </c>
      <c r="M429" t="s">
        <v>15284</v>
      </c>
      <c r="N429" s="8" t="s">
        <v>13344</v>
      </c>
      <c r="O429" s="8" t="str">
        <f t="shared" si="7"/>
        <v>Excellent Phone In The Budget Segment</v>
      </c>
    </row>
    <row r="430" spans="1:15" hidden="1" x14ac:dyDescent="0.3">
      <c r="A430" s="7" t="s">
        <v>112</v>
      </c>
      <c r="B430" s="7" t="s">
        <v>14034</v>
      </c>
      <c r="C430" s="7" t="s">
        <v>13075</v>
      </c>
      <c r="D430" s="12">
        <v>154</v>
      </c>
      <c r="E430" s="12">
        <v>339</v>
      </c>
      <c r="F43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30" s="12">
        <f>AMAZON[[#This Row],[actual_price]] * AMAZON[[#This Row],[rating_count]]</f>
        <v>4539549</v>
      </c>
      <c r="H430" s="17">
        <v>0.55000000000000004</v>
      </c>
      <c r="I430" s="17" t="str">
        <f>IF(AMAZON[[#This Row],[discount_percentage]]&gt;=50%,  "YES", "NO")</f>
        <v>YES</v>
      </c>
      <c r="J430" s="7">
        <v>4.3</v>
      </c>
      <c r="K430" s="26">
        <v>13391</v>
      </c>
      <c r="L430" s="7" t="s">
        <v>1043</v>
      </c>
      <c r="M430" t="s">
        <v>14988</v>
      </c>
      <c r="N430" s="7" t="s">
        <v>13104</v>
      </c>
      <c r="O430" s="7" t="str">
        <f t="shared" si="7"/>
        <v>Good For Fast Charge But Not For Data Transfer</v>
      </c>
    </row>
    <row r="431" spans="1:15" hidden="1" x14ac:dyDescent="0.3">
      <c r="A431" s="8" t="s">
        <v>3658</v>
      </c>
      <c r="B431" s="8" t="s">
        <v>14270</v>
      </c>
      <c r="C431" s="8" t="s">
        <v>13076</v>
      </c>
      <c r="D431" s="13">
        <v>20999</v>
      </c>
      <c r="E431" s="13">
        <v>26999</v>
      </c>
      <c r="F43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431" s="12">
        <f>AMAZON[[#This Row],[actual_price]] * AMAZON[[#This Row],[rating_count]]</f>
        <v>697222176</v>
      </c>
      <c r="H431" s="18">
        <v>0.22</v>
      </c>
      <c r="I431" s="17" t="str">
        <f>IF(AMAZON[[#This Row],[discount_percentage]]&gt;=50%,  "YES", "NO")</f>
        <v>NO</v>
      </c>
      <c r="J431" s="8">
        <v>3.9</v>
      </c>
      <c r="K431" s="27">
        <v>25824</v>
      </c>
      <c r="L431" s="8" t="s">
        <v>3660</v>
      </c>
      <c r="M431" t="s">
        <v>15263</v>
      </c>
      <c r="N431" s="8" t="s">
        <v>13329</v>
      </c>
      <c r="O431" s="8" t="str">
        <f t="shared" si="7"/>
        <v>Solid Phone</v>
      </c>
    </row>
    <row r="432" spans="1:15" hidden="1" x14ac:dyDescent="0.3">
      <c r="A432" s="7" t="s">
        <v>3663</v>
      </c>
      <c r="B432" s="7" t="s">
        <v>14271</v>
      </c>
      <c r="C432" s="7" t="s">
        <v>13076</v>
      </c>
      <c r="D432" s="12">
        <v>249</v>
      </c>
      <c r="E432" s="12">
        <v>649</v>
      </c>
      <c r="F43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32" s="12">
        <f>AMAZON[[#This Row],[actual_price]] * AMAZON[[#This Row],[rating_count]]</f>
        <v>9348196</v>
      </c>
      <c r="H432" s="17">
        <v>0.62</v>
      </c>
      <c r="I432" s="17" t="str">
        <f>IF(AMAZON[[#This Row],[discount_percentage]]&gt;=50%,  "YES", "NO")</f>
        <v>YES</v>
      </c>
      <c r="J432" s="7">
        <v>4</v>
      </c>
      <c r="K432" s="26">
        <v>14404</v>
      </c>
      <c r="L432" s="7" t="s">
        <v>3665</v>
      </c>
      <c r="M432" t="s">
        <v>15285</v>
      </c>
      <c r="N432" s="7" t="s">
        <v>13093</v>
      </c>
      <c r="O432" s="7" t="str">
        <f t="shared" si="7"/>
        <v>Good</v>
      </c>
    </row>
    <row r="433" spans="1:15" hidden="1" x14ac:dyDescent="0.3">
      <c r="A433" s="8" t="s">
        <v>3673</v>
      </c>
      <c r="B433" s="8" t="s">
        <v>3674</v>
      </c>
      <c r="C433" s="8" t="s">
        <v>13076</v>
      </c>
      <c r="D433" s="13">
        <v>99</v>
      </c>
      <c r="E433" s="13">
        <v>171</v>
      </c>
      <c r="F43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33" s="12">
        <f>AMAZON[[#This Row],[actual_price]] * AMAZON[[#This Row],[rating_count]]</f>
        <v>1938969</v>
      </c>
      <c r="H433" s="18">
        <v>0.42</v>
      </c>
      <c r="I433" s="17" t="str">
        <f>IF(AMAZON[[#This Row],[discount_percentage]]&gt;=50%,  "YES", "NO")</f>
        <v>NO</v>
      </c>
      <c r="J433" s="8">
        <v>4.5</v>
      </c>
      <c r="K433" s="27">
        <v>11339</v>
      </c>
      <c r="L433" s="8" t="s">
        <v>3675</v>
      </c>
      <c r="M433" t="s">
        <v>15286</v>
      </c>
      <c r="N433" s="8" t="s">
        <v>13345</v>
      </c>
      <c r="O433" s="8" t="str">
        <f t="shared" si="7"/>
        <v>Good Product At A Affordable Price Point</v>
      </c>
    </row>
    <row r="434" spans="1:15" hidden="1" x14ac:dyDescent="0.3">
      <c r="A434" s="7" t="s">
        <v>3683</v>
      </c>
      <c r="B434" s="7" t="s">
        <v>14272</v>
      </c>
      <c r="C434" s="7" t="s">
        <v>13076</v>
      </c>
      <c r="D434" s="12">
        <v>489</v>
      </c>
      <c r="E434" s="12">
        <v>1999</v>
      </c>
      <c r="F43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34" s="12">
        <f>AMAZON[[#This Row],[actual_price]] * AMAZON[[#This Row],[rating_count]]</f>
        <v>7248374</v>
      </c>
      <c r="H434" s="17">
        <v>0.76</v>
      </c>
      <c r="I434" s="17" t="str">
        <f>IF(AMAZON[[#This Row],[discount_percentage]]&gt;=50%,  "YES", "NO")</f>
        <v>YES</v>
      </c>
      <c r="J434" s="7">
        <v>4</v>
      </c>
      <c r="K434" s="26">
        <v>3626</v>
      </c>
      <c r="L434" s="7" t="s">
        <v>3685</v>
      </c>
      <c r="M434" t="s">
        <v>15287</v>
      </c>
      <c r="N434" s="7" t="s">
        <v>13346</v>
      </c>
      <c r="O434" s="7" t="str">
        <f t="shared" si="7"/>
        <v>I Like The Product</v>
      </c>
    </row>
    <row r="435" spans="1:15" hidden="1" x14ac:dyDescent="0.3">
      <c r="A435" s="8" t="s">
        <v>3693</v>
      </c>
      <c r="B435" s="8" t="s">
        <v>3694</v>
      </c>
      <c r="C435" s="8" t="s">
        <v>13076</v>
      </c>
      <c r="D435" s="13">
        <v>369</v>
      </c>
      <c r="E435" s="13">
        <v>1600</v>
      </c>
      <c r="F43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35" s="12">
        <f>AMAZON[[#This Row],[actual_price]] * AMAZON[[#This Row],[rating_count]]</f>
        <v>52200000</v>
      </c>
      <c r="H435" s="18">
        <v>0.77</v>
      </c>
      <c r="I435" s="17" t="str">
        <f>IF(AMAZON[[#This Row],[discount_percentage]]&gt;=50%,  "YES", "NO")</f>
        <v>YES</v>
      </c>
      <c r="J435" s="8">
        <v>4</v>
      </c>
      <c r="K435" s="27">
        <v>32625</v>
      </c>
      <c r="L435" s="8" t="s">
        <v>3695</v>
      </c>
      <c r="M435" t="s">
        <v>15288</v>
      </c>
      <c r="N435" s="8" t="s">
        <v>13219</v>
      </c>
      <c r="O435" s="8" t="str">
        <f t="shared" si="7"/>
        <v>Best</v>
      </c>
    </row>
    <row r="436" spans="1:15" hidden="1" x14ac:dyDescent="0.3">
      <c r="A436" s="7" t="s">
        <v>3703</v>
      </c>
      <c r="B436" s="7" t="s">
        <v>14255</v>
      </c>
      <c r="C436" s="7" t="s">
        <v>13076</v>
      </c>
      <c r="D436" s="12">
        <v>15499</v>
      </c>
      <c r="E436" s="12">
        <v>20999</v>
      </c>
      <c r="F43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436" s="12">
        <f>AMAZON[[#This Row],[actual_price]] * AMAZON[[#This Row],[rating_count]]</f>
        <v>404272748</v>
      </c>
      <c r="H436" s="17">
        <v>0.26</v>
      </c>
      <c r="I436" s="17" t="str">
        <f>IF(AMAZON[[#This Row],[discount_percentage]]&gt;=50%,  "YES", "NO")</f>
        <v>NO</v>
      </c>
      <c r="J436" s="7">
        <v>4.0999999999999996</v>
      </c>
      <c r="K436" s="26">
        <v>19252</v>
      </c>
      <c r="L436" s="7" t="s">
        <v>3705</v>
      </c>
      <c r="M436" t="s">
        <v>15258</v>
      </c>
      <c r="N436" s="7" t="s">
        <v>13326</v>
      </c>
      <c r="O436" s="7" t="str">
        <f t="shared" si="7"/>
        <v>Above Average Phone</v>
      </c>
    </row>
    <row r="437" spans="1:15" hidden="1" x14ac:dyDescent="0.3">
      <c r="A437" s="8" t="s">
        <v>3707</v>
      </c>
      <c r="B437" s="8" t="s">
        <v>14273</v>
      </c>
      <c r="C437" s="8" t="s">
        <v>13076</v>
      </c>
      <c r="D437" s="13">
        <v>15499</v>
      </c>
      <c r="E437" s="13">
        <v>18999</v>
      </c>
      <c r="F43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437" s="12">
        <f>AMAZON[[#This Row],[actual_price]] * AMAZON[[#This Row],[rating_count]]</f>
        <v>365768748</v>
      </c>
      <c r="H437" s="18">
        <v>0.18</v>
      </c>
      <c r="I437" s="17" t="str">
        <f>IF(AMAZON[[#This Row],[discount_percentage]]&gt;=50%,  "YES", "NO")</f>
        <v>NO</v>
      </c>
      <c r="J437" s="8">
        <v>4.0999999999999996</v>
      </c>
      <c r="K437" s="27">
        <v>19252</v>
      </c>
      <c r="L437" s="8" t="s">
        <v>3304</v>
      </c>
      <c r="M437" t="s">
        <v>15258</v>
      </c>
      <c r="N437" s="8" t="s">
        <v>13326</v>
      </c>
      <c r="O437" s="8" t="str">
        <f t="shared" si="7"/>
        <v>Above Average Phone</v>
      </c>
    </row>
    <row r="438" spans="1:15" hidden="1" x14ac:dyDescent="0.3">
      <c r="A438" s="7" t="s">
        <v>3711</v>
      </c>
      <c r="B438" s="7" t="s">
        <v>14247</v>
      </c>
      <c r="C438" s="7" t="s">
        <v>13076</v>
      </c>
      <c r="D438" s="12">
        <v>22999</v>
      </c>
      <c r="E438" s="12">
        <v>28999</v>
      </c>
      <c r="F43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438" s="12">
        <f>AMAZON[[#This Row],[actual_price]] * AMAZON[[#This Row],[rating_count]]</f>
        <v>748870176</v>
      </c>
      <c r="H438" s="17">
        <v>0.21</v>
      </c>
      <c r="I438" s="17" t="str">
        <f>IF(AMAZON[[#This Row],[discount_percentage]]&gt;=50%,  "YES", "NO")</f>
        <v>NO</v>
      </c>
      <c r="J438" s="7">
        <v>3.9</v>
      </c>
      <c r="K438" s="26">
        <v>25824</v>
      </c>
      <c r="L438" s="7" t="s">
        <v>3713</v>
      </c>
      <c r="M438" t="s">
        <v>15263</v>
      </c>
      <c r="N438" s="7" t="s">
        <v>13329</v>
      </c>
      <c r="O438" s="7" t="str">
        <f t="shared" si="7"/>
        <v>Solid Phone</v>
      </c>
    </row>
    <row r="439" spans="1:15" hidden="1" x14ac:dyDescent="0.3">
      <c r="A439" s="8" t="s">
        <v>3715</v>
      </c>
      <c r="B439" s="8" t="s">
        <v>3716</v>
      </c>
      <c r="C439" s="8" t="s">
        <v>13076</v>
      </c>
      <c r="D439" s="13">
        <v>599</v>
      </c>
      <c r="E439" s="13">
        <v>1490</v>
      </c>
      <c r="F43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39" s="12">
        <f>AMAZON[[#This Row],[actual_price]] * AMAZON[[#This Row],[rating_count]]</f>
        <v>240901710</v>
      </c>
      <c r="H439" s="18">
        <v>0.6</v>
      </c>
      <c r="I439" s="17" t="str">
        <f>IF(AMAZON[[#This Row],[discount_percentage]]&gt;=50%,  "YES", "NO")</f>
        <v>YES</v>
      </c>
      <c r="J439" s="8">
        <v>4.0999999999999996</v>
      </c>
      <c r="K439" s="27">
        <v>161679</v>
      </c>
      <c r="L439" s="8" t="s">
        <v>3717</v>
      </c>
      <c r="M439" t="s">
        <v>15289</v>
      </c>
      <c r="N439" s="8" t="s">
        <v>13347</v>
      </c>
      <c r="O439" s="8" t="str">
        <f t="shared" si="7"/>
        <v>Good Sound</v>
      </c>
    </row>
    <row r="440" spans="1:15" hidden="1" x14ac:dyDescent="0.3">
      <c r="A440" s="7" t="s">
        <v>3725</v>
      </c>
      <c r="B440" s="7" t="s">
        <v>3726</v>
      </c>
      <c r="C440" s="7" t="s">
        <v>13076</v>
      </c>
      <c r="D440" s="12">
        <v>134</v>
      </c>
      <c r="E440" s="12">
        <v>699</v>
      </c>
      <c r="F44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40" s="12">
        <f>AMAZON[[#This Row],[actual_price]] * AMAZON[[#This Row],[rating_count]]</f>
        <v>11662815</v>
      </c>
      <c r="H440" s="17">
        <v>0.81</v>
      </c>
      <c r="I440" s="17" t="str">
        <f>IF(AMAZON[[#This Row],[discount_percentage]]&gt;=50%,  "YES", "NO")</f>
        <v>YES</v>
      </c>
      <c r="J440" s="7">
        <v>4.0999999999999996</v>
      </c>
      <c r="K440" s="26">
        <v>16685</v>
      </c>
      <c r="L440" s="7" t="s">
        <v>3727</v>
      </c>
      <c r="M440" t="s">
        <v>15290</v>
      </c>
      <c r="N440" s="7" t="s">
        <v>13094</v>
      </c>
      <c r="O440" s="7" t="str">
        <f t="shared" si="7"/>
        <v>Good One</v>
      </c>
    </row>
    <row r="441" spans="1:15" hidden="1" x14ac:dyDescent="0.3">
      <c r="A441" s="8" t="s">
        <v>3735</v>
      </c>
      <c r="B441" s="8" t="s">
        <v>14274</v>
      </c>
      <c r="C441" s="8" t="s">
        <v>13076</v>
      </c>
      <c r="D441" s="13">
        <v>7499</v>
      </c>
      <c r="E441" s="13">
        <v>7999</v>
      </c>
      <c r="F44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441" s="12">
        <f>AMAZON[[#This Row],[actual_price]] * AMAZON[[#This Row],[rating_count]]</f>
        <v>247225093</v>
      </c>
      <c r="H441" s="18">
        <v>0.06</v>
      </c>
      <c r="I441" s="17" t="str">
        <f>IF(AMAZON[[#This Row],[discount_percentage]]&gt;=50%,  "YES", "NO")</f>
        <v>NO</v>
      </c>
      <c r="J441" s="8">
        <v>4</v>
      </c>
      <c r="K441" s="27">
        <v>30907</v>
      </c>
      <c r="L441" s="8" t="s">
        <v>3737</v>
      </c>
      <c r="M441" t="s">
        <v>15291</v>
      </c>
      <c r="N441" s="8" t="s">
        <v>13348</v>
      </c>
      <c r="O441" s="8" t="str">
        <f t="shared" si="7"/>
        <v>Budget Phone</v>
      </c>
    </row>
    <row r="442" spans="1:15" hidden="1" x14ac:dyDescent="0.3">
      <c r="A442" s="7" t="s">
        <v>3745</v>
      </c>
      <c r="B442" s="7" t="s">
        <v>3746</v>
      </c>
      <c r="C442" s="7" t="s">
        <v>13076</v>
      </c>
      <c r="D442" s="12">
        <v>1149</v>
      </c>
      <c r="E442" s="12">
        <v>2199</v>
      </c>
      <c r="F44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42" s="12">
        <f>AMAZON[[#This Row],[actual_price]] * AMAZON[[#This Row],[rating_count]]</f>
        <v>393427488</v>
      </c>
      <c r="H442" s="17">
        <v>0.48</v>
      </c>
      <c r="I442" s="17" t="str">
        <f>IF(AMAZON[[#This Row],[discount_percentage]]&gt;=50%,  "YES", "NO")</f>
        <v>NO</v>
      </c>
      <c r="J442" s="7">
        <v>4.3</v>
      </c>
      <c r="K442" s="26">
        <v>178912</v>
      </c>
      <c r="L442" s="7" t="s">
        <v>3747</v>
      </c>
      <c r="M442" t="s">
        <v>15233</v>
      </c>
      <c r="N442" s="7" t="s">
        <v>13304</v>
      </c>
      <c r="O442" s="7" t="str">
        <f t="shared" si="7"/>
        <v>Ok Product To Buy</v>
      </c>
    </row>
    <row r="443" spans="1:15" hidden="1" x14ac:dyDescent="0.3">
      <c r="A443" s="8" t="s">
        <v>3750</v>
      </c>
      <c r="B443" s="8" t="s">
        <v>14275</v>
      </c>
      <c r="C443" s="8" t="s">
        <v>13076</v>
      </c>
      <c r="D443" s="13">
        <v>1324</v>
      </c>
      <c r="E443" s="13">
        <v>1699</v>
      </c>
      <c r="F44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43" s="12">
        <f>AMAZON[[#This Row],[actual_price]] * AMAZON[[#This Row],[rating_count]]</f>
        <v>218000389</v>
      </c>
      <c r="H443" s="18">
        <v>0.22</v>
      </c>
      <c r="I443" s="17" t="str">
        <f>IF(AMAZON[[#This Row],[discount_percentage]]&gt;=50%,  "YES", "NO")</f>
        <v>NO</v>
      </c>
      <c r="J443" s="8">
        <v>4</v>
      </c>
      <c r="K443" s="27">
        <v>128311</v>
      </c>
      <c r="L443" s="8" t="s">
        <v>3752</v>
      </c>
      <c r="M443" t="s">
        <v>15238</v>
      </c>
      <c r="N443" s="8" t="s">
        <v>13311</v>
      </c>
      <c r="O443" s="8" t="str">
        <f t="shared" si="7"/>
        <v>Centre Key</v>
      </c>
    </row>
    <row r="444" spans="1:15" hidden="1" x14ac:dyDescent="0.3">
      <c r="A444" s="7" t="s">
        <v>3755</v>
      </c>
      <c r="B444" s="7" t="s">
        <v>14276</v>
      </c>
      <c r="C444" s="7" t="s">
        <v>13076</v>
      </c>
      <c r="D444" s="12">
        <v>13999</v>
      </c>
      <c r="E444" s="12">
        <v>19999</v>
      </c>
      <c r="F44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444" s="12">
        <f>AMAZON[[#This Row],[actual_price]] * AMAZON[[#This Row],[rating_count]]</f>
        <v>385020748</v>
      </c>
      <c r="H444" s="17">
        <v>0.3</v>
      </c>
      <c r="I444" s="17" t="str">
        <f>IF(AMAZON[[#This Row],[discount_percentage]]&gt;=50%,  "YES", "NO")</f>
        <v>NO</v>
      </c>
      <c r="J444" s="7">
        <v>4.0999999999999996</v>
      </c>
      <c r="K444" s="26">
        <v>19252</v>
      </c>
      <c r="L444" s="7" t="s">
        <v>3705</v>
      </c>
      <c r="M444" t="s">
        <v>15258</v>
      </c>
      <c r="N444" s="7" t="s">
        <v>13326</v>
      </c>
      <c r="O444" s="7" t="str">
        <f t="shared" si="7"/>
        <v>Above Average Phone</v>
      </c>
    </row>
    <row r="445" spans="1:15" hidden="1" x14ac:dyDescent="0.3">
      <c r="A445" s="8" t="s">
        <v>122</v>
      </c>
      <c r="B445" s="8" t="s">
        <v>14035</v>
      </c>
      <c r="C445" s="8" t="s">
        <v>13075</v>
      </c>
      <c r="D445" s="13">
        <v>299</v>
      </c>
      <c r="E445" s="13">
        <v>799</v>
      </c>
      <c r="F44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45" s="12">
        <f>AMAZON[[#This Row],[actual_price]] * AMAZON[[#This Row],[rating_count]]</f>
        <v>75396836</v>
      </c>
      <c r="H445" s="18">
        <v>0.63</v>
      </c>
      <c r="I445" s="17" t="str">
        <f>IF(AMAZON[[#This Row],[discount_percentage]]&gt;=50%,  "YES", "NO")</f>
        <v>YES</v>
      </c>
      <c r="J445" s="8">
        <v>4.2</v>
      </c>
      <c r="K445" s="27">
        <v>94364</v>
      </c>
      <c r="L445" s="8" t="s">
        <v>124</v>
      </c>
      <c r="M445" t="s">
        <v>14982</v>
      </c>
      <c r="N445" s="8" t="s">
        <v>13087</v>
      </c>
      <c r="O445" s="8" t="str">
        <f t="shared" si="7"/>
        <v>Good Product</v>
      </c>
    </row>
    <row r="446" spans="1:15" hidden="1" x14ac:dyDescent="0.3">
      <c r="A446" s="7" t="s">
        <v>3761</v>
      </c>
      <c r="B446" s="7" t="s">
        <v>14262</v>
      </c>
      <c r="C446" s="7" t="s">
        <v>13076</v>
      </c>
      <c r="D446" s="12">
        <v>999</v>
      </c>
      <c r="E446" s="12">
        <v>1599</v>
      </c>
      <c r="F44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46" s="12">
        <f>AMAZON[[#This Row],[actual_price]] * AMAZON[[#This Row],[rating_count]]</f>
        <v>11547978</v>
      </c>
      <c r="H446" s="17">
        <v>0.38</v>
      </c>
      <c r="I446" s="17" t="str">
        <f>IF(AMAZON[[#This Row],[discount_percentage]]&gt;=50%,  "YES", "NO")</f>
        <v>NO</v>
      </c>
      <c r="J446" s="7">
        <v>4</v>
      </c>
      <c r="K446" s="26">
        <v>7222</v>
      </c>
      <c r="L446" s="7" t="s">
        <v>3763</v>
      </c>
      <c r="M446" t="s">
        <v>15278</v>
      </c>
      <c r="N446" s="7" t="s">
        <v>13131</v>
      </c>
      <c r="O446" s="7" t="str">
        <f t="shared" si="7"/>
        <v>Nice Product</v>
      </c>
    </row>
    <row r="447" spans="1:15" hidden="1" x14ac:dyDescent="0.3">
      <c r="A447" s="8" t="s">
        <v>3766</v>
      </c>
      <c r="B447" s="8" t="s">
        <v>14277</v>
      </c>
      <c r="C447" s="8" t="s">
        <v>13076</v>
      </c>
      <c r="D447" s="13">
        <v>12999</v>
      </c>
      <c r="E447" s="13">
        <v>17999</v>
      </c>
      <c r="F44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447" s="12">
        <f>AMAZON[[#This Row],[actual_price]] * AMAZON[[#This Row],[rating_count]]</f>
        <v>341945002</v>
      </c>
      <c r="H447" s="18">
        <v>0.28000000000000003</v>
      </c>
      <c r="I447" s="17" t="str">
        <f>IF(AMAZON[[#This Row],[discount_percentage]]&gt;=50%,  "YES", "NO")</f>
        <v>NO</v>
      </c>
      <c r="J447" s="8">
        <v>4.0999999999999996</v>
      </c>
      <c r="K447" s="27">
        <v>18998</v>
      </c>
      <c r="L447" s="8" t="s">
        <v>3208</v>
      </c>
      <c r="M447" t="s">
        <v>15252</v>
      </c>
      <c r="N447" s="8" t="s">
        <v>13322</v>
      </c>
      <c r="O447" s="8" t="str">
        <f t="shared" si="7"/>
        <v>Phone</v>
      </c>
    </row>
    <row r="448" spans="1:15" hidden="1" x14ac:dyDescent="0.3">
      <c r="A448" s="7" t="s">
        <v>3770</v>
      </c>
      <c r="B448" s="7" t="s">
        <v>14278</v>
      </c>
      <c r="C448" s="7" t="s">
        <v>13076</v>
      </c>
      <c r="D448" s="12">
        <v>15490</v>
      </c>
      <c r="E448" s="12">
        <v>20990</v>
      </c>
      <c r="F44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448" s="12">
        <f>AMAZON[[#This Row],[actual_price]] * AMAZON[[#This Row],[rating_count]]</f>
        <v>690906840</v>
      </c>
      <c r="H448" s="17">
        <v>0.26</v>
      </c>
      <c r="I448" s="17" t="str">
        <f>IF(AMAZON[[#This Row],[discount_percentage]]&gt;=50%,  "YES", "NO")</f>
        <v>NO</v>
      </c>
      <c r="J448" s="7">
        <v>4.2</v>
      </c>
      <c r="K448" s="26">
        <v>32916</v>
      </c>
      <c r="L448" s="7" t="s">
        <v>3772</v>
      </c>
      <c r="M448" t="s">
        <v>15262</v>
      </c>
      <c r="N448" s="7" t="s">
        <v>13093</v>
      </c>
      <c r="O448" s="7" t="str">
        <f t="shared" si="7"/>
        <v>Good</v>
      </c>
    </row>
    <row r="449" spans="1:15" hidden="1" x14ac:dyDescent="0.3">
      <c r="A449" s="8" t="s">
        <v>3775</v>
      </c>
      <c r="B449" s="8" t="s">
        <v>3776</v>
      </c>
      <c r="C449" s="8" t="s">
        <v>13076</v>
      </c>
      <c r="D449" s="13">
        <v>999</v>
      </c>
      <c r="E449" s="13">
        <v>2899</v>
      </c>
      <c r="F44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49" s="12">
        <f>AMAZON[[#This Row],[actual_price]] * AMAZON[[#This Row],[rating_count]]</f>
        <v>77122097</v>
      </c>
      <c r="H449" s="18">
        <v>0.66</v>
      </c>
      <c r="I449" s="17" t="str">
        <f>IF(AMAZON[[#This Row],[discount_percentage]]&gt;=50%,  "YES", "NO")</f>
        <v>YES</v>
      </c>
      <c r="J449" s="8">
        <v>4.5999999999999996</v>
      </c>
      <c r="K449" s="27">
        <v>26603</v>
      </c>
      <c r="L449" s="8" t="s">
        <v>3778</v>
      </c>
      <c r="M449" t="s">
        <v>15292</v>
      </c>
      <c r="N449" s="8" t="s">
        <v>13350</v>
      </c>
      <c r="O449" s="8" t="str">
        <f t="shared" si="7"/>
        <v>Easy To Install But A Bit Slippery</v>
      </c>
    </row>
    <row r="450" spans="1:15" hidden="1" x14ac:dyDescent="0.3">
      <c r="A450" s="7" t="s">
        <v>3786</v>
      </c>
      <c r="B450" s="7" t="s">
        <v>14279</v>
      </c>
      <c r="C450" s="7" t="s">
        <v>13076</v>
      </c>
      <c r="D450" s="12">
        <v>1599</v>
      </c>
      <c r="E450" s="12">
        <v>4999</v>
      </c>
      <c r="F45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50" s="12">
        <f>AMAZON[[#This Row],[actual_price]] * AMAZON[[#This Row],[rating_count]]</f>
        <v>339682050</v>
      </c>
      <c r="H450" s="17">
        <v>0.68</v>
      </c>
      <c r="I450" s="17" t="str">
        <f>IF(AMAZON[[#This Row],[discount_percentage]]&gt;=50%,  "YES", "NO")</f>
        <v>YES</v>
      </c>
      <c r="J450" s="7">
        <v>4</v>
      </c>
      <c r="K450" s="26">
        <v>67950</v>
      </c>
      <c r="L450" s="7" t="s">
        <v>3788</v>
      </c>
      <c r="M450" t="s">
        <v>15293</v>
      </c>
      <c r="N450" s="7" t="s">
        <v>13351</v>
      </c>
      <c r="O450" s="7" t="str">
        <f t="shared" ref="O450:O513" si="8">PROPER(N450)</f>
        <v>Noise Smartwatch</v>
      </c>
    </row>
    <row r="451" spans="1:15" hidden="1" x14ac:dyDescent="0.3">
      <c r="A451" s="8" t="s">
        <v>3796</v>
      </c>
      <c r="B451" s="8" t="s">
        <v>14275</v>
      </c>
      <c r="C451" s="8" t="s">
        <v>13076</v>
      </c>
      <c r="D451" s="13">
        <v>1324</v>
      </c>
      <c r="E451" s="13">
        <v>1699</v>
      </c>
      <c r="F45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51" s="12">
        <f>AMAZON[[#This Row],[actual_price]] * AMAZON[[#This Row],[rating_count]]</f>
        <v>218000389</v>
      </c>
      <c r="H451" s="18">
        <v>0.22</v>
      </c>
      <c r="I451" s="17" t="str">
        <f>IF(AMAZON[[#This Row],[discount_percentage]]&gt;=50%,  "YES", "NO")</f>
        <v>NO</v>
      </c>
      <c r="J451" s="8">
        <v>4</v>
      </c>
      <c r="K451" s="27">
        <v>128311</v>
      </c>
      <c r="L451" s="8" t="s">
        <v>3752</v>
      </c>
      <c r="M451" t="s">
        <v>15238</v>
      </c>
      <c r="N451" s="8" t="s">
        <v>13311</v>
      </c>
      <c r="O451" s="8" t="str">
        <f t="shared" si="8"/>
        <v>Centre Key</v>
      </c>
    </row>
    <row r="452" spans="1:15" hidden="1" x14ac:dyDescent="0.3">
      <c r="A452" s="7" t="s">
        <v>3799</v>
      </c>
      <c r="B452" s="7" t="s">
        <v>14280</v>
      </c>
      <c r="C452" s="7" t="s">
        <v>13076</v>
      </c>
      <c r="D452" s="12">
        <v>20999</v>
      </c>
      <c r="E452" s="12">
        <v>29990</v>
      </c>
      <c r="F45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452" s="12">
        <f>AMAZON[[#This Row],[actual_price]] * AMAZON[[#This Row],[rating_count]]</f>
        <v>284875010</v>
      </c>
      <c r="H452" s="17">
        <v>0.3</v>
      </c>
      <c r="I452" s="17" t="str">
        <f>IF(AMAZON[[#This Row],[discount_percentage]]&gt;=50%,  "YES", "NO")</f>
        <v>NO</v>
      </c>
      <c r="J452" s="7">
        <v>4.3</v>
      </c>
      <c r="K452" s="26">
        <v>9499</v>
      </c>
      <c r="L452" s="7" t="s">
        <v>3801</v>
      </c>
      <c r="M452" t="s">
        <v>15294</v>
      </c>
      <c r="N452" s="7" t="s">
        <v>13352</v>
      </c>
      <c r="O452" s="7" t="str">
        <f t="shared" si="8"/>
        <v xml:space="preserve">Good Phone </v>
      </c>
    </row>
    <row r="453" spans="1:15" hidden="1" x14ac:dyDescent="0.3">
      <c r="A453" s="8" t="s">
        <v>3809</v>
      </c>
      <c r="B453" s="8" t="s">
        <v>14281</v>
      </c>
      <c r="C453" s="8" t="s">
        <v>13076</v>
      </c>
      <c r="D453" s="13">
        <v>999</v>
      </c>
      <c r="E453" s="13">
        <v>1999</v>
      </c>
      <c r="F45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53" s="12">
        <f>AMAZON[[#This Row],[actual_price]] * AMAZON[[#This Row],[rating_count]]</f>
        <v>3552223</v>
      </c>
      <c r="H453" s="18">
        <v>0.5</v>
      </c>
      <c r="I453" s="17" t="str">
        <f>IF(AMAZON[[#This Row],[discount_percentage]]&gt;=50%,  "YES", "NO")</f>
        <v>YES</v>
      </c>
      <c r="J453" s="8">
        <v>4.3</v>
      </c>
      <c r="K453" s="27">
        <v>1777</v>
      </c>
      <c r="L453" s="8" t="s">
        <v>3811</v>
      </c>
      <c r="M453" t="s">
        <v>15295</v>
      </c>
      <c r="N453" s="8" t="s">
        <v>13353</v>
      </c>
      <c r="O453" s="8" t="str">
        <f t="shared" si="8"/>
        <v>Very Good Power Charger</v>
      </c>
    </row>
    <row r="454" spans="1:15" hidden="1" x14ac:dyDescent="0.3">
      <c r="A454" s="7" t="s">
        <v>3819</v>
      </c>
      <c r="B454" s="7" t="s">
        <v>14282</v>
      </c>
      <c r="C454" s="7" t="s">
        <v>13076</v>
      </c>
      <c r="D454" s="12">
        <v>12490</v>
      </c>
      <c r="E454" s="12">
        <v>15990</v>
      </c>
      <c r="F45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454" s="12">
        <f>AMAZON[[#This Row],[actual_price]] * AMAZON[[#This Row],[rating_count]]</f>
        <v>935510940</v>
      </c>
      <c r="H454" s="17">
        <v>0.22</v>
      </c>
      <c r="I454" s="17" t="str">
        <f>IF(AMAZON[[#This Row],[discount_percentage]]&gt;=50%,  "YES", "NO")</f>
        <v>NO</v>
      </c>
      <c r="J454" s="7">
        <v>4.2</v>
      </c>
      <c r="K454" s="26">
        <v>58506</v>
      </c>
      <c r="L454" s="7" t="s">
        <v>3821</v>
      </c>
      <c r="M454" t="s">
        <v>15296</v>
      </c>
      <c r="N454" s="7" t="s">
        <v>13354</v>
      </c>
      <c r="O454" s="7" t="str">
        <f t="shared" si="8"/>
        <v>This Is Best</v>
      </c>
    </row>
    <row r="455" spans="1:15" hidden="1" x14ac:dyDescent="0.3">
      <c r="A455" s="8" t="s">
        <v>3829</v>
      </c>
      <c r="B455" s="8" t="s">
        <v>14234</v>
      </c>
      <c r="C455" s="8" t="s">
        <v>13076</v>
      </c>
      <c r="D455" s="13">
        <v>17999</v>
      </c>
      <c r="E455" s="13">
        <v>21990</v>
      </c>
      <c r="F45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455" s="12">
        <f>AMAZON[[#This Row],[actual_price]] * AMAZON[[#This Row],[rating_count]]</f>
        <v>469486500</v>
      </c>
      <c r="H455" s="18">
        <v>0.18</v>
      </c>
      <c r="I455" s="17" t="str">
        <f>IF(AMAZON[[#This Row],[discount_percentage]]&gt;=50%,  "YES", "NO")</f>
        <v>NO</v>
      </c>
      <c r="J455" s="8">
        <v>4</v>
      </c>
      <c r="K455" s="27">
        <v>21350</v>
      </c>
      <c r="L455" s="8" t="s">
        <v>3831</v>
      </c>
      <c r="M455" t="s">
        <v>15254</v>
      </c>
      <c r="N455" s="8" t="s">
        <v>13926</v>
      </c>
      <c r="O455" s="8" t="str">
        <f t="shared" si="8"/>
        <v>It Controls Brightness Automatically Whenever U Go In Dark Place Or In Sunlight</v>
      </c>
    </row>
    <row r="456" spans="1:15" hidden="1" x14ac:dyDescent="0.3">
      <c r="A456" s="7" t="s">
        <v>138</v>
      </c>
      <c r="B456" s="7" t="s">
        <v>14037</v>
      </c>
      <c r="C456" s="7" t="s">
        <v>13075</v>
      </c>
      <c r="D456" s="12">
        <v>350</v>
      </c>
      <c r="E456" s="12">
        <v>899</v>
      </c>
      <c r="F45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56" s="12">
        <f>AMAZON[[#This Row],[actual_price]] * AMAZON[[#This Row],[rating_count]]</f>
        <v>2034437</v>
      </c>
      <c r="H456" s="17">
        <v>0.61</v>
      </c>
      <c r="I456" s="17" t="str">
        <f>IF(AMAZON[[#This Row],[discount_percentage]]&gt;=50%,  "YES", "NO")</f>
        <v>YES</v>
      </c>
      <c r="J456" s="7">
        <v>4.2</v>
      </c>
      <c r="K456" s="26">
        <v>2263</v>
      </c>
      <c r="L456" s="7" t="s">
        <v>140</v>
      </c>
      <c r="M456" t="s">
        <v>14990</v>
      </c>
      <c r="N456" s="7" t="s">
        <v>13107</v>
      </c>
      <c r="O456" s="7" t="str">
        <f t="shared" si="8"/>
        <v>Works</v>
      </c>
    </row>
    <row r="457" spans="1:15" hidden="1" x14ac:dyDescent="0.3">
      <c r="A457" s="8" t="s">
        <v>3835</v>
      </c>
      <c r="B457" s="8" t="s">
        <v>14283</v>
      </c>
      <c r="C457" s="8" t="s">
        <v>13076</v>
      </c>
      <c r="D457" s="13">
        <v>1399</v>
      </c>
      <c r="E457" s="13">
        <v>1630</v>
      </c>
      <c r="F45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57" s="12">
        <f>AMAZON[[#This Row],[actual_price]] * AMAZON[[#This Row],[rating_count]]</f>
        <v>15286140</v>
      </c>
      <c r="H457" s="18">
        <v>0.14000000000000001</v>
      </c>
      <c r="I457" s="17" t="str">
        <f>IF(AMAZON[[#This Row],[discount_percentage]]&gt;=50%,  "YES", "NO")</f>
        <v>NO</v>
      </c>
      <c r="J457" s="8">
        <v>4</v>
      </c>
      <c r="K457" s="27">
        <v>9378</v>
      </c>
      <c r="L457" s="8" t="s">
        <v>3837</v>
      </c>
      <c r="M457" t="s">
        <v>15297</v>
      </c>
      <c r="N457" s="8" t="s">
        <v>13931</v>
      </c>
      <c r="O457" s="8" t="str">
        <f t="shared" si="8"/>
        <v>Out Of 5 Iam Giving 3</v>
      </c>
    </row>
    <row r="458" spans="1:15" hidden="1" x14ac:dyDescent="0.3">
      <c r="A458" s="7" t="s">
        <v>148</v>
      </c>
      <c r="B458" s="7" t="s">
        <v>14030</v>
      </c>
      <c r="C458" s="7" t="s">
        <v>13075</v>
      </c>
      <c r="D458" s="12">
        <v>159</v>
      </c>
      <c r="E458" s="12">
        <v>399</v>
      </c>
      <c r="F45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58" s="12">
        <f>AMAZON[[#This Row],[actual_price]] * AMAZON[[#This Row],[rating_count]]</f>
        <v>1902432</v>
      </c>
      <c r="H458" s="17">
        <v>0.6</v>
      </c>
      <c r="I458" s="17" t="str">
        <f>IF(AMAZON[[#This Row],[discount_percentage]]&gt;=50%,  "YES", "NO")</f>
        <v>YES</v>
      </c>
      <c r="J458" s="7">
        <v>4.0999999999999996</v>
      </c>
      <c r="K458" s="26">
        <v>4768</v>
      </c>
      <c r="L458" s="7" t="s">
        <v>59</v>
      </c>
      <c r="M458" t="s">
        <v>14991</v>
      </c>
      <c r="N458" s="7" t="s">
        <v>13110</v>
      </c>
      <c r="O458" s="7" t="str">
        <f t="shared" si="8"/>
        <v>Great But</v>
      </c>
    </row>
    <row r="459" spans="1:15" hidden="1" x14ac:dyDescent="0.3">
      <c r="A459" s="8" t="s">
        <v>3847</v>
      </c>
      <c r="B459" s="8" t="s">
        <v>14217</v>
      </c>
      <c r="C459" s="8" t="s">
        <v>13076</v>
      </c>
      <c r="D459" s="13">
        <v>1499</v>
      </c>
      <c r="E459" s="13">
        <v>6990</v>
      </c>
      <c r="F45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459" s="12">
        <f>AMAZON[[#This Row],[actual_price]] * AMAZON[[#This Row],[rating_count]]</f>
        <v>152354040</v>
      </c>
      <c r="H459" s="18">
        <v>0.79</v>
      </c>
      <c r="I459" s="17" t="str">
        <f>IF(AMAZON[[#This Row],[discount_percentage]]&gt;=50%,  "YES", "NO")</f>
        <v>YES</v>
      </c>
      <c r="J459" s="8">
        <v>3.9</v>
      </c>
      <c r="K459" s="27">
        <v>21796</v>
      </c>
      <c r="L459" s="8" t="s">
        <v>3056</v>
      </c>
      <c r="M459" t="s">
        <v>15239</v>
      </c>
      <c r="N459" s="8" t="s">
        <v>13313</v>
      </c>
      <c r="O459" s="8" t="str">
        <f t="shared" si="8"/>
        <v>Ideal Product</v>
      </c>
    </row>
    <row r="460" spans="1:15" hidden="1" x14ac:dyDescent="0.3">
      <c r="A460" s="7" t="s">
        <v>3851</v>
      </c>
      <c r="B460" s="7" t="s">
        <v>14208</v>
      </c>
      <c r="C460" s="7" t="s">
        <v>13076</v>
      </c>
      <c r="D460" s="12">
        <v>1999</v>
      </c>
      <c r="E460" s="12">
        <v>7990</v>
      </c>
      <c r="F46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460" s="12">
        <f>AMAZON[[#This Row],[actual_price]] * AMAZON[[#This Row],[rating_count]]</f>
        <v>142485670</v>
      </c>
      <c r="H460" s="17">
        <v>0.75</v>
      </c>
      <c r="I460" s="17" t="str">
        <f>IF(AMAZON[[#This Row],[discount_percentage]]&gt;=50%,  "YES", "NO")</f>
        <v>YES</v>
      </c>
      <c r="J460" s="7">
        <v>3.8</v>
      </c>
      <c r="K460" s="26">
        <v>17833</v>
      </c>
      <c r="L460" s="7" t="s">
        <v>2969</v>
      </c>
      <c r="M460" t="s">
        <v>15232</v>
      </c>
      <c r="N460" s="7" t="s">
        <v>13922</v>
      </c>
      <c r="O460" s="7" t="str">
        <f t="shared" si="8"/>
        <v>Not Polished Enough</v>
      </c>
    </row>
    <row r="461" spans="1:15" hidden="1" x14ac:dyDescent="0.3">
      <c r="A461" s="8" t="s">
        <v>3855</v>
      </c>
      <c r="B461" s="8" t="s">
        <v>3856</v>
      </c>
      <c r="C461" s="8" t="s">
        <v>13076</v>
      </c>
      <c r="D461" s="13">
        <v>999</v>
      </c>
      <c r="E461" s="13">
        <v>2899</v>
      </c>
      <c r="F46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61" s="12">
        <f>AMAZON[[#This Row],[actual_price]] * AMAZON[[#This Row],[rating_count]]</f>
        <v>22551321</v>
      </c>
      <c r="H461" s="18">
        <v>0.66</v>
      </c>
      <c r="I461" s="17" t="str">
        <f>IF(AMAZON[[#This Row],[discount_percentage]]&gt;=50%,  "YES", "NO")</f>
        <v>YES</v>
      </c>
      <c r="J461" s="8">
        <v>4.7</v>
      </c>
      <c r="K461" s="27">
        <v>7779</v>
      </c>
      <c r="L461" s="8" t="s">
        <v>3857</v>
      </c>
      <c r="M461" t="s">
        <v>15298</v>
      </c>
      <c r="N461" s="8" t="s">
        <v>13355</v>
      </c>
      <c r="O461" s="8" t="str">
        <f t="shared" si="8"/>
        <v>Easy To Install</v>
      </c>
    </row>
    <row r="462" spans="1:15" hidden="1" x14ac:dyDescent="0.3">
      <c r="A462" s="7" t="s">
        <v>3865</v>
      </c>
      <c r="B462" s="7" t="s">
        <v>14284</v>
      </c>
      <c r="C462" s="7" t="s">
        <v>13076</v>
      </c>
      <c r="D462" s="12">
        <v>2099</v>
      </c>
      <c r="E462" s="12">
        <v>5999</v>
      </c>
      <c r="F46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462" s="12">
        <f>AMAZON[[#This Row],[actual_price]] * AMAZON[[#This Row],[rating_count]]</f>
        <v>102756871</v>
      </c>
      <c r="H462" s="17">
        <v>0.65</v>
      </c>
      <c r="I462" s="17" t="str">
        <f>IF(AMAZON[[#This Row],[discount_percentage]]&gt;=50%,  "YES", "NO")</f>
        <v>YES</v>
      </c>
      <c r="J462" s="7">
        <v>4.3</v>
      </c>
      <c r="K462" s="26">
        <v>17129</v>
      </c>
      <c r="L462" s="7" t="s">
        <v>3868</v>
      </c>
      <c r="M462" t="s">
        <v>15299</v>
      </c>
      <c r="N462" s="7" t="s">
        <v>13932</v>
      </c>
      <c r="O462" s="7" t="str">
        <f t="shared" si="8"/>
        <v>Really Satisfied With Purchase</v>
      </c>
    </row>
    <row r="463" spans="1:15" hidden="1" x14ac:dyDescent="0.3">
      <c r="A463" s="8" t="s">
        <v>3876</v>
      </c>
      <c r="B463" s="8" t="s">
        <v>14285</v>
      </c>
      <c r="C463" s="8" t="s">
        <v>13076</v>
      </c>
      <c r="D463" s="13">
        <v>337</v>
      </c>
      <c r="E463" s="13">
        <v>699</v>
      </c>
      <c r="F46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63" s="12">
        <f>AMAZON[[#This Row],[actual_price]] * AMAZON[[#This Row],[rating_count]]</f>
        <v>3473331</v>
      </c>
      <c r="H463" s="18">
        <v>0.52</v>
      </c>
      <c r="I463" s="17" t="str">
        <f>IF(AMAZON[[#This Row],[discount_percentage]]&gt;=50%,  "YES", "NO")</f>
        <v>YES</v>
      </c>
      <c r="J463" s="8">
        <v>4.2</v>
      </c>
      <c r="K463" s="27">
        <v>4969</v>
      </c>
      <c r="L463" s="8" t="s">
        <v>3878</v>
      </c>
      <c r="M463" t="s">
        <v>15300</v>
      </c>
      <c r="N463" s="8" t="s">
        <v>13356</v>
      </c>
      <c r="O463" s="8" t="str">
        <f t="shared" si="8"/>
        <v>Good Charging Speed</v>
      </c>
    </row>
    <row r="464" spans="1:15" hidden="1" x14ac:dyDescent="0.3">
      <c r="A464" s="7" t="s">
        <v>3886</v>
      </c>
      <c r="B464" s="7" t="s">
        <v>14286</v>
      </c>
      <c r="C464" s="7" t="s">
        <v>13076</v>
      </c>
      <c r="D464" s="12">
        <v>2999</v>
      </c>
      <c r="E464" s="12">
        <v>7990</v>
      </c>
      <c r="F46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464" s="12">
        <f>AMAZON[[#This Row],[actual_price]] * AMAZON[[#This Row],[rating_count]]</f>
        <v>1230460</v>
      </c>
      <c r="H464" s="17">
        <v>0.62</v>
      </c>
      <c r="I464" s="17" t="str">
        <f>IF(AMAZON[[#This Row],[discount_percentage]]&gt;=50%,  "YES", "NO")</f>
        <v>YES</v>
      </c>
      <c r="J464" s="7">
        <v>4.0999999999999996</v>
      </c>
      <c r="K464" s="26">
        <v>154</v>
      </c>
      <c r="L464" s="7" t="s">
        <v>3888</v>
      </c>
      <c r="M464" t="s">
        <v>15301</v>
      </c>
      <c r="N464" s="7" t="s">
        <v>13357</v>
      </c>
      <c r="O464" s="7" t="str">
        <f t="shared" si="8"/>
        <v>Feature Wise Ok At This Price But Sometimes Call Screen Not Come On The Display Of Watch</v>
      </c>
    </row>
    <row r="465" spans="1:15" hidden="1" x14ac:dyDescent="0.3">
      <c r="A465" s="8" t="s">
        <v>3895</v>
      </c>
      <c r="B465" s="8" t="s">
        <v>14287</v>
      </c>
      <c r="C465" s="8" t="s">
        <v>13076</v>
      </c>
      <c r="D465" s="13">
        <v>1299</v>
      </c>
      <c r="E465" s="13">
        <v>5999</v>
      </c>
      <c r="F46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465" s="12">
        <f>AMAZON[[#This Row],[actual_price]] * AMAZON[[#This Row],[rating_count]]</f>
        <v>26485585</v>
      </c>
      <c r="H465" s="18">
        <v>0.78</v>
      </c>
      <c r="I465" s="17" t="str">
        <f>IF(AMAZON[[#This Row],[discount_percentage]]&gt;=50%,  "YES", "NO")</f>
        <v>YES</v>
      </c>
      <c r="J465" s="8">
        <v>3.3</v>
      </c>
      <c r="K465" s="27">
        <v>4415</v>
      </c>
      <c r="L465" s="8" t="s">
        <v>3897</v>
      </c>
      <c r="M465" t="s">
        <v>15302</v>
      </c>
      <c r="N465" s="8" t="s">
        <v>13933</v>
      </c>
      <c r="O465" s="8" t="str">
        <f t="shared" si="8"/>
        <v>Just A Watch Not Smart One</v>
      </c>
    </row>
    <row r="466" spans="1:15" hidden="1" x14ac:dyDescent="0.3">
      <c r="A466" s="7" t="s">
        <v>157</v>
      </c>
      <c r="B466" s="7" t="s">
        <v>158</v>
      </c>
      <c r="C466" s="7" t="s">
        <v>13075</v>
      </c>
      <c r="D466" s="12">
        <v>349</v>
      </c>
      <c r="E466" s="12">
        <v>399</v>
      </c>
      <c r="F46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66" s="12">
        <f>AMAZON[[#This Row],[actual_price]] * AMAZON[[#This Row],[rating_count]]</f>
        <v>7484043</v>
      </c>
      <c r="H466" s="17">
        <v>0.13</v>
      </c>
      <c r="I466" s="17" t="str">
        <f>IF(AMAZON[[#This Row],[discount_percentage]]&gt;=50%,  "YES", "NO")</f>
        <v>NO</v>
      </c>
      <c r="J466" s="7">
        <v>4.4000000000000004</v>
      </c>
      <c r="K466" s="26">
        <v>18757</v>
      </c>
      <c r="L466" s="7" t="s">
        <v>159</v>
      </c>
      <c r="M466" t="s">
        <v>14992</v>
      </c>
      <c r="N466" s="7" t="s">
        <v>13087</v>
      </c>
      <c r="O466" s="7" t="str">
        <f t="shared" si="8"/>
        <v>Good Product</v>
      </c>
    </row>
    <row r="467" spans="1:15" hidden="1" x14ac:dyDescent="0.3">
      <c r="A467" s="8" t="s">
        <v>3908</v>
      </c>
      <c r="B467" s="8" t="s">
        <v>14288</v>
      </c>
      <c r="C467" s="8" t="s">
        <v>13076</v>
      </c>
      <c r="D467" s="13">
        <v>16499</v>
      </c>
      <c r="E467" s="13">
        <v>20990</v>
      </c>
      <c r="F46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467" s="12">
        <f>AMAZON[[#This Row],[actual_price]] * AMAZON[[#This Row],[rating_count]]</f>
        <v>448136500</v>
      </c>
      <c r="H467" s="18">
        <v>0.21</v>
      </c>
      <c r="I467" s="17" t="str">
        <f>IF(AMAZON[[#This Row],[discount_percentage]]&gt;=50%,  "YES", "NO")</f>
        <v>NO</v>
      </c>
      <c r="J467" s="8">
        <v>4</v>
      </c>
      <c r="K467" s="27">
        <v>21350</v>
      </c>
      <c r="L467" s="8" t="s">
        <v>3831</v>
      </c>
      <c r="M467" t="s">
        <v>15254</v>
      </c>
      <c r="N467" s="8" t="s">
        <v>13926</v>
      </c>
      <c r="O467" s="8" t="str">
        <f t="shared" si="8"/>
        <v>It Controls Brightness Automatically Whenever U Go In Dark Place Or In Sunlight</v>
      </c>
    </row>
    <row r="468" spans="1:15" hidden="1" x14ac:dyDescent="0.3">
      <c r="A468" s="7" t="s">
        <v>3912</v>
      </c>
      <c r="B468" s="7" t="s">
        <v>3913</v>
      </c>
      <c r="C468" s="7" t="s">
        <v>13076</v>
      </c>
      <c r="D468" s="12">
        <v>499</v>
      </c>
      <c r="E468" s="12">
        <v>499</v>
      </c>
      <c r="F46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68" s="12">
        <f>AMAZON[[#This Row],[actual_price]] * AMAZON[[#This Row],[rating_count]]</f>
        <v>15737961</v>
      </c>
      <c r="H468" s="17">
        <v>0</v>
      </c>
      <c r="I468" s="17" t="str">
        <f>IF(AMAZON[[#This Row],[discount_percentage]]&gt;=50%,  "YES", "NO")</f>
        <v>NO</v>
      </c>
      <c r="J468" s="7">
        <v>4.2</v>
      </c>
      <c r="K468" s="26">
        <v>31539</v>
      </c>
      <c r="L468" s="7" t="s">
        <v>3914</v>
      </c>
      <c r="M468" t="s">
        <v>15303</v>
      </c>
      <c r="N468" s="7" t="s">
        <v>13106</v>
      </c>
      <c r="O468" s="7" t="str">
        <f t="shared" si="8"/>
        <v>Works Well</v>
      </c>
    </row>
    <row r="469" spans="1:15" hidden="1" x14ac:dyDescent="0.3">
      <c r="A469" s="8" t="s">
        <v>203</v>
      </c>
      <c r="B469" s="8" t="s">
        <v>14039</v>
      </c>
      <c r="C469" s="8" t="s">
        <v>13075</v>
      </c>
      <c r="D469" s="13">
        <v>970</v>
      </c>
      <c r="E469" s="13">
        <v>1799</v>
      </c>
      <c r="F46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69" s="12">
        <f>AMAZON[[#This Row],[actual_price]] * AMAZON[[#This Row],[rating_count]]</f>
        <v>1466185</v>
      </c>
      <c r="H469" s="18">
        <v>0.46</v>
      </c>
      <c r="I469" s="17" t="str">
        <f>IF(AMAZON[[#This Row],[discount_percentage]]&gt;=50%,  "YES", "NO")</f>
        <v>NO</v>
      </c>
      <c r="J469" s="8">
        <v>4.5</v>
      </c>
      <c r="K469" s="27">
        <v>815</v>
      </c>
      <c r="L469" s="8" t="s">
        <v>205</v>
      </c>
      <c r="M469" t="s">
        <v>14996</v>
      </c>
      <c r="N469" s="8" t="s">
        <v>13116</v>
      </c>
      <c r="O469" s="8" t="str">
        <f t="shared" si="8"/>
        <v>Good Cable For Car</v>
      </c>
    </row>
    <row r="470" spans="1:15" hidden="1" x14ac:dyDescent="0.3">
      <c r="A470" s="7" t="s">
        <v>3924</v>
      </c>
      <c r="B470" s="7" t="s">
        <v>3925</v>
      </c>
      <c r="C470" s="7" t="s">
        <v>13076</v>
      </c>
      <c r="D470" s="12">
        <v>999</v>
      </c>
      <c r="E470" s="12">
        <v>2899</v>
      </c>
      <c r="F47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70" s="12">
        <f>AMAZON[[#This Row],[actual_price]] * AMAZON[[#This Row],[rating_count]]</f>
        <v>17767971</v>
      </c>
      <c r="H470" s="17">
        <v>0.66</v>
      </c>
      <c r="I470" s="17" t="str">
        <f>IF(AMAZON[[#This Row],[discount_percentage]]&gt;=50%,  "YES", "NO")</f>
        <v>YES</v>
      </c>
      <c r="J470" s="7">
        <v>4.5999999999999996</v>
      </c>
      <c r="K470" s="26">
        <v>6129</v>
      </c>
      <c r="L470" s="7" t="s">
        <v>3926</v>
      </c>
      <c r="M470" t="s">
        <v>15304</v>
      </c>
      <c r="N470" s="7" t="s">
        <v>13358</v>
      </c>
      <c r="O470" s="7" t="str">
        <f t="shared" si="8"/>
        <v>Best For It‚Äôs Money!Üî•</v>
      </c>
    </row>
    <row r="471" spans="1:15" hidden="1" x14ac:dyDescent="0.3">
      <c r="A471" s="8" t="s">
        <v>3933</v>
      </c>
      <c r="B471" s="8" t="s">
        <v>14219</v>
      </c>
      <c r="C471" s="8" t="s">
        <v>13076</v>
      </c>
      <c r="D471" s="13">
        <v>10499</v>
      </c>
      <c r="E471" s="13">
        <v>13499</v>
      </c>
      <c r="F47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471" s="12">
        <f>AMAZON[[#This Row],[actual_price]] * AMAZON[[#This Row],[rating_count]]</f>
        <v>3833716</v>
      </c>
      <c r="H471" s="18">
        <v>0.22</v>
      </c>
      <c r="I471" s="17" t="str">
        <f>IF(AMAZON[[#This Row],[discount_percentage]]&gt;=50%,  "YES", "NO")</f>
        <v>NO</v>
      </c>
      <c r="J471" s="8">
        <v>4.2</v>
      </c>
      <c r="K471" s="27">
        <v>284</v>
      </c>
      <c r="L471" s="8" t="s">
        <v>3077</v>
      </c>
      <c r="M471" t="s">
        <v>15241</v>
      </c>
      <c r="N471" s="8" t="s">
        <v>13923</v>
      </c>
      <c r="O471" s="8" t="str">
        <f t="shared" si="8"/>
        <v>Get It With Bundled Discounts</v>
      </c>
    </row>
    <row r="472" spans="1:15" hidden="1" x14ac:dyDescent="0.3">
      <c r="A472" s="7" t="s">
        <v>178</v>
      </c>
      <c r="B472" s="7" t="s">
        <v>14027</v>
      </c>
      <c r="C472" s="7" t="s">
        <v>13075</v>
      </c>
      <c r="D472" s="12">
        <v>249</v>
      </c>
      <c r="E472" s="12">
        <v>399</v>
      </c>
      <c r="F47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72" s="12">
        <f>AMAZON[[#This Row],[actual_price]] * AMAZON[[#This Row],[rating_count]]</f>
        <v>17553606</v>
      </c>
      <c r="H472" s="17">
        <v>0.38</v>
      </c>
      <c r="I472" s="17" t="str">
        <f>IF(AMAZON[[#This Row],[discount_percentage]]&gt;=50%,  "YES", "NO")</f>
        <v>NO</v>
      </c>
      <c r="J472" s="7">
        <v>4</v>
      </c>
      <c r="K472" s="26">
        <v>43994</v>
      </c>
      <c r="L472" s="7" t="s">
        <v>180</v>
      </c>
      <c r="M472" t="s">
        <v>14980</v>
      </c>
      <c r="N472" s="7" t="s">
        <v>13089</v>
      </c>
      <c r="O472" s="7" t="str">
        <f t="shared" si="8"/>
        <v>A Good Braided Cable For Your Type C Device</v>
      </c>
    </row>
    <row r="473" spans="1:15" hidden="1" x14ac:dyDescent="0.3">
      <c r="A473" s="8" t="s">
        <v>3938</v>
      </c>
      <c r="B473" s="8" t="s">
        <v>14289</v>
      </c>
      <c r="C473" s="8" t="s">
        <v>13076</v>
      </c>
      <c r="D473" s="13">
        <v>251</v>
      </c>
      <c r="E473" s="13">
        <v>999</v>
      </c>
      <c r="F47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73" s="12">
        <f>AMAZON[[#This Row],[actual_price]] * AMAZON[[#This Row],[rating_count]]</f>
        <v>3230766</v>
      </c>
      <c r="H473" s="18">
        <v>0.75</v>
      </c>
      <c r="I473" s="17" t="str">
        <f>IF(AMAZON[[#This Row],[discount_percentage]]&gt;=50%,  "YES", "NO")</f>
        <v>YES</v>
      </c>
      <c r="J473" s="8">
        <v>3.7</v>
      </c>
      <c r="K473" s="27">
        <v>3234</v>
      </c>
      <c r="L473" s="8" t="s">
        <v>3941</v>
      </c>
      <c r="M473" t="s">
        <v>15305</v>
      </c>
      <c r="N473" s="8" t="s">
        <v>13124</v>
      </c>
      <c r="O473" s="8" t="str">
        <f t="shared" si="8"/>
        <v>Sturdy</v>
      </c>
    </row>
    <row r="474" spans="1:15" hidden="1" x14ac:dyDescent="0.3">
      <c r="A474" s="7" t="s">
        <v>183</v>
      </c>
      <c r="B474" s="7" t="s">
        <v>14038</v>
      </c>
      <c r="C474" s="7" t="s">
        <v>13075</v>
      </c>
      <c r="D474" s="12">
        <v>199</v>
      </c>
      <c r="E474" s="12">
        <v>499</v>
      </c>
      <c r="F47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74" s="12">
        <f>AMAZON[[#This Row],[actual_price]] * AMAZON[[#This Row],[rating_count]]</f>
        <v>6509455</v>
      </c>
      <c r="H474" s="17">
        <v>0.6</v>
      </c>
      <c r="I474" s="17" t="str">
        <f>IF(AMAZON[[#This Row],[discount_percentage]]&gt;=50%,  "YES", "NO")</f>
        <v>YES</v>
      </c>
      <c r="J474" s="7">
        <v>4.0999999999999996</v>
      </c>
      <c r="K474" s="26">
        <v>13045</v>
      </c>
      <c r="L474" s="7" t="s">
        <v>185</v>
      </c>
      <c r="M474" t="s">
        <v>14994</v>
      </c>
      <c r="N474" s="7" t="s">
        <v>13113</v>
      </c>
      <c r="O474" s="7" t="str">
        <f t="shared" si="8"/>
        <v>Good For Charging And Data Transfer</v>
      </c>
    </row>
    <row r="475" spans="1:15" hidden="1" x14ac:dyDescent="0.3">
      <c r="A475" s="8" t="s">
        <v>3956</v>
      </c>
      <c r="B475" s="8" t="s">
        <v>14290</v>
      </c>
      <c r="C475" s="8" t="s">
        <v>13076</v>
      </c>
      <c r="D475" s="13">
        <v>6499</v>
      </c>
      <c r="E475" s="13">
        <v>7999</v>
      </c>
      <c r="F47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475" s="12">
        <f>AMAZON[[#This Row],[actual_price]] * AMAZON[[#This Row],[rating_count]]</f>
        <v>2510342168</v>
      </c>
      <c r="H475" s="18">
        <v>0.19</v>
      </c>
      <c r="I475" s="17" t="str">
        <f>IF(AMAZON[[#This Row],[discount_percentage]]&gt;=50%,  "YES", "NO")</f>
        <v>NO</v>
      </c>
      <c r="J475" s="8">
        <v>4.0999999999999996</v>
      </c>
      <c r="K475" s="27">
        <v>313832</v>
      </c>
      <c r="L475" s="8" t="s">
        <v>3958</v>
      </c>
      <c r="M475" t="s">
        <v>15255</v>
      </c>
      <c r="N475" s="8" t="s">
        <v>13323</v>
      </c>
      <c r="O475" s="8" t="str">
        <f t="shared" si="8"/>
        <v>Best Phone For Below Normal Use</v>
      </c>
    </row>
    <row r="476" spans="1:15" hidden="1" x14ac:dyDescent="0.3">
      <c r="A476" s="7" t="s">
        <v>3961</v>
      </c>
      <c r="B476" s="7" t="s">
        <v>14291</v>
      </c>
      <c r="C476" s="7" t="s">
        <v>13076</v>
      </c>
      <c r="D476" s="12">
        <v>2999</v>
      </c>
      <c r="E476" s="12">
        <v>9999</v>
      </c>
      <c r="F47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476" s="12">
        <f>AMAZON[[#This Row],[actual_price]] * AMAZON[[#This Row],[rating_count]]</f>
        <v>208769121</v>
      </c>
      <c r="H476" s="17">
        <v>0.7</v>
      </c>
      <c r="I476" s="17" t="str">
        <f>IF(AMAZON[[#This Row],[discount_percentage]]&gt;=50%,  "YES", "NO")</f>
        <v>YES</v>
      </c>
      <c r="J476" s="7">
        <v>4.2</v>
      </c>
      <c r="K476" s="26">
        <v>20879</v>
      </c>
      <c r="L476" s="7" t="s">
        <v>3963</v>
      </c>
      <c r="M476" t="s">
        <v>15306</v>
      </c>
      <c r="N476" s="7" t="s">
        <v>13934</v>
      </c>
      <c r="O476" s="7" t="str">
        <f t="shared" si="8"/>
        <v>Pocket Friendly  Smart Watch For People Who Loves Large  Screen</v>
      </c>
    </row>
    <row r="477" spans="1:15" hidden="1" x14ac:dyDescent="0.3">
      <c r="A477" s="8" t="s">
        <v>3971</v>
      </c>
      <c r="B477" s="8" t="s">
        <v>14908</v>
      </c>
      <c r="C477" s="8" t="s">
        <v>13076</v>
      </c>
      <c r="D477" s="13">
        <v>279</v>
      </c>
      <c r="E477" s="13">
        <v>1499</v>
      </c>
      <c r="F47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77" s="12">
        <f>AMAZON[[#This Row],[actual_price]] * AMAZON[[#This Row],[rating_count]]</f>
        <v>3966354</v>
      </c>
      <c r="H477" s="18">
        <v>0.81</v>
      </c>
      <c r="I477" s="17" t="str">
        <f>IF(AMAZON[[#This Row],[discount_percentage]]&gt;=50%,  "YES", "NO")</f>
        <v>YES</v>
      </c>
      <c r="J477" s="8">
        <v>4.2</v>
      </c>
      <c r="K477" s="27">
        <v>2646</v>
      </c>
      <c r="L477" s="8" t="s">
        <v>3974</v>
      </c>
      <c r="M477" t="s">
        <v>15307</v>
      </c>
      <c r="N477" s="8" t="s">
        <v>13153</v>
      </c>
      <c r="O477" s="8" t="str">
        <f t="shared" si="8"/>
        <v>Overall Good</v>
      </c>
    </row>
    <row r="478" spans="1:15" hidden="1" x14ac:dyDescent="0.3">
      <c r="A478" s="7" t="s">
        <v>3982</v>
      </c>
      <c r="B478" s="7" t="s">
        <v>14292</v>
      </c>
      <c r="C478" s="7" t="s">
        <v>13076</v>
      </c>
      <c r="D478" s="12">
        <v>269</v>
      </c>
      <c r="E478" s="12">
        <v>1499</v>
      </c>
      <c r="F47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78" s="12">
        <f>AMAZON[[#This Row],[actual_price]] * AMAZON[[#This Row],[rating_count]]</f>
        <v>43438022</v>
      </c>
      <c r="H478" s="17">
        <v>0.82</v>
      </c>
      <c r="I478" s="17" t="str">
        <f>IF(AMAZON[[#This Row],[discount_percentage]]&gt;=50%,  "YES", "NO")</f>
        <v>YES</v>
      </c>
      <c r="J478" s="7">
        <v>4.5</v>
      </c>
      <c r="K478" s="26">
        <v>28978</v>
      </c>
      <c r="L478" s="7" t="s">
        <v>3984</v>
      </c>
      <c r="M478" t="s">
        <v>15308</v>
      </c>
      <c r="N478" s="7" t="s">
        <v>13094</v>
      </c>
      <c r="O478" s="7" t="str">
        <f t="shared" si="8"/>
        <v>Good One</v>
      </c>
    </row>
    <row r="479" spans="1:15" hidden="1" x14ac:dyDescent="0.3">
      <c r="A479" s="8" t="s">
        <v>3992</v>
      </c>
      <c r="B479" s="8" t="s">
        <v>14293</v>
      </c>
      <c r="C479" s="8" t="s">
        <v>13076</v>
      </c>
      <c r="D479" s="13">
        <v>8999</v>
      </c>
      <c r="E479" s="13">
        <v>13499</v>
      </c>
      <c r="F47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479" s="12">
        <f>AMAZON[[#This Row],[actual_price]] * AMAZON[[#This Row],[rating_count]]</f>
        <v>42454355</v>
      </c>
      <c r="H479" s="18">
        <v>0.33</v>
      </c>
      <c r="I479" s="17" t="str">
        <f>IF(AMAZON[[#This Row],[discount_percentage]]&gt;=50%,  "YES", "NO")</f>
        <v>NO</v>
      </c>
      <c r="J479" s="8">
        <v>3.8</v>
      </c>
      <c r="K479" s="27">
        <v>3145</v>
      </c>
      <c r="L479" s="8" t="s">
        <v>3994</v>
      </c>
      <c r="M479" t="s">
        <v>15309</v>
      </c>
      <c r="N479" s="8" t="s">
        <v>13359</v>
      </c>
      <c r="O479" s="8" t="str">
        <f t="shared" si="8"/>
        <v>Worst Phone Ever! Read This Before You Buy It</v>
      </c>
    </row>
    <row r="480" spans="1:15" hidden="1" x14ac:dyDescent="0.3">
      <c r="A480" s="7" t="s">
        <v>233</v>
      </c>
      <c r="B480" s="7" t="s">
        <v>234</v>
      </c>
      <c r="C480" s="7" t="s">
        <v>13075</v>
      </c>
      <c r="D480" s="12">
        <v>59</v>
      </c>
      <c r="E480" s="12">
        <v>199</v>
      </c>
      <c r="F48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80" s="12">
        <f>AMAZON[[#This Row],[actual_price]] * AMAZON[[#This Row],[rating_count]]</f>
        <v>1866023</v>
      </c>
      <c r="H480" s="17">
        <v>0.7</v>
      </c>
      <c r="I480" s="17" t="str">
        <f>IF(AMAZON[[#This Row],[discount_percentage]]&gt;=50%,  "YES", "NO")</f>
        <v>YES</v>
      </c>
      <c r="J480" s="7">
        <v>4</v>
      </c>
      <c r="K480" s="26">
        <v>9377</v>
      </c>
      <c r="L480" s="7" t="s">
        <v>235</v>
      </c>
      <c r="M480" t="s">
        <v>14999</v>
      </c>
      <c r="N480" s="7" t="s">
        <v>13117</v>
      </c>
      <c r="O480" s="7" t="str">
        <f t="shared" si="8"/>
        <v>Worked On Iphone 7 And Didn‚Äôt Work On Xr</v>
      </c>
    </row>
    <row r="481" spans="1:15" hidden="1" x14ac:dyDescent="0.3">
      <c r="A481" s="8" t="s">
        <v>4004</v>
      </c>
      <c r="B481" s="8" t="s">
        <v>14218</v>
      </c>
      <c r="C481" s="8" t="s">
        <v>13076</v>
      </c>
      <c r="D481" s="13">
        <v>599</v>
      </c>
      <c r="E481" s="13">
        <v>1299</v>
      </c>
      <c r="F48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81" s="12">
        <f>AMAZON[[#This Row],[actual_price]] * AMAZON[[#This Row],[rating_count]]</f>
        <v>250173111</v>
      </c>
      <c r="H481" s="18">
        <v>0.54</v>
      </c>
      <c r="I481" s="17" t="str">
        <f>IF(AMAZON[[#This Row],[discount_percentage]]&gt;=50%,  "YES", "NO")</f>
        <v>YES</v>
      </c>
      <c r="J481" s="8">
        <v>4.0999999999999996</v>
      </c>
      <c r="K481" s="27">
        <v>192589</v>
      </c>
      <c r="L481" s="8" t="s">
        <v>4006</v>
      </c>
      <c r="M481" t="s">
        <v>15240</v>
      </c>
      <c r="N481" s="8" t="s">
        <v>13315</v>
      </c>
      <c r="O481" s="8" t="str">
        <f t="shared" si="8"/>
        <v>Good Maybe Okay</v>
      </c>
    </row>
    <row r="482" spans="1:15" hidden="1" x14ac:dyDescent="0.3">
      <c r="A482" s="7" t="s">
        <v>4009</v>
      </c>
      <c r="B482" s="7" t="s">
        <v>14294</v>
      </c>
      <c r="C482" s="7" t="s">
        <v>13076</v>
      </c>
      <c r="D482" s="12">
        <v>349</v>
      </c>
      <c r="E482" s="12">
        <v>999</v>
      </c>
      <c r="F48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82" s="12">
        <f>AMAZON[[#This Row],[actual_price]] * AMAZON[[#This Row],[rating_count]]</f>
        <v>16540443</v>
      </c>
      <c r="H482" s="17">
        <v>0.65</v>
      </c>
      <c r="I482" s="17" t="str">
        <f>IF(AMAZON[[#This Row],[discount_percentage]]&gt;=50%,  "YES", "NO")</f>
        <v>YES</v>
      </c>
      <c r="J482" s="7">
        <v>3.8</v>
      </c>
      <c r="K482" s="26">
        <v>16557</v>
      </c>
      <c r="L482" s="7" t="s">
        <v>4011</v>
      </c>
      <c r="M482" t="s">
        <v>15310</v>
      </c>
      <c r="N482" s="7" t="s">
        <v>13360</v>
      </c>
      <c r="O482" s="7" t="str">
        <f t="shared" si="8"/>
        <v>Only Affordable Stylus That Works With Apple</v>
      </c>
    </row>
    <row r="483" spans="1:15" hidden="1" x14ac:dyDescent="0.3">
      <c r="A483" s="8" t="s">
        <v>4019</v>
      </c>
      <c r="B483" s="8" t="s">
        <v>14254</v>
      </c>
      <c r="C483" s="8" t="s">
        <v>13076</v>
      </c>
      <c r="D483" s="13">
        <v>13999</v>
      </c>
      <c r="E483" s="13">
        <v>19499</v>
      </c>
      <c r="F48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483" s="12">
        <f>AMAZON[[#This Row],[actual_price]] * AMAZON[[#This Row],[rating_count]]</f>
        <v>370442002</v>
      </c>
      <c r="H483" s="18">
        <v>0.28000000000000003</v>
      </c>
      <c r="I483" s="17" t="str">
        <f>IF(AMAZON[[#This Row],[discount_percentage]]&gt;=50%,  "YES", "NO")</f>
        <v>NO</v>
      </c>
      <c r="J483" s="8">
        <v>4.0999999999999996</v>
      </c>
      <c r="K483" s="27">
        <v>18998</v>
      </c>
      <c r="L483" s="8" t="s">
        <v>3463</v>
      </c>
      <c r="M483" t="s">
        <v>15252</v>
      </c>
      <c r="N483" s="8" t="s">
        <v>13322</v>
      </c>
      <c r="O483" s="8" t="str">
        <f t="shared" si="8"/>
        <v>Phone</v>
      </c>
    </row>
    <row r="484" spans="1:15" hidden="1" x14ac:dyDescent="0.3">
      <c r="A484" s="7" t="s">
        <v>4021</v>
      </c>
      <c r="B484" s="7" t="s">
        <v>14294</v>
      </c>
      <c r="C484" s="7" t="s">
        <v>13076</v>
      </c>
      <c r="D484" s="12">
        <v>349</v>
      </c>
      <c r="E484" s="12">
        <v>999</v>
      </c>
      <c r="F48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84" s="12">
        <f>AMAZON[[#This Row],[actual_price]] * AMAZON[[#This Row],[rating_count]]</f>
        <v>16540443</v>
      </c>
      <c r="H484" s="17">
        <v>0.65</v>
      </c>
      <c r="I484" s="17" t="str">
        <f>IF(AMAZON[[#This Row],[discount_percentage]]&gt;=50%,  "YES", "NO")</f>
        <v>YES</v>
      </c>
      <c r="J484" s="7">
        <v>3.8</v>
      </c>
      <c r="K484" s="26">
        <v>16557</v>
      </c>
      <c r="L484" s="7" t="s">
        <v>4023</v>
      </c>
      <c r="M484" t="s">
        <v>15310</v>
      </c>
      <c r="N484" s="7" t="s">
        <v>13360</v>
      </c>
      <c r="O484" s="7" t="str">
        <f t="shared" si="8"/>
        <v>Only Affordable Stylus That Works With Apple</v>
      </c>
    </row>
    <row r="485" spans="1:15" hidden="1" x14ac:dyDescent="0.3">
      <c r="A485" s="8" t="s">
        <v>4026</v>
      </c>
      <c r="B485" s="8" t="s">
        <v>4027</v>
      </c>
      <c r="C485" s="8" t="s">
        <v>13076</v>
      </c>
      <c r="D485" s="13">
        <v>499</v>
      </c>
      <c r="E485" s="13">
        <v>599</v>
      </c>
      <c r="F48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85" s="12">
        <f>AMAZON[[#This Row],[actual_price]] * AMAZON[[#This Row],[rating_count]]</f>
        <v>13127684</v>
      </c>
      <c r="H485" s="18">
        <v>0.17</v>
      </c>
      <c r="I485" s="17" t="str">
        <f>IF(AMAZON[[#This Row],[discount_percentage]]&gt;=50%,  "YES", "NO")</f>
        <v>NO</v>
      </c>
      <c r="J485" s="8">
        <v>4.2</v>
      </c>
      <c r="K485" s="27">
        <v>21916</v>
      </c>
      <c r="L485" s="8" t="s">
        <v>4028</v>
      </c>
      <c r="M485" t="s">
        <v>15311</v>
      </c>
      <c r="N485" s="8" t="s">
        <v>13278</v>
      </c>
      <c r="O485" s="8" t="str">
        <f t="shared" si="8"/>
        <v>Nice One</v>
      </c>
    </row>
    <row r="486" spans="1:15" hidden="1" x14ac:dyDescent="0.3">
      <c r="A486" s="7" t="s">
        <v>4036</v>
      </c>
      <c r="B486" s="7" t="s">
        <v>14232</v>
      </c>
      <c r="C486" s="7" t="s">
        <v>13076</v>
      </c>
      <c r="D486" s="12">
        <v>2199</v>
      </c>
      <c r="E486" s="12">
        <v>9999</v>
      </c>
      <c r="F48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486" s="12">
        <f>AMAZON[[#This Row],[actual_price]] * AMAZON[[#This Row],[rating_count]]</f>
        <v>294690528</v>
      </c>
      <c r="H486" s="17">
        <v>0.78</v>
      </c>
      <c r="I486" s="17" t="str">
        <f>IF(AMAZON[[#This Row],[discount_percentage]]&gt;=50%,  "YES", "NO")</f>
        <v>YES</v>
      </c>
      <c r="J486" s="7">
        <v>4.2</v>
      </c>
      <c r="K486" s="26">
        <v>29472</v>
      </c>
      <c r="L486" s="7" t="s">
        <v>4037</v>
      </c>
      <c r="M486" t="s">
        <v>15253</v>
      </c>
      <c r="N486" s="7" t="s">
        <v>13132</v>
      </c>
      <c r="O486" s="7" t="str">
        <f t="shared" si="8"/>
        <v>Worth The Price</v>
      </c>
    </row>
    <row r="487" spans="1:15" hidden="1" x14ac:dyDescent="0.3">
      <c r="A487" s="8" t="s">
        <v>4040</v>
      </c>
      <c r="B487" s="8" t="s">
        <v>14295</v>
      </c>
      <c r="C487" s="8" t="s">
        <v>13076</v>
      </c>
      <c r="D487" s="13">
        <v>95</v>
      </c>
      <c r="E487" s="13">
        <v>499</v>
      </c>
      <c r="F48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87" s="12">
        <f>AMAZON[[#This Row],[actual_price]] * AMAZON[[#This Row],[rating_count]]</f>
        <v>972551</v>
      </c>
      <c r="H487" s="18">
        <v>0.81</v>
      </c>
      <c r="I487" s="17" t="str">
        <f>IF(AMAZON[[#This Row],[discount_percentage]]&gt;=50%,  "YES", "NO")</f>
        <v>YES</v>
      </c>
      <c r="J487" s="8">
        <v>4.2</v>
      </c>
      <c r="K487" s="27">
        <v>1949</v>
      </c>
      <c r="L487" s="8" t="s">
        <v>4042</v>
      </c>
      <c r="M487" t="s">
        <v>15312</v>
      </c>
      <c r="N487" s="8" t="s">
        <v>13189</v>
      </c>
      <c r="O487" s="8" t="str">
        <f t="shared" si="8"/>
        <v>Very Useful</v>
      </c>
    </row>
    <row r="488" spans="1:15" hidden="1" x14ac:dyDescent="0.3">
      <c r="A488" s="7" t="s">
        <v>4050</v>
      </c>
      <c r="B488" s="7" t="s">
        <v>14296</v>
      </c>
      <c r="C488" s="7" t="s">
        <v>13075</v>
      </c>
      <c r="D488" s="12">
        <v>139</v>
      </c>
      <c r="E488" s="12">
        <v>249</v>
      </c>
      <c r="F48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88" s="12">
        <f>AMAZON[[#This Row],[actual_price]] * AMAZON[[#This Row],[rating_count]]</f>
        <v>2334873</v>
      </c>
      <c r="H488" s="17">
        <v>0.44</v>
      </c>
      <c r="I488" s="17" t="str">
        <f>IF(AMAZON[[#This Row],[discount_percentage]]&gt;=50%,  "YES", "NO")</f>
        <v>NO</v>
      </c>
      <c r="J488" s="7">
        <v>4</v>
      </c>
      <c r="K488" s="26">
        <v>9377</v>
      </c>
      <c r="L488" s="7" t="s">
        <v>764</v>
      </c>
      <c r="M488" t="s">
        <v>14999</v>
      </c>
      <c r="N488" s="7" t="s">
        <v>13117</v>
      </c>
      <c r="O488" s="7" t="str">
        <f t="shared" si="8"/>
        <v>Worked On Iphone 7 And Didn‚Äôt Work On Xr</v>
      </c>
    </row>
    <row r="489" spans="1:15" hidden="1" x14ac:dyDescent="0.3">
      <c r="A489" s="8" t="s">
        <v>4054</v>
      </c>
      <c r="B489" s="8" t="s">
        <v>14297</v>
      </c>
      <c r="C489" s="8" t="s">
        <v>13076</v>
      </c>
      <c r="D489" s="13">
        <v>4499</v>
      </c>
      <c r="E489" s="13">
        <v>7999</v>
      </c>
      <c r="F48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489" s="12">
        <f>AMAZON[[#This Row],[actual_price]] * AMAZON[[#This Row],[rating_count]]</f>
        <v>295963</v>
      </c>
      <c r="H489" s="18">
        <v>0.44</v>
      </c>
      <c r="I489" s="17" t="str">
        <f>IF(AMAZON[[#This Row],[discount_percentage]]&gt;=50%,  "YES", "NO")</f>
        <v>NO</v>
      </c>
      <c r="J489" s="8">
        <v>3.5</v>
      </c>
      <c r="K489" s="27">
        <v>37</v>
      </c>
      <c r="L489" s="8" t="s">
        <v>4056</v>
      </c>
      <c r="M489" t="s">
        <v>15313</v>
      </c>
      <c r="N489" s="8" t="s">
        <v>13361</v>
      </c>
      <c r="O489" s="8" t="str">
        <f t="shared" si="8"/>
        <v>Tap To Wake Up Issue</v>
      </c>
    </row>
    <row r="490" spans="1:15" hidden="1" x14ac:dyDescent="0.3">
      <c r="A490" s="7" t="s">
        <v>4064</v>
      </c>
      <c r="B490" s="7" t="s">
        <v>4065</v>
      </c>
      <c r="C490" s="7" t="s">
        <v>13076</v>
      </c>
      <c r="D490" s="12">
        <v>89</v>
      </c>
      <c r="E490" s="12">
        <v>599</v>
      </c>
      <c r="F49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90" s="12">
        <f>AMAZON[[#This Row],[actual_price]] * AMAZON[[#This Row],[rating_count]]</f>
        <v>1408249</v>
      </c>
      <c r="H490" s="17">
        <v>0.85</v>
      </c>
      <c r="I490" s="17" t="str">
        <f>IF(AMAZON[[#This Row],[discount_percentage]]&gt;=50%,  "YES", "NO")</f>
        <v>YES</v>
      </c>
      <c r="J490" s="7">
        <v>4.3</v>
      </c>
      <c r="K490" s="26">
        <v>2351</v>
      </c>
      <c r="L490" s="7" t="s">
        <v>4066</v>
      </c>
      <c r="M490" t="s">
        <v>15314</v>
      </c>
      <c r="N490" s="7" t="s">
        <v>13362</v>
      </c>
      <c r="O490" s="7" t="str">
        <f t="shared" si="8"/>
        <v>Handsfree!</v>
      </c>
    </row>
    <row r="491" spans="1:15" hidden="1" x14ac:dyDescent="0.3">
      <c r="A491" s="8" t="s">
        <v>4074</v>
      </c>
      <c r="B491" s="8" t="s">
        <v>14276</v>
      </c>
      <c r="C491" s="8" t="s">
        <v>13076</v>
      </c>
      <c r="D491" s="13">
        <v>15499</v>
      </c>
      <c r="E491" s="13">
        <v>20999</v>
      </c>
      <c r="F49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491" s="12">
        <f>AMAZON[[#This Row],[actual_price]] * AMAZON[[#This Row],[rating_count]]</f>
        <v>404293747</v>
      </c>
      <c r="H491" s="18">
        <v>0.26</v>
      </c>
      <c r="I491" s="17" t="str">
        <f>IF(AMAZON[[#This Row],[discount_percentage]]&gt;=50%,  "YES", "NO")</f>
        <v>NO</v>
      </c>
      <c r="J491" s="8">
        <v>4.0999999999999996</v>
      </c>
      <c r="K491" s="27">
        <v>19253</v>
      </c>
      <c r="L491" s="8" t="s">
        <v>3705</v>
      </c>
      <c r="M491" t="s">
        <v>15258</v>
      </c>
      <c r="N491" s="8" t="s">
        <v>13326</v>
      </c>
      <c r="O491" s="8" t="str">
        <f t="shared" si="8"/>
        <v>Above Average Phone</v>
      </c>
    </row>
    <row r="492" spans="1:15" hidden="1" x14ac:dyDescent="0.3">
      <c r="A492" s="7" t="s">
        <v>4077</v>
      </c>
      <c r="B492" s="7" t="s">
        <v>14298</v>
      </c>
      <c r="C492" s="7" t="s">
        <v>13076</v>
      </c>
      <c r="D492" s="12">
        <v>13999</v>
      </c>
      <c r="E492" s="12">
        <v>15999</v>
      </c>
      <c r="F49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492" s="12">
        <f>AMAZON[[#This Row],[actual_price]] * AMAZON[[#This Row],[rating_count]]</f>
        <v>34877820</v>
      </c>
      <c r="H492" s="17">
        <v>0.13</v>
      </c>
      <c r="I492" s="17" t="str">
        <f>IF(AMAZON[[#This Row],[discount_percentage]]&gt;=50%,  "YES", "NO")</f>
        <v>NO</v>
      </c>
      <c r="J492" s="7">
        <v>3.9</v>
      </c>
      <c r="K492" s="26">
        <v>2180</v>
      </c>
      <c r="L492" s="7" t="s">
        <v>4079</v>
      </c>
      <c r="M492" t="s">
        <v>15315</v>
      </c>
      <c r="N492" s="7" t="s">
        <v>13312</v>
      </c>
      <c r="O492" s="7" t="str">
        <f t="shared" si="8"/>
        <v>Nice Phone</v>
      </c>
    </row>
    <row r="493" spans="1:15" hidden="1" x14ac:dyDescent="0.3">
      <c r="A493" s="8" t="s">
        <v>4087</v>
      </c>
      <c r="B493" s="8" t="s">
        <v>14299</v>
      </c>
      <c r="C493" s="8" t="s">
        <v>13076</v>
      </c>
      <c r="D493" s="13">
        <v>1999</v>
      </c>
      <c r="E493" s="13">
        <v>4999</v>
      </c>
      <c r="F49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93" s="12">
        <f>AMAZON[[#This Row],[actual_price]] * AMAZON[[#This Row],[rating_count]]</f>
        <v>37847429</v>
      </c>
      <c r="H493" s="18">
        <v>0.6</v>
      </c>
      <c r="I493" s="17" t="str">
        <f>IF(AMAZON[[#This Row],[discount_percentage]]&gt;=50%,  "YES", "NO")</f>
        <v>YES</v>
      </c>
      <c r="J493" s="8">
        <v>3.9</v>
      </c>
      <c r="K493" s="27">
        <v>7571</v>
      </c>
      <c r="L493" s="8" t="s">
        <v>4089</v>
      </c>
      <c r="M493" t="s">
        <v>15316</v>
      </c>
      <c r="N493" s="8" t="s">
        <v>13363</v>
      </c>
      <c r="O493" s="8" t="str">
        <f t="shared" si="8"/>
        <v>Best For This Price</v>
      </c>
    </row>
    <row r="494" spans="1:15" hidden="1" x14ac:dyDescent="0.3">
      <c r="A494" s="7" t="s">
        <v>4097</v>
      </c>
      <c r="B494" s="7" t="s">
        <v>14287</v>
      </c>
      <c r="C494" s="7" t="s">
        <v>13076</v>
      </c>
      <c r="D494" s="12">
        <v>1399</v>
      </c>
      <c r="E494" s="12">
        <v>5999</v>
      </c>
      <c r="F49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494" s="12">
        <f>AMAZON[[#This Row],[actual_price]] * AMAZON[[#This Row],[rating_count]]</f>
        <v>26485585</v>
      </c>
      <c r="H494" s="17">
        <v>0.77</v>
      </c>
      <c r="I494" s="17" t="str">
        <f>IF(AMAZON[[#This Row],[discount_percentage]]&gt;=50%,  "YES", "NO")</f>
        <v>YES</v>
      </c>
      <c r="J494" s="7">
        <v>3.3</v>
      </c>
      <c r="K494" s="26">
        <v>4415</v>
      </c>
      <c r="L494" s="7" t="s">
        <v>4099</v>
      </c>
      <c r="M494" t="s">
        <v>15302</v>
      </c>
      <c r="N494" s="7" t="s">
        <v>13933</v>
      </c>
      <c r="O494" s="7" t="str">
        <f t="shared" si="8"/>
        <v>Just A Watch Not Smart One</v>
      </c>
    </row>
    <row r="495" spans="1:15" hidden="1" x14ac:dyDescent="0.3">
      <c r="A495" s="8" t="s">
        <v>4102</v>
      </c>
      <c r="B495" s="8" t="s">
        <v>4103</v>
      </c>
      <c r="C495" s="8" t="s">
        <v>13076</v>
      </c>
      <c r="D495" s="13">
        <v>599</v>
      </c>
      <c r="E495" s="13">
        <v>999</v>
      </c>
      <c r="F49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495" s="12">
        <f>AMAZON[[#This Row],[actual_price]] * AMAZON[[#This Row],[rating_count]]</f>
        <v>18635346</v>
      </c>
      <c r="H495" s="18">
        <v>0.4</v>
      </c>
      <c r="I495" s="17" t="str">
        <f>IF(AMAZON[[#This Row],[discount_percentage]]&gt;=50%,  "YES", "NO")</f>
        <v>NO</v>
      </c>
      <c r="J495" s="8">
        <v>4</v>
      </c>
      <c r="K495" s="27">
        <v>18654</v>
      </c>
      <c r="L495" s="8" t="s">
        <v>4104</v>
      </c>
      <c r="M495" t="s">
        <v>15317</v>
      </c>
      <c r="N495" s="8" t="s">
        <v>13364</v>
      </c>
      <c r="O495" s="8" t="str">
        <f t="shared" si="8"/>
        <v>No Vacuum Suction</v>
      </c>
    </row>
    <row r="496" spans="1:15" hidden="1" x14ac:dyDescent="0.3">
      <c r="A496" s="7" t="s">
        <v>4112</v>
      </c>
      <c r="B496" s="7" t="s">
        <v>14300</v>
      </c>
      <c r="C496" s="7" t="s">
        <v>13076</v>
      </c>
      <c r="D496" s="12">
        <v>199</v>
      </c>
      <c r="E496" s="12">
        <v>1099</v>
      </c>
      <c r="F49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496" s="12">
        <f>AMAZON[[#This Row],[actual_price]] * AMAZON[[#This Row],[rating_count]]</f>
        <v>3513503</v>
      </c>
      <c r="H496" s="17">
        <v>0.82</v>
      </c>
      <c r="I496" s="17" t="str">
        <f>IF(AMAZON[[#This Row],[discount_percentage]]&gt;=50%,  "YES", "NO")</f>
        <v>YES</v>
      </c>
      <c r="J496" s="7">
        <v>4</v>
      </c>
      <c r="K496" s="26">
        <v>3197</v>
      </c>
      <c r="L496" s="7" t="s">
        <v>4114</v>
      </c>
      <c r="M496" t="s">
        <v>15318</v>
      </c>
      <c r="N496" s="7" t="s">
        <v>13935</v>
      </c>
      <c r="O496" s="7" t="str">
        <f t="shared" si="8"/>
        <v>The Space Between The Ports Is Very Less</v>
      </c>
    </row>
    <row r="497" spans="1:15" hidden="1" x14ac:dyDescent="0.3">
      <c r="A497" s="8" t="s">
        <v>4122</v>
      </c>
      <c r="B497" s="8" t="s">
        <v>14301</v>
      </c>
      <c r="C497" s="8" t="s">
        <v>13076</v>
      </c>
      <c r="D497" s="13">
        <v>1799</v>
      </c>
      <c r="E497" s="13">
        <v>6990</v>
      </c>
      <c r="F49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497" s="12">
        <f>AMAZON[[#This Row],[actual_price]] * AMAZON[[#This Row],[rating_count]]</f>
        <v>187891200</v>
      </c>
      <c r="H497" s="18">
        <v>0.74</v>
      </c>
      <c r="I497" s="17" t="str">
        <f>IF(AMAZON[[#This Row],[discount_percentage]]&gt;=50%,  "YES", "NO")</f>
        <v>YES</v>
      </c>
      <c r="J497" s="8">
        <v>4</v>
      </c>
      <c r="K497" s="27">
        <v>26880</v>
      </c>
      <c r="L497" s="8" t="s">
        <v>4124</v>
      </c>
      <c r="M497" t="s">
        <v>15319</v>
      </c>
      <c r="N497" s="8" t="s">
        <v>13365</v>
      </c>
      <c r="O497" s="8" t="str">
        <f t="shared" si="8"/>
        <v>It'S Pretty Decent</v>
      </c>
    </row>
    <row r="498" spans="1:15" hidden="1" x14ac:dyDescent="0.3">
      <c r="A498" s="7" t="s">
        <v>4132</v>
      </c>
      <c r="B498" s="7" t="s">
        <v>14217</v>
      </c>
      <c r="C498" s="7" t="s">
        <v>13076</v>
      </c>
      <c r="D498" s="12">
        <v>1499</v>
      </c>
      <c r="E498" s="12">
        <v>6990</v>
      </c>
      <c r="F49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498" s="12">
        <f>AMAZON[[#This Row],[actual_price]] * AMAZON[[#This Row],[rating_count]]</f>
        <v>152354040</v>
      </c>
      <c r="H498" s="17">
        <v>0.79</v>
      </c>
      <c r="I498" s="17" t="str">
        <f>IF(AMAZON[[#This Row],[discount_percentage]]&gt;=50%,  "YES", "NO")</f>
        <v>YES</v>
      </c>
      <c r="J498" s="7">
        <v>3.9</v>
      </c>
      <c r="K498" s="26">
        <v>21796</v>
      </c>
      <c r="L498" s="7" t="s">
        <v>3056</v>
      </c>
      <c r="M498" t="s">
        <v>15239</v>
      </c>
      <c r="N498" s="7" t="s">
        <v>13313</v>
      </c>
      <c r="O498" s="7" t="str">
        <f t="shared" si="8"/>
        <v>Ideal Product</v>
      </c>
    </row>
    <row r="499" spans="1:15" hidden="1" x14ac:dyDescent="0.3">
      <c r="A499" s="8" t="s">
        <v>4136</v>
      </c>
      <c r="B499" s="8" t="s">
        <v>14302</v>
      </c>
      <c r="C499" s="8" t="s">
        <v>13076</v>
      </c>
      <c r="D499" s="13">
        <v>20999</v>
      </c>
      <c r="E499" s="13">
        <v>29990</v>
      </c>
      <c r="F49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499" s="12">
        <f>AMAZON[[#This Row],[actual_price]] * AMAZON[[#This Row],[rating_count]]</f>
        <v>284875010</v>
      </c>
      <c r="H499" s="18">
        <v>0.3</v>
      </c>
      <c r="I499" s="17" t="str">
        <f>IF(AMAZON[[#This Row],[discount_percentage]]&gt;=50%,  "YES", "NO")</f>
        <v>NO</v>
      </c>
      <c r="J499" s="8">
        <v>4.3</v>
      </c>
      <c r="K499" s="27">
        <v>9499</v>
      </c>
      <c r="L499" s="8" t="s">
        <v>3801</v>
      </c>
      <c r="M499" t="s">
        <v>15294</v>
      </c>
      <c r="N499" s="8" t="s">
        <v>13352</v>
      </c>
      <c r="O499" s="8" t="str">
        <f t="shared" si="8"/>
        <v xml:space="preserve">Good Phone </v>
      </c>
    </row>
    <row r="500" spans="1:15" hidden="1" x14ac:dyDescent="0.3">
      <c r="A500" s="7" t="s">
        <v>4140</v>
      </c>
      <c r="B500" s="7" t="s">
        <v>14303</v>
      </c>
      <c r="C500" s="7" t="s">
        <v>13076</v>
      </c>
      <c r="D500" s="12">
        <v>12999</v>
      </c>
      <c r="E500" s="12">
        <v>13499</v>
      </c>
      <c r="F50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500" s="12">
        <f>AMAZON[[#This Row],[actual_price]] * AMAZON[[#This Row],[rating_count]]</f>
        <v>757266902</v>
      </c>
      <c r="H500" s="17">
        <v>0.04</v>
      </c>
      <c r="I500" s="17" t="str">
        <f>IF(AMAZON[[#This Row],[discount_percentage]]&gt;=50%,  "YES", "NO")</f>
        <v>NO</v>
      </c>
      <c r="J500" s="7">
        <v>4.0999999999999996</v>
      </c>
      <c r="K500" s="26">
        <v>56098</v>
      </c>
      <c r="L500" s="7" t="s">
        <v>4142</v>
      </c>
      <c r="M500" t="s">
        <v>15320</v>
      </c>
      <c r="N500" s="7" t="s">
        <v>13178</v>
      </c>
      <c r="O500" s="7" t="str">
        <f t="shared" si="8"/>
        <v>Great</v>
      </c>
    </row>
    <row r="501" spans="1:15" hidden="1" x14ac:dyDescent="0.3">
      <c r="A501" s="8" t="s">
        <v>4150</v>
      </c>
      <c r="B501" s="8" t="s">
        <v>14304</v>
      </c>
      <c r="C501" s="8" t="s">
        <v>13076</v>
      </c>
      <c r="D501" s="13">
        <v>16999</v>
      </c>
      <c r="E501" s="13">
        <v>20999</v>
      </c>
      <c r="F50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501" s="12">
        <f>AMAZON[[#This Row],[actual_price]] * AMAZON[[#This Row],[rating_count]]</f>
        <v>668230178</v>
      </c>
      <c r="H501" s="18">
        <v>0.19</v>
      </c>
      <c r="I501" s="17" t="str">
        <f>IF(AMAZON[[#This Row],[discount_percentage]]&gt;=50%,  "YES", "NO")</f>
        <v>NO</v>
      </c>
      <c r="J501" s="8">
        <v>4.0999999999999996</v>
      </c>
      <c r="K501" s="27">
        <v>31822</v>
      </c>
      <c r="L501" s="8" t="s">
        <v>4152</v>
      </c>
      <c r="M501" t="s">
        <v>15321</v>
      </c>
      <c r="N501" s="8" t="s">
        <v>13366</v>
      </c>
      <c r="O501" s="8" t="str">
        <f t="shared" si="8"/>
        <v>Good 5G Mobile</v>
      </c>
    </row>
    <row r="502" spans="1:15" hidden="1" x14ac:dyDescent="0.3">
      <c r="A502" s="7" t="s">
        <v>4160</v>
      </c>
      <c r="B502" s="7" t="s">
        <v>14280</v>
      </c>
      <c r="C502" s="7" t="s">
        <v>13076</v>
      </c>
      <c r="D502" s="12">
        <v>19999</v>
      </c>
      <c r="E502" s="12">
        <v>27990</v>
      </c>
      <c r="F50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502" s="12">
        <f>AMAZON[[#This Row],[actual_price]] * AMAZON[[#This Row],[rating_count]]</f>
        <v>265877010</v>
      </c>
      <c r="H502" s="17">
        <v>0.28999999999999998</v>
      </c>
      <c r="I502" s="17" t="str">
        <f>IF(AMAZON[[#This Row],[discount_percentage]]&gt;=50%,  "YES", "NO")</f>
        <v>NO</v>
      </c>
      <c r="J502" s="7">
        <v>4.3</v>
      </c>
      <c r="K502" s="26">
        <v>9499</v>
      </c>
      <c r="L502" s="7" t="s">
        <v>4162</v>
      </c>
      <c r="M502" t="s">
        <v>15294</v>
      </c>
      <c r="N502" s="7" t="s">
        <v>13352</v>
      </c>
      <c r="O502" s="7" t="str">
        <f t="shared" si="8"/>
        <v xml:space="preserve">Good Phone </v>
      </c>
    </row>
    <row r="503" spans="1:15" hidden="1" x14ac:dyDescent="0.3">
      <c r="A503" s="8" t="s">
        <v>4164</v>
      </c>
      <c r="B503" s="8" t="s">
        <v>14305</v>
      </c>
      <c r="C503" s="8" t="s">
        <v>13076</v>
      </c>
      <c r="D503" s="13">
        <v>12999</v>
      </c>
      <c r="E503" s="13">
        <v>18999</v>
      </c>
      <c r="F50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503" s="12">
        <f>AMAZON[[#This Row],[actual_price]] * AMAZON[[#This Row],[rating_count]]</f>
        <v>964617228</v>
      </c>
      <c r="H503" s="18">
        <v>0.32</v>
      </c>
      <c r="I503" s="17" t="str">
        <f>IF(AMAZON[[#This Row],[discount_percentage]]&gt;=50%,  "YES", "NO")</f>
        <v>NO</v>
      </c>
      <c r="J503" s="8">
        <v>4.0999999999999996</v>
      </c>
      <c r="K503" s="27">
        <v>50772</v>
      </c>
      <c r="L503" s="8" t="s">
        <v>4166</v>
      </c>
      <c r="M503" t="s">
        <v>15284</v>
      </c>
      <c r="N503" s="8" t="s">
        <v>13344</v>
      </c>
      <c r="O503" s="8" t="str">
        <f t="shared" si="8"/>
        <v>Excellent Phone In The Budget Segment</v>
      </c>
    </row>
    <row r="504" spans="1:15" hidden="1" x14ac:dyDescent="0.3">
      <c r="A504" s="7" t="s">
        <v>4169</v>
      </c>
      <c r="B504" s="7" t="s">
        <v>14306</v>
      </c>
      <c r="C504" s="7" t="s">
        <v>13076</v>
      </c>
      <c r="D504" s="12">
        <v>2999</v>
      </c>
      <c r="E504" s="12">
        <v>5999</v>
      </c>
      <c r="F50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504" s="12">
        <f>AMAZON[[#This Row],[actual_price]] * AMAZON[[#This Row],[rating_count]]</f>
        <v>42880852</v>
      </c>
      <c r="H504" s="17">
        <v>0.5</v>
      </c>
      <c r="I504" s="17" t="str">
        <f>IF(AMAZON[[#This Row],[discount_percentage]]&gt;=50%,  "YES", "NO")</f>
        <v>YES</v>
      </c>
      <c r="J504" s="7">
        <v>4.0999999999999996</v>
      </c>
      <c r="K504" s="26">
        <v>7148</v>
      </c>
      <c r="L504" s="7" t="s">
        <v>4171</v>
      </c>
      <c r="M504" t="s">
        <v>15322</v>
      </c>
      <c r="N504" s="7" t="s">
        <v>13936</v>
      </c>
      <c r="O504" s="7" t="str">
        <f t="shared" si="8"/>
        <v>Value For Money Smartwatch For Those Interested In Tracking Their Physical Activity</v>
      </c>
    </row>
    <row r="505" spans="1:15" hidden="1" x14ac:dyDescent="0.3">
      <c r="A505" s="8" t="s">
        <v>292</v>
      </c>
      <c r="B505" s="8" t="s">
        <v>14043</v>
      </c>
      <c r="C505" s="8" t="s">
        <v>13075</v>
      </c>
      <c r="D505" s="13">
        <v>299</v>
      </c>
      <c r="E505" s="13">
        <v>999</v>
      </c>
      <c r="F50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05" s="12">
        <f>AMAZON[[#This Row],[actual_price]] * AMAZON[[#This Row],[rating_count]]</f>
        <v>20829150</v>
      </c>
      <c r="H505" s="18">
        <v>0.7</v>
      </c>
      <c r="I505" s="17" t="str">
        <f>IF(AMAZON[[#This Row],[discount_percentage]]&gt;=50%,  "YES", "NO")</f>
        <v>YES</v>
      </c>
      <c r="J505" s="8">
        <v>4.3</v>
      </c>
      <c r="K505" s="27">
        <v>20850</v>
      </c>
      <c r="L505" s="8" t="s">
        <v>294</v>
      </c>
      <c r="M505" t="s">
        <v>15006</v>
      </c>
      <c r="N505" s="8" t="s">
        <v>13126</v>
      </c>
      <c r="O505" s="8" t="str">
        <f t="shared" si="8"/>
        <v>Quality Is Good</v>
      </c>
    </row>
    <row r="506" spans="1:15" hidden="1" x14ac:dyDescent="0.3">
      <c r="A506" s="7" t="s">
        <v>282</v>
      </c>
      <c r="B506" s="7" t="s">
        <v>14042</v>
      </c>
      <c r="C506" s="7" t="s">
        <v>13075</v>
      </c>
      <c r="D506" s="12">
        <v>970</v>
      </c>
      <c r="E506" s="12">
        <v>1999</v>
      </c>
      <c r="F50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06" s="12">
        <f>AMAZON[[#This Row],[actual_price]] * AMAZON[[#This Row],[rating_count]]</f>
        <v>367816</v>
      </c>
      <c r="H506" s="17">
        <v>0.51</v>
      </c>
      <c r="I506" s="17" t="str">
        <f>IF(AMAZON[[#This Row],[discount_percentage]]&gt;=50%,  "YES", "NO")</f>
        <v>YES</v>
      </c>
      <c r="J506" s="7">
        <v>4.4000000000000004</v>
      </c>
      <c r="K506" s="26">
        <v>184</v>
      </c>
      <c r="L506" s="7" t="s">
        <v>284</v>
      </c>
      <c r="M506" t="s">
        <v>15004</v>
      </c>
      <c r="N506" s="7" t="s">
        <v>13158</v>
      </c>
      <c r="O506" s="7" t="str">
        <f t="shared" si="8"/>
        <v>Very Good Product</v>
      </c>
    </row>
    <row r="507" spans="1:15" hidden="1" x14ac:dyDescent="0.3">
      <c r="A507" s="8" t="s">
        <v>4188</v>
      </c>
      <c r="B507" s="8" t="s">
        <v>4189</v>
      </c>
      <c r="C507" s="8" t="s">
        <v>13076</v>
      </c>
      <c r="D507" s="13">
        <v>329</v>
      </c>
      <c r="E507" s="13">
        <v>999</v>
      </c>
      <c r="F50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07" s="12">
        <f>AMAZON[[#This Row],[actual_price]] * AMAZON[[#This Row],[rating_count]]</f>
        <v>3488508</v>
      </c>
      <c r="H507" s="18">
        <v>0.67</v>
      </c>
      <c r="I507" s="17" t="str">
        <f>IF(AMAZON[[#This Row],[discount_percentage]]&gt;=50%,  "YES", "NO")</f>
        <v>YES</v>
      </c>
      <c r="J507" s="8">
        <v>4.2</v>
      </c>
      <c r="K507" s="27">
        <v>3492</v>
      </c>
      <c r="L507" s="8" t="s">
        <v>4190</v>
      </c>
      <c r="M507" t="s">
        <v>15323</v>
      </c>
      <c r="N507" s="8" t="s">
        <v>13213</v>
      </c>
      <c r="O507" s="8" t="str">
        <f t="shared" si="8"/>
        <v>Good Quality</v>
      </c>
    </row>
    <row r="508" spans="1:15" hidden="1" x14ac:dyDescent="0.3">
      <c r="A508" s="7" t="s">
        <v>4198</v>
      </c>
      <c r="B508" s="7" t="s">
        <v>14287</v>
      </c>
      <c r="C508" s="7" t="s">
        <v>13076</v>
      </c>
      <c r="D508" s="12">
        <v>1299</v>
      </c>
      <c r="E508" s="12">
        <v>5999</v>
      </c>
      <c r="F50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508" s="12">
        <f>AMAZON[[#This Row],[actual_price]] * AMAZON[[#This Row],[rating_count]]</f>
        <v>26485585</v>
      </c>
      <c r="H508" s="17">
        <v>0.78</v>
      </c>
      <c r="I508" s="17" t="str">
        <f>IF(AMAZON[[#This Row],[discount_percentage]]&gt;=50%,  "YES", "NO")</f>
        <v>YES</v>
      </c>
      <c r="J508" s="7">
        <v>3.3</v>
      </c>
      <c r="K508" s="26">
        <v>4415</v>
      </c>
      <c r="L508" s="7" t="s">
        <v>4200</v>
      </c>
      <c r="M508" t="s">
        <v>15302</v>
      </c>
      <c r="N508" s="7" t="s">
        <v>13933</v>
      </c>
      <c r="O508" s="7" t="str">
        <f t="shared" si="8"/>
        <v>Just A Watch Not Smart One</v>
      </c>
    </row>
    <row r="509" spans="1:15" hidden="1" x14ac:dyDescent="0.3">
      <c r="A509" s="8" t="s">
        <v>4203</v>
      </c>
      <c r="B509" s="8" t="s">
        <v>14214</v>
      </c>
      <c r="C509" s="8" t="s">
        <v>13076</v>
      </c>
      <c r="D509" s="13">
        <v>1989</v>
      </c>
      <c r="E509" s="13">
        <v>3500</v>
      </c>
      <c r="F50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09" s="12">
        <f>AMAZON[[#This Row],[actual_price]] * AMAZON[[#This Row],[rating_count]]</f>
        <v>235410000</v>
      </c>
      <c r="H509" s="18">
        <v>0.43</v>
      </c>
      <c r="I509" s="17" t="str">
        <f>IF(AMAZON[[#This Row],[discount_percentage]]&gt;=50%,  "YES", "NO")</f>
        <v>NO</v>
      </c>
      <c r="J509" s="8">
        <v>4.4000000000000004</v>
      </c>
      <c r="K509" s="27">
        <v>67260</v>
      </c>
      <c r="L509" s="8" t="s">
        <v>4205</v>
      </c>
      <c r="M509" t="s">
        <v>15236</v>
      </c>
      <c r="N509" s="8" t="s">
        <v>13308</v>
      </c>
      <c r="O509" s="8" t="str">
        <f t="shared" si="8"/>
        <v>Fake Product</v>
      </c>
    </row>
    <row r="510" spans="1:15" hidden="1" x14ac:dyDescent="0.3">
      <c r="A510" s="7" t="s">
        <v>4208</v>
      </c>
      <c r="B510" s="7" t="s">
        <v>14207</v>
      </c>
      <c r="C510" s="7" t="s">
        <v>13076</v>
      </c>
      <c r="D510" s="12">
        <v>1999</v>
      </c>
      <c r="E510" s="12">
        <v>9999</v>
      </c>
      <c r="F51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510" s="12">
        <f>AMAZON[[#This Row],[actual_price]] * AMAZON[[#This Row],[rating_count]]</f>
        <v>277012296</v>
      </c>
      <c r="H510" s="17">
        <v>0.8</v>
      </c>
      <c r="I510" s="17" t="str">
        <f>IF(AMAZON[[#This Row],[discount_percentage]]&gt;=50%,  "YES", "NO")</f>
        <v>YES</v>
      </c>
      <c r="J510" s="7">
        <v>4.3</v>
      </c>
      <c r="K510" s="26">
        <v>27704</v>
      </c>
      <c r="L510" s="7" t="s">
        <v>3355</v>
      </c>
      <c r="M510" t="s">
        <v>15231</v>
      </c>
      <c r="N510" s="10" t="s">
        <v>13302</v>
      </c>
      <c r="O510" s="7" t="str">
        <f t="shared" si="8"/>
        <v xml:space="preserve"> Decent</v>
      </c>
    </row>
    <row r="511" spans="1:15" hidden="1" x14ac:dyDescent="0.3">
      <c r="A511" s="8" t="s">
        <v>4211</v>
      </c>
      <c r="B511" s="8" t="s">
        <v>14269</v>
      </c>
      <c r="C511" s="8" t="s">
        <v>13076</v>
      </c>
      <c r="D511" s="13">
        <v>12999</v>
      </c>
      <c r="E511" s="13">
        <v>18999</v>
      </c>
      <c r="F51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511" s="12">
        <f>AMAZON[[#This Row],[actual_price]] * AMAZON[[#This Row],[rating_count]]</f>
        <v>964617228</v>
      </c>
      <c r="H511" s="18">
        <v>0.32</v>
      </c>
      <c r="I511" s="17" t="str">
        <f>IF(AMAZON[[#This Row],[discount_percentage]]&gt;=50%,  "YES", "NO")</f>
        <v>NO</v>
      </c>
      <c r="J511" s="8">
        <v>4.0999999999999996</v>
      </c>
      <c r="K511" s="27">
        <v>50772</v>
      </c>
      <c r="L511" s="8" t="s">
        <v>4166</v>
      </c>
      <c r="M511" t="s">
        <v>15284</v>
      </c>
      <c r="N511" s="8" t="s">
        <v>13344</v>
      </c>
      <c r="O511" s="8" t="str">
        <f t="shared" si="8"/>
        <v>Excellent Phone In The Budget Segment</v>
      </c>
    </row>
    <row r="512" spans="1:15" hidden="1" x14ac:dyDescent="0.3">
      <c r="A512" s="7" t="s">
        <v>4214</v>
      </c>
      <c r="B512" s="7" t="s">
        <v>4215</v>
      </c>
      <c r="C512" s="7" t="s">
        <v>13076</v>
      </c>
      <c r="D512" s="12">
        <v>1499</v>
      </c>
      <c r="E512" s="12">
        <v>4999</v>
      </c>
      <c r="F51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12" s="12">
        <f>AMAZON[[#This Row],[actual_price]] * AMAZON[[#This Row],[rating_count]]</f>
        <v>462847412</v>
      </c>
      <c r="H512" s="17">
        <v>0.7</v>
      </c>
      <c r="I512" s="17" t="str">
        <f>IF(AMAZON[[#This Row],[discount_percentage]]&gt;=50%,  "YES", "NO")</f>
        <v>YES</v>
      </c>
      <c r="J512" s="7">
        <v>4</v>
      </c>
      <c r="K512" s="26">
        <v>92588</v>
      </c>
      <c r="L512" s="7" t="s">
        <v>4216</v>
      </c>
      <c r="M512" t="s">
        <v>15324</v>
      </c>
      <c r="N512" s="7" t="s">
        <v>13303</v>
      </c>
      <c r="O512" s="7" t="str">
        <f t="shared" si="8"/>
        <v>Nice Product</v>
      </c>
    </row>
    <row r="513" spans="1:15" hidden="1" x14ac:dyDescent="0.3">
      <c r="A513" s="8" t="s">
        <v>4224</v>
      </c>
      <c r="B513" s="8" t="s">
        <v>14307</v>
      </c>
      <c r="C513" s="8" t="s">
        <v>13076</v>
      </c>
      <c r="D513" s="13">
        <v>16999</v>
      </c>
      <c r="E513" s="13">
        <v>20999</v>
      </c>
      <c r="F51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513" s="12">
        <f>AMAZON[[#This Row],[actual_price]] * AMAZON[[#This Row],[rating_count]]</f>
        <v>668230178</v>
      </c>
      <c r="H513" s="18">
        <v>0.19</v>
      </c>
      <c r="I513" s="17" t="str">
        <f>IF(AMAZON[[#This Row],[discount_percentage]]&gt;=50%,  "YES", "NO")</f>
        <v>NO</v>
      </c>
      <c r="J513" s="8">
        <v>4.0999999999999996</v>
      </c>
      <c r="K513" s="27">
        <v>31822</v>
      </c>
      <c r="L513" s="8" t="s">
        <v>4226</v>
      </c>
      <c r="M513" t="s">
        <v>15321</v>
      </c>
      <c r="N513" s="8" t="s">
        <v>13366</v>
      </c>
      <c r="O513" s="8" t="str">
        <f t="shared" si="8"/>
        <v>Good 5G Mobile</v>
      </c>
    </row>
    <row r="514" spans="1:15" hidden="1" x14ac:dyDescent="0.3">
      <c r="A514" s="7" t="s">
        <v>4229</v>
      </c>
      <c r="B514" s="7" t="s">
        <v>14308</v>
      </c>
      <c r="C514" s="7" t="s">
        <v>13076</v>
      </c>
      <c r="D514" s="12">
        <v>1999</v>
      </c>
      <c r="E514" s="12">
        <v>8499</v>
      </c>
      <c r="F51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514" s="12">
        <f>AMAZON[[#This Row],[actual_price]] * AMAZON[[#This Row],[rating_count]]</f>
        <v>2039760</v>
      </c>
      <c r="H514" s="17">
        <v>0.76</v>
      </c>
      <c r="I514" s="17" t="str">
        <f>IF(AMAZON[[#This Row],[discount_percentage]]&gt;=50%,  "YES", "NO")</f>
        <v>YES</v>
      </c>
      <c r="J514" s="7">
        <v>4.3</v>
      </c>
      <c r="K514" s="26">
        <v>240</v>
      </c>
      <c r="L514" s="7" t="s">
        <v>4231</v>
      </c>
      <c r="M514" t="s">
        <v>15325</v>
      </c>
      <c r="N514" s="7" t="s">
        <v>13368</v>
      </c>
      <c r="O514" s="7" t="str">
        <f t="shared" ref="O514:O577" si="9">PROPER(N514)</f>
        <v>Sensors Burnt My Wrist Upon Wearing Overnight</v>
      </c>
    </row>
    <row r="515" spans="1:15" hidden="1" x14ac:dyDescent="0.3">
      <c r="A515" s="8" t="s">
        <v>4239</v>
      </c>
      <c r="B515" s="8" t="s">
        <v>14309</v>
      </c>
      <c r="C515" s="8" t="s">
        <v>13076</v>
      </c>
      <c r="D515" s="13">
        <v>4999</v>
      </c>
      <c r="E515" s="13">
        <v>6999</v>
      </c>
      <c r="F51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515" s="12">
        <f>AMAZON[[#This Row],[actual_price]] * AMAZON[[#This Row],[rating_count]]</f>
        <v>5305242</v>
      </c>
      <c r="H515" s="18">
        <v>0.28999999999999998</v>
      </c>
      <c r="I515" s="17" t="str">
        <f>IF(AMAZON[[#This Row],[discount_percentage]]&gt;=50%,  "YES", "NO")</f>
        <v>NO</v>
      </c>
      <c r="J515" s="8">
        <v>3.8</v>
      </c>
      <c r="K515" s="27">
        <v>758</v>
      </c>
      <c r="L515" s="8" t="s">
        <v>4241</v>
      </c>
      <c r="M515" t="s">
        <v>15326</v>
      </c>
      <c r="N515" s="8" t="s">
        <v>13369</v>
      </c>
      <c r="O515" s="8" t="str">
        <f t="shared" si="9"/>
        <v>Na</v>
      </c>
    </row>
    <row r="516" spans="1:15" hidden="1" x14ac:dyDescent="0.3">
      <c r="A516" s="7" t="s">
        <v>350</v>
      </c>
      <c r="B516" s="7" t="s">
        <v>14049</v>
      </c>
      <c r="C516" s="7" t="s">
        <v>13075</v>
      </c>
      <c r="D516" s="12">
        <v>99</v>
      </c>
      <c r="E516" s="12">
        <v>666.66</v>
      </c>
      <c r="F51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16" s="12">
        <f>AMAZON[[#This Row],[actual_price]] * AMAZON[[#This Row],[rating_count]]</f>
        <v>16579834.199999999</v>
      </c>
      <c r="H516" s="17">
        <v>0.85</v>
      </c>
      <c r="I516" s="17" t="str">
        <f>IF(AMAZON[[#This Row],[discount_percentage]]&gt;=50%,  "YES", "NO")</f>
        <v>YES</v>
      </c>
      <c r="J516" s="7">
        <v>3.9</v>
      </c>
      <c r="K516" s="26">
        <v>24870</v>
      </c>
      <c r="L516" s="7" t="s">
        <v>352</v>
      </c>
      <c r="M516" t="s">
        <v>14984</v>
      </c>
      <c r="N516" s="7" t="s">
        <v>13099</v>
      </c>
      <c r="O516" s="7" t="str">
        <f t="shared" si="9"/>
        <v>It'S Pretty Good</v>
      </c>
    </row>
    <row r="517" spans="1:15" hidden="1" x14ac:dyDescent="0.3">
      <c r="A517" s="8" t="s">
        <v>4251</v>
      </c>
      <c r="B517" s="8" t="s">
        <v>14310</v>
      </c>
      <c r="C517" s="8" t="s">
        <v>13076</v>
      </c>
      <c r="D517" s="13">
        <v>2499</v>
      </c>
      <c r="E517" s="13">
        <v>5999</v>
      </c>
      <c r="F51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517" s="12">
        <f>AMAZON[[#This Row],[actual_price]] * AMAZON[[#This Row],[rating_count]]</f>
        <v>4967172</v>
      </c>
      <c r="H517" s="18">
        <v>0.57999999999999996</v>
      </c>
      <c r="I517" s="17" t="str">
        <f>IF(AMAZON[[#This Row],[discount_percentage]]&gt;=50%,  "YES", "NO")</f>
        <v>YES</v>
      </c>
      <c r="J517" s="8">
        <v>3.7</v>
      </c>
      <c r="K517" s="27">
        <v>828</v>
      </c>
      <c r="L517" s="8" t="s">
        <v>4253</v>
      </c>
      <c r="M517" t="s">
        <v>15327</v>
      </c>
      <c r="N517" s="8" t="s">
        <v>13310</v>
      </c>
      <c r="O517" s="8" t="str">
        <f t="shared" si="9"/>
        <v>Noise</v>
      </c>
    </row>
    <row r="518" spans="1:15" hidden="1" x14ac:dyDescent="0.3">
      <c r="A518" s="7" t="s">
        <v>4261</v>
      </c>
      <c r="B518" s="7" t="s">
        <v>14283</v>
      </c>
      <c r="C518" s="7" t="s">
        <v>13076</v>
      </c>
      <c r="D518" s="12">
        <v>1399</v>
      </c>
      <c r="E518" s="12">
        <v>1630</v>
      </c>
      <c r="F51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18" s="12">
        <f>AMAZON[[#This Row],[actual_price]] * AMAZON[[#This Row],[rating_count]]</f>
        <v>15286140</v>
      </c>
      <c r="H518" s="17">
        <v>0.14000000000000001</v>
      </c>
      <c r="I518" s="17" t="str">
        <f>IF(AMAZON[[#This Row],[discount_percentage]]&gt;=50%,  "YES", "NO")</f>
        <v>NO</v>
      </c>
      <c r="J518" s="7">
        <v>4</v>
      </c>
      <c r="K518" s="26">
        <v>9378</v>
      </c>
      <c r="L518" s="7" t="s">
        <v>4263</v>
      </c>
      <c r="M518" t="s">
        <v>15297</v>
      </c>
      <c r="N518" s="7" t="s">
        <v>13931</v>
      </c>
      <c r="O518" s="7" t="str">
        <f t="shared" si="9"/>
        <v>Out Of 5 Iam Giving 3</v>
      </c>
    </row>
    <row r="519" spans="1:15" hidden="1" x14ac:dyDescent="0.3">
      <c r="A519" s="8" t="s">
        <v>4266</v>
      </c>
      <c r="B519" s="8" t="s">
        <v>14228</v>
      </c>
      <c r="C519" s="8" t="s">
        <v>13076</v>
      </c>
      <c r="D519" s="13">
        <v>1499</v>
      </c>
      <c r="E519" s="13">
        <v>9999</v>
      </c>
      <c r="F51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519" s="12">
        <f>AMAZON[[#This Row],[actual_price]] * AMAZON[[#This Row],[rating_count]]</f>
        <v>226357362</v>
      </c>
      <c r="H519" s="18">
        <v>0.85</v>
      </c>
      <c r="I519" s="17" t="str">
        <f>IF(AMAZON[[#This Row],[discount_percentage]]&gt;=50%,  "YES", "NO")</f>
        <v>YES</v>
      </c>
      <c r="J519" s="8">
        <v>4.2</v>
      </c>
      <c r="K519" s="27">
        <v>22638</v>
      </c>
      <c r="L519" s="8" t="s">
        <v>4268</v>
      </c>
      <c r="M519" t="s">
        <v>15250</v>
      </c>
      <c r="N519" s="8" t="s">
        <v>13320</v>
      </c>
      <c r="O519" s="8" t="str">
        <f t="shared" si="9"/>
        <v>Premium Looking Watch</v>
      </c>
    </row>
    <row r="520" spans="1:15" hidden="1" x14ac:dyDescent="0.3">
      <c r="A520" s="7" t="s">
        <v>356</v>
      </c>
      <c r="B520" s="7" t="s">
        <v>14050</v>
      </c>
      <c r="C520" s="7" t="s">
        <v>13075</v>
      </c>
      <c r="D520" s="12">
        <v>899</v>
      </c>
      <c r="E520" s="12">
        <v>1900</v>
      </c>
      <c r="F52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20" s="12">
        <f>AMAZON[[#This Row],[actual_price]] * AMAZON[[#This Row],[rating_count]]</f>
        <v>25748800</v>
      </c>
      <c r="H520" s="17">
        <v>0.53</v>
      </c>
      <c r="I520" s="17" t="str">
        <f>IF(AMAZON[[#This Row],[discount_percentage]]&gt;=50%,  "YES", "NO")</f>
        <v>YES</v>
      </c>
      <c r="J520" s="7">
        <v>4.4000000000000004</v>
      </c>
      <c r="K520" s="26">
        <v>13552</v>
      </c>
      <c r="L520" s="7" t="s">
        <v>358</v>
      </c>
      <c r="M520" t="s">
        <v>15012</v>
      </c>
      <c r="N520" s="7" t="s">
        <v>13093</v>
      </c>
      <c r="O520" s="7" t="str">
        <f t="shared" si="9"/>
        <v>Good</v>
      </c>
    </row>
    <row r="521" spans="1:15" hidden="1" x14ac:dyDescent="0.3">
      <c r="A521" s="8" t="s">
        <v>4273</v>
      </c>
      <c r="B521" s="8" t="s">
        <v>14311</v>
      </c>
      <c r="C521" s="8" t="s">
        <v>13076</v>
      </c>
      <c r="D521" s="13">
        <v>249</v>
      </c>
      <c r="E521" s="13">
        <v>599</v>
      </c>
      <c r="F52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21" s="12">
        <f>AMAZON[[#This Row],[actual_price]] * AMAZON[[#This Row],[rating_count]]</f>
        <v>1286053</v>
      </c>
      <c r="H521" s="18">
        <v>0.57999999999999996</v>
      </c>
      <c r="I521" s="17" t="str">
        <f>IF(AMAZON[[#This Row],[discount_percentage]]&gt;=50%,  "YES", "NO")</f>
        <v>YES</v>
      </c>
      <c r="J521" s="8">
        <v>3.9</v>
      </c>
      <c r="K521" s="27">
        <v>2147</v>
      </c>
      <c r="L521" s="8" t="s">
        <v>4275</v>
      </c>
      <c r="M521" t="s">
        <v>15328</v>
      </c>
      <c r="N521" s="8" t="s">
        <v>13371</v>
      </c>
      <c r="O521" s="8" t="str">
        <f t="shared" si="9"/>
        <v>Good Till Now</v>
      </c>
    </row>
    <row r="522" spans="1:15" hidden="1" x14ac:dyDescent="0.3">
      <c r="A522" s="7" t="s">
        <v>4283</v>
      </c>
      <c r="B522" s="7" t="s">
        <v>4284</v>
      </c>
      <c r="C522" s="7" t="s">
        <v>13076</v>
      </c>
      <c r="D522" s="12">
        <v>299</v>
      </c>
      <c r="E522" s="12">
        <v>1199</v>
      </c>
      <c r="F52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22" s="12">
        <f>AMAZON[[#This Row],[actual_price]] * AMAZON[[#This Row],[rating_count]]</f>
        <v>714604</v>
      </c>
      <c r="H522" s="17">
        <v>0.75</v>
      </c>
      <c r="I522" s="17" t="str">
        <f>IF(AMAZON[[#This Row],[discount_percentage]]&gt;=50%,  "YES", "NO")</f>
        <v>YES</v>
      </c>
      <c r="J522" s="7">
        <v>4.5</v>
      </c>
      <c r="K522" s="26">
        <v>596</v>
      </c>
      <c r="L522" s="7" t="s">
        <v>4285</v>
      </c>
      <c r="M522" t="s">
        <v>15329</v>
      </c>
      <c r="N522" s="7" t="s">
        <v>13372</v>
      </c>
      <c r="O522" s="7" t="str">
        <f t="shared" si="9"/>
        <v>Good Quality Screen Protector</v>
      </c>
    </row>
    <row r="523" spans="1:15" hidden="1" x14ac:dyDescent="0.3">
      <c r="A523" s="8" t="s">
        <v>4293</v>
      </c>
      <c r="B523" s="8" t="s">
        <v>14295</v>
      </c>
      <c r="C523" s="8" t="s">
        <v>13076</v>
      </c>
      <c r="D523" s="13">
        <v>79</v>
      </c>
      <c r="E523" s="13">
        <v>499</v>
      </c>
      <c r="F52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23" s="12">
        <f>AMAZON[[#This Row],[actual_price]] * AMAZON[[#This Row],[rating_count]]</f>
        <v>972551</v>
      </c>
      <c r="H523" s="18">
        <v>0.84</v>
      </c>
      <c r="I523" s="17" t="str">
        <f>IF(AMAZON[[#This Row],[discount_percentage]]&gt;=50%,  "YES", "NO")</f>
        <v>YES</v>
      </c>
      <c r="J523" s="8">
        <v>4.2</v>
      </c>
      <c r="K523" s="27">
        <v>1949</v>
      </c>
      <c r="L523" s="8" t="s">
        <v>4295</v>
      </c>
      <c r="M523" t="s">
        <v>15312</v>
      </c>
      <c r="N523" s="8" t="s">
        <v>13189</v>
      </c>
      <c r="O523" s="8" t="str">
        <f t="shared" si="9"/>
        <v>Very Useful</v>
      </c>
    </row>
    <row r="524" spans="1:15" hidden="1" x14ac:dyDescent="0.3">
      <c r="A524" s="7" t="s">
        <v>4298</v>
      </c>
      <c r="B524" s="7" t="s">
        <v>14312</v>
      </c>
      <c r="C524" s="7" t="s">
        <v>13076</v>
      </c>
      <c r="D524" s="12">
        <v>13999</v>
      </c>
      <c r="E524" s="12">
        <v>15999</v>
      </c>
      <c r="F52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524" s="12">
        <f>AMAZON[[#This Row],[actual_price]] * AMAZON[[#This Row],[rating_count]]</f>
        <v>34877820</v>
      </c>
      <c r="H524" s="17">
        <v>0.13</v>
      </c>
      <c r="I524" s="17" t="str">
        <f>IF(AMAZON[[#This Row],[discount_percentage]]&gt;=50%,  "YES", "NO")</f>
        <v>NO</v>
      </c>
      <c r="J524" s="7">
        <v>3.9</v>
      </c>
      <c r="K524" s="26">
        <v>2180</v>
      </c>
      <c r="L524" s="7" t="s">
        <v>4079</v>
      </c>
      <c r="M524" t="s">
        <v>15315</v>
      </c>
      <c r="N524" s="7" t="s">
        <v>13312</v>
      </c>
      <c r="O524" s="7" t="str">
        <f t="shared" si="9"/>
        <v>Nice Phone</v>
      </c>
    </row>
    <row r="525" spans="1:15" hidden="1" x14ac:dyDescent="0.3">
      <c r="A525" s="8" t="s">
        <v>4307</v>
      </c>
      <c r="B525" s="8" t="s">
        <v>14313</v>
      </c>
      <c r="C525" s="8" t="s">
        <v>13076</v>
      </c>
      <c r="D525" s="13">
        <v>949</v>
      </c>
      <c r="E525" s="13">
        <v>999</v>
      </c>
      <c r="F52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25" s="12">
        <f>AMAZON[[#This Row],[actual_price]] * AMAZON[[#This Row],[rating_count]]</f>
        <v>31507461</v>
      </c>
      <c r="H525" s="18">
        <v>0.05</v>
      </c>
      <c r="I525" s="17" t="str">
        <f>IF(AMAZON[[#This Row],[discount_percentage]]&gt;=50%,  "YES", "NO")</f>
        <v>NO</v>
      </c>
      <c r="J525" s="8">
        <v>4.2</v>
      </c>
      <c r="K525" s="27">
        <v>31539</v>
      </c>
      <c r="L525" s="8" t="s">
        <v>4309</v>
      </c>
      <c r="M525" t="s">
        <v>15303</v>
      </c>
      <c r="N525" s="8" t="s">
        <v>13106</v>
      </c>
      <c r="O525" s="8" t="str">
        <f t="shared" si="9"/>
        <v>Works Well</v>
      </c>
    </row>
    <row r="526" spans="1:15" hidden="1" x14ac:dyDescent="0.3">
      <c r="A526" s="7" t="s">
        <v>4312</v>
      </c>
      <c r="B526" s="7" t="s">
        <v>14314</v>
      </c>
      <c r="C526" s="7" t="s">
        <v>13076</v>
      </c>
      <c r="D526" s="12">
        <v>99</v>
      </c>
      <c r="E526" s="12">
        <v>499</v>
      </c>
      <c r="F52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26" s="12">
        <f>AMAZON[[#This Row],[actual_price]] * AMAZON[[#This Row],[rating_count]]</f>
        <v>1223049</v>
      </c>
      <c r="H526" s="17">
        <v>0.8</v>
      </c>
      <c r="I526" s="17" t="str">
        <f>IF(AMAZON[[#This Row],[discount_percentage]]&gt;=50%,  "YES", "NO")</f>
        <v>YES</v>
      </c>
      <c r="J526" s="7">
        <v>4.0999999999999996</v>
      </c>
      <c r="K526" s="26">
        <v>2451</v>
      </c>
      <c r="L526" s="7" t="s">
        <v>4314</v>
      </c>
      <c r="M526" t="s">
        <v>15330</v>
      </c>
      <c r="N526" s="7" t="s">
        <v>13373</v>
      </c>
      <c r="O526" s="7" t="str">
        <f t="shared" si="9"/>
        <v>Totally Worth Rs99</v>
      </c>
    </row>
    <row r="527" spans="1:15" hidden="1" x14ac:dyDescent="0.3">
      <c r="A527" s="8" t="s">
        <v>4322</v>
      </c>
      <c r="B527" s="8" t="s">
        <v>14286</v>
      </c>
      <c r="C527" s="8" t="s">
        <v>13076</v>
      </c>
      <c r="D527" s="13">
        <v>2499</v>
      </c>
      <c r="E527" s="13">
        <v>7990</v>
      </c>
      <c r="F52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527" s="12">
        <f>AMAZON[[#This Row],[actual_price]] * AMAZON[[#This Row],[rating_count]]</f>
        <v>1230460</v>
      </c>
      <c r="H527" s="18">
        <v>0.69</v>
      </c>
      <c r="I527" s="17" t="str">
        <f>IF(AMAZON[[#This Row],[discount_percentage]]&gt;=50%,  "YES", "NO")</f>
        <v>YES</v>
      </c>
      <c r="J527" s="8">
        <v>4.0999999999999996</v>
      </c>
      <c r="K527" s="27">
        <v>154</v>
      </c>
      <c r="L527" s="8" t="s">
        <v>4324</v>
      </c>
      <c r="M527" t="s">
        <v>15301</v>
      </c>
      <c r="N527" s="8" t="s">
        <v>13357</v>
      </c>
      <c r="O527" s="8" t="str">
        <f t="shared" si="9"/>
        <v>Feature Wise Ok At This Price But Sometimes Call Screen Not Come On The Display Of Watch</v>
      </c>
    </row>
    <row r="528" spans="1:15" hidden="1" x14ac:dyDescent="0.3">
      <c r="A528" s="7" t="s">
        <v>4327</v>
      </c>
      <c r="B528" s="7" t="s">
        <v>14315</v>
      </c>
      <c r="C528" s="7" t="s">
        <v>13076</v>
      </c>
      <c r="D528" s="12">
        <v>689</v>
      </c>
      <c r="E528" s="12">
        <v>1999</v>
      </c>
      <c r="F52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28" s="12">
        <f>AMAZON[[#This Row],[actual_price]] * AMAZON[[#This Row],[rating_count]]</f>
        <v>2384807</v>
      </c>
      <c r="H528" s="17">
        <v>0.66</v>
      </c>
      <c r="I528" s="17" t="str">
        <f>IF(AMAZON[[#This Row],[discount_percentage]]&gt;=50%,  "YES", "NO")</f>
        <v>YES</v>
      </c>
      <c r="J528" s="7">
        <v>4.3</v>
      </c>
      <c r="K528" s="26">
        <v>1193</v>
      </c>
      <c r="L528" s="7" t="s">
        <v>4330</v>
      </c>
      <c r="M528" t="s">
        <v>15331</v>
      </c>
      <c r="N528" s="7" t="s">
        <v>13937</v>
      </c>
      <c r="O528" s="7" t="str">
        <f t="shared" si="9"/>
        <v>Quite Firm And Steady</v>
      </c>
    </row>
    <row r="529" spans="1:15" hidden="1" x14ac:dyDescent="0.3">
      <c r="A529" s="8" t="s">
        <v>4338</v>
      </c>
      <c r="B529" s="8" t="s">
        <v>14316</v>
      </c>
      <c r="C529" s="8" t="s">
        <v>13076</v>
      </c>
      <c r="D529" s="13">
        <v>499</v>
      </c>
      <c r="E529" s="13">
        <v>1899</v>
      </c>
      <c r="F52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29" s="12">
        <f>AMAZON[[#This Row],[actual_price]] * AMAZON[[#This Row],[rating_count]]</f>
        <v>2801025</v>
      </c>
      <c r="H529" s="18">
        <v>0.74</v>
      </c>
      <c r="I529" s="17" t="str">
        <f>IF(AMAZON[[#This Row],[discount_percentage]]&gt;=50%,  "YES", "NO")</f>
        <v>YES</v>
      </c>
      <c r="J529" s="8">
        <v>4.0999999999999996</v>
      </c>
      <c r="K529" s="27">
        <v>1475</v>
      </c>
      <c r="L529" s="8" t="s">
        <v>4340</v>
      </c>
      <c r="M529" t="s">
        <v>15332</v>
      </c>
      <c r="N529" s="8" t="s">
        <v>13938</v>
      </c>
      <c r="O529" s="8" t="str">
        <f t="shared" si="9"/>
        <v>Very Sturdy And Convenient</v>
      </c>
    </row>
    <row r="530" spans="1:15" hidden="1" x14ac:dyDescent="0.3">
      <c r="A530" s="7" t="s">
        <v>4348</v>
      </c>
      <c r="B530" s="7" t="s">
        <v>14317</v>
      </c>
      <c r="C530" s="7" t="s">
        <v>13076</v>
      </c>
      <c r="D530" s="12">
        <v>299</v>
      </c>
      <c r="E530" s="12">
        <v>999</v>
      </c>
      <c r="F53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30" s="12">
        <f>AMAZON[[#This Row],[actual_price]] * AMAZON[[#This Row],[rating_count]]</f>
        <v>8882109</v>
      </c>
      <c r="H530" s="17">
        <v>0.7</v>
      </c>
      <c r="I530" s="17" t="str">
        <f>IF(AMAZON[[#This Row],[discount_percentage]]&gt;=50%,  "YES", "NO")</f>
        <v>YES</v>
      </c>
      <c r="J530" s="7">
        <v>4.3</v>
      </c>
      <c r="K530" s="26">
        <v>8891</v>
      </c>
      <c r="L530" s="7" t="s">
        <v>4350</v>
      </c>
      <c r="M530" t="s">
        <v>15333</v>
      </c>
      <c r="N530" s="7" t="s">
        <v>13939</v>
      </c>
      <c r="O530" s="7" t="str">
        <f t="shared" si="9"/>
        <v>Prompt Service</v>
      </c>
    </row>
    <row r="531" spans="1:15" x14ac:dyDescent="0.3">
      <c r="A531" s="8" t="s">
        <v>4358</v>
      </c>
      <c r="B531" s="8" t="s">
        <v>14318</v>
      </c>
      <c r="C531" s="8" t="s">
        <v>13076</v>
      </c>
      <c r="D531" s="13">
        <v>209</v>
      </c>
      <c r="E531" s="13">
        <v>499</v>
      </c>
      <c r="F53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31" s="12">
        <f>AMAZON[[#This Row],[actual_price]] * AMAZON[[#This Row],[rating_count]]</f>
        <v>51896</v>
      </c>
      <c r="H531" s="18">
        <v>0.57999999999999996</v>
      </c>
      <c r="I531" s="17" t="str">
        <f>IF(AMAZON[[#This Row],[discount_percentage]]&gt;=50%,  "YES", "NO")</f>
        <v>YES</v>
      </c>
      <c r="J531" s="8">
        <v>3.6</v>
      </c>
      <c r="K531" s="27">
        <v>104</v>
      </c>
      <c r="L531" s="8" t="s">
        <v>4360</v>
      </c>
      <c r="M531" t="s">
        <v>15334</v>
      </c>
      <c r="N531" s="8" t="s">
        <v>13375</v>
      </c>
      <c r="O531" s="8" t="str">
        <f t="shared" si="9"/>
        <v>Ok But Not Bad</v>
      </c>
    </row>
    <row r="532" spans="1:15" hidden="1" x14ac:dyDescent="0.3">
      <c r="A532" s="7" t="s">
        <v>4368</v>
      </c>
      <c r="B532" s="7" t="s">
        <v>14319</v>
      </c>
      <c r="C532" s="7" t="s">
        <v>13076</v>
      </c>
      <c r="D532" s="12">
        <v>8499</v>
      </c>
      <c r="E532" s="12">
        <v>12999</v>
      </c>
      <c r="F53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532" s="12">
        <f>AMAZON[[#This Row],[actual_price]] * AMAZON[[#This Row],[rating_count]]</f>
        <v>86599338</v>
      </c>
      <c r="H532" s="17">
        <v>0.35</v>
      </c>
      <c r="I532" s="17" t="str">
        <f>IF(AMAZON[[#This Row],[discount_percentage]]&gt;=50%,  "YES", "NO")</f>
        <v>NO</v>
      </c>
      <c r="J532" s="7">
        <v>4.0999999999999996</v>
      </c>
      <c r="K532" s="26">
        <v>6662</v>
      </c>
      <c r="L532" s="7" t="s">
        <v>4370</v>
      </c>
      <c r="M532" t="s">
        <v>15335</v>
      </c>
      <c r="N532" s="7" t="s">
        <v>13376</v>
      </c>
      <c r="O532" s="7" t="str">
        <f t="shared" si="9"/>
        <v>I Have Been Using This Phone Since 2Month It'S Very Good On Problem</v>
      </c>
    </row>
    <row r="533" spans="1:15" hidden="1" x14ac:dyDescent="0.3">
      <c r="A533" s="8" t="s">
        <v>4378</v>
      </c>
      <c r="B533" s="8" t="s">
        <v>14320</v>
      </c>
      <c r="C533" s="8" t="s">
        <v>13076</v>
      </c>
      <c r="D533" s="13">
        <v>2179</v>
      </c>
      <c r="E533" s="13">
        <v>3999</v>
      </c>
      <c r="F53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33" s="12">
        <f>AMAZON[[#This Row],[actual_price]] * AMAZON[[#This Row],[rating_count]]</f>
        <v>33511620</v>
      </c>
      <c r="H533" s="18">
        <v>0.46</v>
      </c>
      <c r="I533" s="17" t="str">
        <f>IF(AMAZON[[#This Row],[discount_percentage]]&gt;=50%,  "YES", "NO")</f>
        <v>NO</v>
      </c>
      <c r="J533" s="8">
        <v>4</v>
      </c>
      <c r="K533" s="27">
        <v>8380</v>
      </c>
      <c r="L533" s="8" t="s">
        <v>4380</v>
      </c>
      <c r="M533" t="s">
        <v>15336</v>
      </c>
      <c r="N533" s="8" t="s">
        <v>13378</v>
      </c>
      <c r="O533" s="8" t="str">
        <f t="shared" si="9"/>
        <v>Handy</v>
      </c>
    </row>
    <row r="534" spans="1:15" hidden="1" x14ac:dyDescent="0.3">
      <c r="A534" s="7" t="s">
        <v>4388</v>
      </c>
      <c r="B534" s="7" t="s">
        <v>14321</v>
      </c>
      <c r="C534" s="7" t="s">
        <v>13076</v>
      </c>
      <c r="D534" s="12">
        <v>16999</v>
      </c>
      <c r="E534" s="12">
        <v>20999</v>
      </c>
      <c r="F53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534" s="12">
        <f>AMAZON[[#This Row],[actual_price]] * AMAZON[[#This Row],[rating_count]]</f>
        <v>668230178</v>
      </c>
      <c r="H534" s="17">
        <v>0.19</v>
      </c>
      <c r="I534" s="17" t="str">
        <f>IF(AMAZON[[#This Row],[discount_percentage]]&gt;=50%,  "YES", "NO")</f>
        <v>NO</v>
      </c>
      <c r="J534" s="7">
        <v>4.0999999999999996</v>
      </c>
      <c r="K534" s="26">
        <v>31822</v>
      </c>
      <c r="L534" s="7" t="s">
        <v>4390</v>
      </c>
      <c r="M534" t="s">
        <v>15321</v>
      </c>
      <c r="N534" s="7" t="s">
        <v>13366</v>
      </c>
      <c r="O534" s="7" t="str">
        <f t="shared" si="9"/>
        <v>Good 5G Mobile</v>
      </c>
    </row>
    <row r="535" spans="1:15" hidden="1" x14ac:dyDescent="0.3">
      <c r="A535" s="8" t="s">
        <v>4393</v>
      </c>
      <c r="B535" s="8" t="s">
        <v>14322</v>
      </c>
      <c r="C535" s="8" t="s">
        <v>13076</v>
      </c>
      <c r="D535" s="13">
        <v>44999</v>
      </c>
      <c r="E535" s="13">
        <v>49999</v>
      </c>
      <c r="F53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535" s="12">
        <f>AMAZON[[#This Row],[actual_price]] * AMAZON[[#This Row],[rating_count]]</f>
        <v>153746925</v>
      </c>
      <c r="H535" s="18">
        <v>0.1</v>
      </c>
      <c r="I535" s="17" t="str">
        <f>IF(AMAZON[[#This Row],[discount_percentage]]&gt;=50%,  "YES", "NO")</f>
        <v>NO</v>
      </c>
      <c r="J535" s="8">
        <v>4.3</v>
      </c>
      <c r="K535" s="27">
        <v>3075</v>
      </c>
      <c r="L535" s="8" t="s">
        <v>4395</v>
      </c>
      <c r="M535" t="s">
        <v>15337</v>
      </c>
      <c r="N535" s="8" t="s">
        <v>13379</v>
      </c>
      <c r="O535" s="8" t="str">
        <f t="shared" si="9"/>
        <v>A Conditional Beast</v>
      </c>
    </row>
    <row r="536" spans="1:15" hidden="1" x14ac:dyDescent="0.3">
      <c r="A536" s="7" t="s">
        <v>4403</v>
      </c>
      <c r="B536" s="7" t="s">
        <v>4404</v>
      </c>
      <c r="C536" s="7" t="s">
        <v>13076</v>
      </c>
      <c r="D536" s="12">
        <v>2599</v>
      </c>
      <c r="E536" s="12">
        <v>2999</v>
      </c>
      <c r="F53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36" s="12">
        <f>AMAZON[[#This Row],[actual_price]] * AMAZON[[#This Row],[rating_count]]</f>
        <v>42783734</v>
      </c>
      <c r="H536" s="17">
        <v>0.13</v>
      </c>
      <c r="I536" s="17" t="str">
        <f>IF(AMAZON[[#This Row],[discount_percentage]]&gt;=50%,  "YES", "NO")</f>
        <v>NO</v>
      </c>
      <c r="J536" s="7">
        <v>3.9</v>
      </c>
      <c r="K536" s="26">
        <v>14266</v>
      </c>
      <c r="L536" s="7" t="s">
        <v>4405</v>
      </c>
      <c r="M536" t="s">
        <v>15338</v>
      </c>
      <c r="N536" s="7" t="s">
        <v>13380</v>
      </c>
      <c r="O536" s="7" t="str">
        <f t="shared" si="9"/>
        <v>Ok Phone</v>
      </c>
    </row>
    <row r="537" spans="1:15" hidden="1" x14ac:dyDescent="0.3">
      <c r="A537" s="8" t="s">
        <v>4413</v>
      </c>
      <c r="B537" s="8" t="s">
        <v>14323</v>
      </c>
      <c r="C537" s="8" t="s">
        <v>13076</v>
      </c>
      <c r="D537" s="13">
        <v>2799</v>
      </c>
      <c r="E537" s="13">
        <v>6499</v>
      </c>
      <c r="F53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537" s="12">
        <f>AMAZON[[#This Row],[actual_price]] * AMAZON[[#This Row],[rating_count]]</f>
        <v>252674621</v>
      </c>
      <c r="H537" s="18">
        <v>0.56999999999999995</v>
      </c>
      <c r="I537" s="17" t="str">
        <f>IF(AMAZON[[#This Row],[discount_percentage]]&gt;=50%,  "YES", "NO")</f>
        <v>YES</v>
      </c>
      <c r="J537" s="8">
        <v>4.0999999999999996</v>
      </c>
      <c r="K537" s="27">
        <v>38879</v>
      </c>
      <c r="L537" s="8" t="s">
        <v>4415</v>
      </c>
      <c r="M537" t="s">
        <v>15339</v>
      </c>
      <c r="N537" s="8" t="s">
        <v>13381</v>
      </c>
      <c r="O537" s="8" t="str">
        <f t="shared" si="9"/>
        <v>Budget Friendly Watch</v>
      </c>
    </row>
    <row r="538" spans="1:15" hidden="1" x14ac:dyDescent="0.3">
      <c r="A538" s="7" t="s">
        <v>4423</v>
      </c>
      <c r="B538" s="7" t="s">
        <v>4424</v>
      </c>
      <c r="C538" s="7" t="s">
        <v>13076</v>
      </c>
      <c r="D538" s="12">
        <v>1399</v>
      </c>
      <c r="E538" s="12">
        <v>2990</v>
      </c>
      <c r="F53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38" s="12">
        <f>AMAZON[[#This Row],[actual_price]] * AMAZON[[#This Row],[rating_count]]</f>
        <v>290553250</v>
      </c>
      <c r="H538" s="17">
        <v>0.53</v>
      </c>
      <c r="I538" s="17" t="str">
        <f>IF(AMAZON[[#This Row],[discount_percentage]]&gt;=50%,  "YES", "NO")</f>
        <v>YES</v>
      </c>
      <c r="J538" s="7">
        <v>4.0999999999999996</v>
      </c>
      <c r="K538" s="26">
        <v>97175</v>
      </c>
      <c r="L538" s="7" t="s">
        <v>4426</v>
      </c>
      <c r="M538" t="s">
        <v>15340</v>
      </c>
      <c r="N538" s="7" t="s">
        <v>13940</v>
      </c>
      <c r="O538" s="7" t="str">
        <f t="shared" si="9"/>
        <v>Worth Every Square Inch</v>
      </c>
    </row>
    <row r="539" spans="1:15" hidden="1" x14ac:dyDescent="0.3">
      <c r="A539" s="8" t="s">
        <v>4434</v>
      </c>
      <c r="B539" s="8" t="s">
        <v>14324</v>
      </c>
      <c r="C539" s="8" t="s">
        <v>13076</v>
      </c>
      <c r="D539" s="13">
        <v>649</v>
      </c>
      <c r="E539" s="13">
        <v>2400</v>
      </c>
      <c r="F53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39" s="12">
        <f>AMAZON[[#This Row],[actual_price]] * AMAZON[[#This Row],[rating_count]]</f>
        <v>161424000</v>
      </c>
      <c r="H539" s="18">
        <v>0.73</v>
      </c>
      <c r="I539" s="17" t="str">
        <f>IF(AMAZON[[#This Row],[discount_percentage]]&gt;=50%,  "YES", "NO")</f>
        <v>YES</v>
      </c>
      <c r="J539" s="8">
        <v>4.4000000000000004</v>
      </c>
      <c r="K539" s="27">
        <v>67260</v>
      </c>
      <c r="L539" s="8" t="s">
        <v>4436</v>
      </c>
      <c r="M539" t="s">
        <v>15236</v>
      </c>
      <c r="N539" s="8" t="s">
        <v>13308</v>
      </c>
      <c r="O539" s="8" t="str">
        <f t="shared" si="9"/>
        <v>Fake Product</v>
      </c>
    </row>
    <row r="540" spans="1:15" hidden="1" x14ac:dyDescent="0.3">
      <c r="A540" s="7" t="s">
        <v>4438</v>
      </c>
      <c r="B540" s="7" t="s">
        <v>14325</v>
      </c>
      <c r="C540" s="7" t="s">
        <v>13076</v>
      </c>
      <c r="D540" s="12">
        <v>799</v>
      </c>
      <c r="E540" s="12">
        <v>3990</v>
      </c>
      <c r="F54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40" s="12">
        <f>AMAZON[[#This Row],[actual_price]] * AMAZON[[#This Row],[rating_count]]</f>
        <v>474810</v>
      </c>
      <c r="H540" s="17">
        <v>0.8</v>
      </c>
      <c r="I540" s="17" t="str">
        <f>IF(AMAZON[[#This Row],[discount_percentage]]&gt;=50%,  "YES", "NO")</f>
        <v>YES</v>
      </c>
      <c r="J540" s="7">
        <v>3.8</v>
      </c>
      <c r="K540" s="26">
        <v>119</v>
      </c>
      <c r="L540" s="7" t="s">
        <v>4440</v>
      </c>
      <c r="M540" t="s">
        <v>15341</v>
      </c>
      <c r="N540" s="7" t="s">
        <v>13382</v>
      </c>
      <c r="O540" s="7" t="str">
        <f t="shared" si="9"/>
        <v>It‚Äôs Worth</v>
      </c>
    </row>
    <row r="541" spans="1:15" hidden="1" x14ac:dyDescent="0.3">
      <c r="A541" s="8" t="s">
        <v>4448</v>
      </c>
      <c r="B541" s="8" t="s">
        <v>14326</v>
      </c>
      <c r="C541" s="8" t="s">
        <v>13075</v>
      </c>
      <c r="D541" s="13">
        <v>149</v>
      </c>
      <c r="E541" s="13">
        <v>149</v>
      </c>
      <c r="F54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41" s="12">
        <f>AMAZON[[#This Row],[actual_price]] * AMAZON[[#This Row],[rating_count]]</f>
        <v>1614117</v>
      </c>
      <c r="H541" s="18">
        <v>0</v>
      </c>
      <c r="I541" s="17" t="str">
        <f>IF(AMAZON[[#This Row],[discount_percentage]]&gt;=50%,  "YES", "NO")</f>
        <v>NO</v>
      </c>
      <c r="J541" s="8">
        <v>4.3</v>
      </c>
      <c r="K541" s="27">
        <v>10833</v>
      </c>
      <c r="L541" s="8" t="s">
        <v>4451</v>
      </c>
      <c r="M541" t="s">
        <v>15342</v>
      </c>
      <c r="N541" s="8" t="s">
        <v>13383</v>
      </c>
      <c r="O541" s="8" t="str">
        <f t="shared" si="9"/>
        <v>Merges With The Device</v>
      </c>
    </row>
    <row r="542" spans="1:15" hidden="1" x14ac:dyDescent="0.3">
      <c r="A542" s="7" t="s">
        <v>496</v>
      </c>
      <c r="B542" s="7" t="s">
        <v>14061</v>
      </c>
      <c r="C542" s="7" t="s">
        <v>13075</v>
      </c>
      <c r="D542" s="12">
        <v>799</v>
      </c>
      <c r="E542" s="12">
        <v>2100</v>
      </c>
      <c r="F54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42" s="12">
        <f>AMAZON[[#This Row],[actual_price]] * AMAZON[[#This Row],[rating_count]]</f>
        <v>17194800</v>
      </c>
      <c r="H542" s="17">
        <v>0.62</v>
      </c>
      <c r="I542" s="17" t="str">
        <f>IF(AMAZON[[#This Row],[discount_percentage]]&gt;=50%,  "YES", "NO")</f>
        <v>YES</v>
      </c>
      <c r="J542" s="7">
        <v>4.3</v>
      </c>
      <c r="K542" s="26">
        <v>8188</v>
      </c>
      <c r="L542" s="7" t="s">
        <v>498</v>
      </c>
      <c r="M542" t="s">
        <v>15024</v>
      </c>
      <c r="N542" s="7" t="s">
        <v>13144</v>
      </c>
      <c r="O542" s="7" t="str">
        <f t="shared" si="9"/>
        <v>Good Product But Costly</v>
      </c>
    </row>
    <row r="543" spans="1:15" hidden="1" x14ac:dyDescent="0.3">
      <c r="A543" s="8" t="s">
        <v>4461</v>
      </c>
      <c r="B543" s="8" t="s">
        <v>14327</v>
      </c>
      <c r="C543" s="8" t="s">
        <v>13076</v>
      </c>
      <c r="D543" s="13">
        <v>3799</v>
      </c>
      <c r="E543" s="13">
        <v>5299</v>
      </c>
      <c r="F54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543" s="12">
        <f>AMAZON[[#This Row],[actual_price]] * AMAZON[[#This Row],[rating_count]]</f>
        <v>8695659</v>
      </c>
      <c r="H543" s="18">
        <v>0.28000000000000003</v>
      </c>
      <c r="I543" s="17" t="str">
        <f>IF(AMAZON[[#This Row],[discount_percentage]]&gt;=50%,  "YES", "NO")</f>
        <v>NO</v>
      </c>
      <c r="J543" s="8">
        <v>3.5</v>
      </c>
      <c r="K543" s="27">
        <v>1641</v>
      </c>
      <c r="L543" s="8" t="s">
        <v>4463</v>
      </c>
      <c r="M543" t="s">
        <v>15343</v>
      </c>
      <c r="N543" s="8" t="s">
        <v>13384</v>
      </c>
      <c r="O543" s="8" t="str">
        <f t="shared" si="9"/>
        <v>Good To Use As A Secondary Mobile</v>
      </c>
    </row>
    <row r="544" spans="1:15" hidden="1" x14ac:dyDescent="0.3">
      <c r="A544" s="7" t="s">
        <v>4471</v>
      </c>
      <c r="B544" s="7" t="s">
        <v>4472</v>
      </c>
      <c r="C544" s="7" t="s">
        <v>13076</v>
      </c>
      <c r="D544" s="12">
        <v>199</v>
      </c>
      <c r="E544" s="12">
        <v>1899</v>
      </c>
      <c r="F54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44" s="12">
        <f>AMAZON[[#This Row],[actual_price]] * AMAZON[[#This Row],[rating_count]]</f>
        <v>9001260</v>
      </c>
      <c r="H544" s="17">
        <v>0.9</v>
      </c>
      <c r="I544" s="17" t="str">
        <f>IF(AMAZON[[#This Row],[discount_percentage]]&gt;=50%,  "YES", "NO")</f>
        <v>YES</v>
      </c>
      <c r="J544" s="7">
        <v>4</v>
      </c>
      <c r="K544" s="26">
        <v>4740</v>
      </c>
      <c r="L544" s="7" t="s">
        <v>4473</v>
      </c>
      <c r="M544" t="s">
        <v>15344</v>
      </c>
      <c r="N544" s="7" t="s">
        <v>13941</v>
      </c>
      <c r="O544" s="7" t="str">
        <f t="shared" si="9"/>
        <v>Perfect Fit N Finish</v>
      </c>
    </row>
    <row r="545" spans="1:15" hidden="1" x14ac:dyDescent="0.3">
      <c r="A545" s="8" t="s">
        <v>4481</v>
      </c>
      <c r="B545" s="8" t="s">
        <v>14328</v>
      </c>
      <c r="C545" s="8" t="s">
        <v>13076</v>
      </c>
      <c r="D545" s="13">
        <v>23999</v>
      </c>
      <c r="E545" s="13">
        <v>32999</v>
      </c>
      <c r="F54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545" s="12">
        <f>AMAZON[[#This Row],[actual_price]] * AMAZON[[#This Row],[rating_count]]</f>
        <v>292569134</v>
      </c>
      <c r="H545" s="18">
        <v>0.27</v>
      </c>
      <c r="I545" s="17" t="str">
        <f>IF(AMAZON[[#This Row],[discount_percentage]]&gt;=50%,  "YES", "NO")</f>
        <v>NO</v>
      </c>
      <c r="J545" s="8">
        <v>3.9</v>
      </c>
      <c r="K545" s="27">
        <v>8866</v>
      </c>
      <c r="L545" s="8" t="s">
        <v>4483</v>
      </c>
      <c r="M545" t="s">
        <v>15345</v>
      </c>
      <c r="N545" s="8" t="s">
        <v>13385</v>
      </c>
      <c r="O545" s="8" t="str">
        <f t="shared" si="9"/>
        <v>Received Defective Phone And Running From One Customer Care To Another To Replace The Phone</v>
      </c>
    </row>
    <row r="546" spans="1:15" hidden="1" x14ac:dyDescent="0.3">
      <c r="A546" s="7" t="s">
        <v>4491</v>
      </c>
      <c r="B546" s="7" t="s">
        <v>14329</v>
      </c>
      <c r="C546" s="7" t="s">
        <v>13076</v>
      </c>
      <c r="D546" s="12">
        <v>29990</v>
      </c>
      <c r="E546" s="12">
        <v>39990</v>
      </c>
      <c r="F54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546" s="12">
        <f>AMAZON[[#This Row],[actual_price]] * AMAZON[[#This Row],[rating_count]]</f>
        <v>335876010</v>
      </c>
      <c r="H546" s="17">
        <v>0.25</v>
      </c>
      <c r="I546" s="17" t="str">
        <f>IF(AMAZON[[#This Row],[discount_percentage]]&gt;=50%,  "YES", "NO")</f>
        <v>NO</v>
      </c>
      <c r="J546" s="7">
        <v>4.3</v>
      </c>
      <c r="K546" s="26">
        <v>8399</v>
      </c>
      <c r="L546" s="7" t="s">
        <v>4493</v>
      </c>
      <c r="M546" t="s">
        <v>15346</v>
      </c>
      <c r="N546" s="7" t="s">
        <v>13386</v>
      </c>
      <c r="O546" s="7" t="str">
        <f t="shared" si="9"/>
        <v>Real Monster Üëω</v>
      </c>
    </row>
    <row r="547" spans="1:15" x14ac:dyDescent="0.3">
      <c r="A547" s="8" t="s">
        <v>4501</v>
      </c>
      <c r="B547" s="8" t="s">
        <v>4502</v>
      </c>
      <c r="C547" s="8" t="s">
        <v>13076</v>
      </c>
      <c r="D547" s="13">
        <v>281</v>
      </c>
      <c r="E547" s="13">
        <v>1999</v>
      </c>
      <c r="F54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47" s="12">
        <f>AMAZON[[#This Row],[actual_price]] * AMAZON[[#This Row],[rating_count]]</f>
        <v>173913</v>
      </c>
      <c r="H547" s="18">
        <v>0.86</v>
      </c>
      <c r="I547" s="17" t="str">
        <f>IF(AMAZON[[#This Row],[discount_percentage]]&gt;=50%,  "YES", "NO")</f>
        <v>YES</v>
      </c>
      <c r="J547" s="8">
        <v>2.8</v>
      </c>
      <c r="K547" s="27">
        <v>87</v>
      </c>
      <c r="L547" s="8" t="s">
        <v>4503</v>
      </c>
      <c r="M547" t="s">
        <v>15347</v>
      </c>
      <c r="N547" s="8" t="s">
        <v>13388</v>
      </c>
      <c r="O547" s="8" t="str">
        <f t="shared" si="9"/>
        <v>Very Good Prodat</v>
      </c>
    </row>
    <row r="548" spans="1:15" hidden="1" x14ac:dyDescent="0.3">
      <c r="A548" s="7" t="s">
        <v>4511</v>
      </c>
      <c r="B548" s="7" t="s">
        <v>14330</v>
      </c>
      <c r="C548" s="7" t="s">
        <v>13076</v>
      </c>
      <c r="D548" s="12">
        <v>7998</v>
      </c>
      <c r="E548" s="12">
        <v>11999</v>
      </c>
      <c r="F54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548" s="12">
        <f>AMAZON[[#This Row],[actual_price]] * AMAZON[[#This Row],[rating_count]]</f>
        <v>1499875</v>
      </c>
      <c r="H548" s="17">
        <v>0.33</v>
      </c>
      <c r="I548" s="17" t="str">
        <f>IF(AMAZON[[#This Row],[discount_percentage]]&gt;=50%,  "YES", "NO")</f>
        <v>NO</v>
      </c>
      <c r="J548" s="7">
        <v>3.8</v>
      </c>
      <c r="K548" s="26">
        <v>125</v>
      </c>
      <c r="L548" s="7" t="s">
        <v>4513</v>
      </c>
      <c r="M548" t="s">
        <v>15348</v>
      </c>
      <c r="N548" s="7" t="s">
        <v>13389</v>
      </c>
      <c r="O548" s="7" t="str">
        <f t="shared" si="9"/>
        <v>Value For Money</v>
      </c>
    </row>
    <row r="549" spans="1:15" hidden="1" x14ac:dyDescent="0.3">
      <c r="A549" s="8" t="s">
        <v>4521</v>
      </c>
      <c r="B549" s="8" t="s">
        <v>4522</v>
      </c>
      <c r="C549" s="8" t="s">
        <v>13076</v>
      </c>
      <c r="D549" s="13">
        <v>249</v>
      </c>
      <c r="E549" s="13">
        <v>999</v>
      </c>
      <c r="F54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49" s="12">
        <f>AMAZON[[#This Row],[actual_price]] * AMAZON[[#This Row],[rating_count]]</f>
        <v>37962</v>
      </c>
      <c r="H549" s="18">
        <v>0.75</v>
      </c>
      <c r="I549" s="17" t="str">
        <f>IF(AMAZON[[#This Row],[discount_percentage]]&gt;=50%,  "YES", "NO")</f>
        <v>YES</v>
      </c>
      <c r="J549" s="8">
        <v>4.5</v>
      </c>
      <c r="K549" s="27">
        <v>38</v>
      </c>
      <c r="L549" s="8" t="s">
        <v>4523</v>
      </c>
      <c r="M549" t="s">
        <v>15349</v>
      </c>
      <c r="N549" s="8" t="s">
        <v>13390</v>
      </c>
      <c r="O549" s="8" t="str">
        <f t="shared" si="9"/>
        <v>Must Buy</v>
      </c>
    </row>
    <row r="550" spans="1:15" hidden="1" x14ac:dyDescent="0.3">
      <c r="A550" s="7" t="s">
        <v>4531</v>
      </c>
      <c r="B550" s="7" t="s">
        <v>14331</v>
      </c>
      <c r="C550" s="7" t="s">
        <v>13076</v>
      </c>
      <c r="D550" s="12">
        <v>299</v>
      </c>
      <c r="E550" s="12">
        <v>599</v>
      </c>
      <c r="F55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50" s="12">
        <f>AMAZON[[#This Row],[actual_price]] * AMAZON[[#This Row],[rating_count]]</f>
        <v>2799726</v>
      </c>
      <c r="H550" s="17">
        <v>0.5</v>
      </c>
      <c r="I550" s="17" t="str">
        <f>IF(AMAZON[[#This Row],[discount_percentage]]&gt;=50%,  "YES", "NO")</f>
        <v>YES</v>
      </c>
      <c r="J550" s="7">
        <v>4.3</v>
      </c>
      <c r="K550" s="26">
        <v>4674</v>
      </c>
      <c r="L550" s="7" t="s">
        <v>4533</v>
      </c>
      <c r="M550" t="s">
        <v>15350</v>
      </c>
      <c r="N550" s="7" t="s">
        <v>13391</v>
      </c>
      <c r="O550" s="7" t="str">
        <f t="shared" si="9"/>
        <v>Big Bubble Dont Go Away</v>
      </c>
    </row>
    <row r="551" spans="1:15" hidden="1" x14ac:dyDescent="0.3">
      <c r="A551" s="8" t="s">
        <v>4541</v>
      </c>
      <c r="B551" s="8" t="s">
        <v>14332</v>
      </c>
      <c r="C551" s="8" t="s">
        <v>13076</v>
      </c>
      <c r="D551" s="13">
        <v>499</v>
      </c>
      <c r="E551" s="13">
        <v>1899</v>
      </c>
      <c r="F55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51" s="12">
        <f>AMAZON[[#This Row],[actual_price]] * AMAZON[[#This Row],[rating_count]]</f>
        <v>782388</v>
      </c>
      <c r="H551" s="18">
        <v>0.74</v>
      </c>
      <c r="I551" s="17" t="str">
        <f>IF(AMAZON[[#This Row],[discount_percentage]]&gt;=50%,  "YES", "NO")</f>
        <v>YES</v>
      </c>
      <c r="J551" s="8">
        <v>4.0999999999999996</v>
      </c>
      <c r="K551" s="27">
        <v>412</v>
      </c>
      <c r="L551" s="8" t="s">
        <v>4543</v>
      </c>
      <c r="M551" t="s">
        <v>15351</v>
      </c>
      <c r="N551" s="8" t="s">
        <v>13942</v>
      </c>
      <c r="O551" s="8" t="str">
        <f t="shared" si="9"/>
        <v>It'S Worth For Money And Satisfied</v>
      </c>
    </row>
    <row r="552" spans="1:15" hidden="1" x14ac:dyDescent="0.3">
      <c r="A552" s="7" t="s">
        <v>4551</v>
      </c>
      <c r="B552" s="7" t="s">
        <v>14333</v>
      </c>
      <c r="C552" s="7" t="s">
        <v>13076</v>
      </c>
      <c r="D552" s="12">
        <v>899</v>
      </c>
      <c r="E552" s="12">
        <v>3499</v>
      </c>
      <c r="F55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52" s="12">
        <f>AMAZON[[#This Row],[actual_price]] * AMAZON[[#This Row],[rating_count]]</f>
        <v>2382819</v>
      </c>
      <c r="H552" s="17">
        <v>0.74</v>
      </c>
      <c r="I552" s="17" t="str">
        <f>IF(AMAZON[[#This Row],[discount_percentage]]&gt;=50%,  "YES", "NO")</f>
        <v>YES</v>
      </c>
      <c r="J552" s="7">
        <v>3</v>
      </c>
      <c r="K552" s="26">
        <v>681</v>
      </c>
      <c r="L552" s="7" t="s">
        <v>4553</v>
      </c>
      <c r="M552" t="s">
        <v>15352</v>
      </c>
      <c r="N552" s="7" t="s">
        <v>13392</v>
      </c>
      <c r="O552" s="7" t="str">
        <f t="shared" si="9"/>
        <v>Its Is Good But Battery Life Is Very Poor</v>
      </c>
    </row>
    <row r="553" spans="1:15" hidden="1" x14ac:dyDescent="0.3">
      <c r="A553" s="8" t="s">
        <v>4561</v>
      </c>
      <c r="B553" s="8" t="s">
        <v>14334</v>
      </c>
      <c r="C553" s="8" t="s">
        <v>13076</v>
      </c>
      <c r="D553" s="13">
        <v>1599</v>
      </c>
      <c r="E553" s="13">
        <v>3499</v>
      </c>
      <c r="F55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53" s="12">
        <f>AMAZON[[#This Row],[actual_price]] * AMAZON[[#This Row],[rating_count]]</f>
        <v>127307616</v>
      </c>
      <c r="H553" s="18">
        <v>0.54</v>
      </c>
      <c r="I553" s="17" t="str">
        <f>IF(AMAZON[[#This Row],[discount_percentage]]&gt;=50%,  "YES", "NO")</f>
        <v>YES</v>
      </c>
      <c r="J553" s="8">
        <v>4</v>
      </c>
      <c r="K553" s="27">
        <v>36384</v>
      </c>
      <c r="L553" s="8" t="s">
        <v>4563</v>
      </c>
      <c r="M553" t="s">
        <v>15353</v>
      </c>
      <c r="N553" s="8" t="s">
        <v>13132</v>
      </c>
      <c r="O553" s="8" t="str">
        <f t="shared" si="9"/>
        <v>Worth The Price</v>
      </c>
    </row>
    <row r="554" spans="1:15" hidden="1" x14ac:dyDescent="0.3">
      <c r="A554" s="7" t="s">
        <v>4571</v>
      </c>
      <c r="B554" s="7" t="s">
        <v>14335</v>
      </c>
      <c r="C554" s="7" t="s">
        <v>13076</v>
      </c>
      <c r="D554" s="12">
        <v>120</v>
      </c>
      <c r="E554" s="12">
        <v>999</v>
      </c>
      <c r="F55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54" s="12">
        <f>AMAZON[[#This Row],[actual_price]] * AMAZON[[#This Row],[rating_count]]</f>
        <v>6484509</v>
      </c>
      <c r="H554" s="17">
        <v>0.88</v>
      </c>
      <c r="I554" s="17" t="str">
        <f>IF(AMAZON[[#This Row],[discount_percentage]]&gt;=50%,  "YES", "NO")</f>
        <v>YES</v>
      </c>
      <c r="J554" s="7">
        <v>3.9</v>
      </c>
      <c r="K554" s="26">
        <v>6491</v>
      </c>
      <c r="L554" s="7" t="s">
        <v>4574</v>
      </c>
      <c r="M554" t="s">
        <v>15354</v>
      </c>
      <c r="N554" s="7" t="s">
        <v>13393</v>
      </c>
      <c r="O554" s="7" t="str">
        <f t="shared" si="9"/>
        <v>Recommended !</v>
      </c>
    </row>
    <row r="555" spans="1:15" hidden="1" x14ac:dyDescent="0.3">
      <c r="A555" s="8" t="s">
        <v>4582</v>
      </c>
      <c r="B555" s="8" t="s">
        <v>14336</v>
      </c>
      <c r="C555" s="8" t="s">
        <v>13076</v>
      </c>
      <c r="D555" s="13">
        <v>3999</v>
      </c>
      <c r="E555" s="13">
        <v>6999</v>
      </c>
      <c r="F55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555" s="12">
        <f>AMAZON[[#This Row],[actual_price]] * AMAZON[[#This Row],[rating_count]]</f>
        <v>71592771</v>
      </c>
      <c r="H555" s="18">
        <v>0.43</v>
      </c>
      <c r="I555" s="17" t="str">
        <f>IF(AMAZON[[#This Row],[discount_percentage]]&gt;=50%,  "YES", "NO")</f>
        <v>NO</v>
      </c>
      <c r="J555" s="8">
        <v>4.0999999999999996</v>
      </c>
      <c r="K555" s="27">
        <v>10229</v>
      </c>
      <c r="L555" s="8" t="s">
        <v>4584</v>
      </c>
      <c r="M555" t="s">
        <v>15355</v>
      </c>
      <c r="N555" s="8" t="s">
        <v>13394</v>
      </c>
      <c r="O555" s="8" t="str">
        <f t="shared" si="9"/>
        <v>Wonderful Smart Watch</v>
      </c>
    </row>
    <row r="556" spans="1:15" hidden="1" x14ac:dyDescent="0.3">
      <c r="A556" s="7" t="s">
        <v>4592</v>
      </c>
      <c r="B556" s="7" t="s">
        <v>14305</v>
      </c>
      <c r="C556" s="7" t="s">
        <v>13076</v>
      </c>
      <c r="D556" s="12">
        <v>12999</v>
      </c>
      <c r="E556" s="12">
        <v>18999</v>
      </c>
      <c r="F55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556" s="12">
        <f>AMAZON[[#This Row],[actual_price]] * AMAZON[[#This Row],[rating_count]]</f>
        <v>964617228</v>
      </c>
      <c r="H556" s="17">
        <v>0.32</v>
      </c>
      <c r="I556" s="17" t="str">
        <f>IF(AMAZON[[#This Row],[discount_percentage]]&gt;=50%,  "YES", "NO")</f>
        <v>NO</v>
      </c>
      <c r="J556" s="7">
        <v>4.0999999999999996</v>
      </c>
      <c r="K556" s="26">
        <v>50772</v>
      </c>
      <c r="L556" s="7" t="s">
        <v>4166</v>
      </c>
      <c r="M556" t="s">
        <v>15284</v>
      </c>
      <c r="N556" s="7" t="s">
        <v>13344</v>
      </c>
      <c r="O556" s="7" t="str">
        <f t="shared" si="9"/>
        <v>Excellent Phone In The Budget Segment</v>
      </c>
    </row>
    <row r="557" spans="1:15" hidden="1" x14ac:dyDescent="0.3">
      <c r="A557" s="8" t="s">
        <v>4594</v>
      </c>
      <c r="B557" s="8" t="s">
        <v>14909</v>
      </c>
      <c r="C557" s="8" t="s">
        <v>13076</v>
      </c>
      <c r="D557" s="13">
        <v>1599</v>
      </c>
      <c r="E557" s="13">
        <v>2599</v>
      </c>
      <c r="F55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57" s="12">
        <f>AMAZON[[#This Row],[actual_price]] * AMAZON[[#This Row],[rating_count]]</f>
        <v>4680799</v>
      </c>
      <c r="H557" s="18">
        <v>0.38</v>
      </c>
      <c r="I557" s="17" t="str">
        <f>IF(AMAZON[[#This Row],[discount_percentage]]&gt;=50%,  "YES", "NO")</f>
        <v>NO</v>
      </c>
      <c r="J557" s="8">
        <v>4.3</v>
      </c>
      <c r="K557" s="27">
        <v>1801</v>
      </c>
      <c r="L557" s="8" t="s">
        <v>4596</v>
      </c>
      <c r="M557" t="s">
        <v>15356</v>
      </c>
      <c r="N557" s="8" t="s">
        <v>13395</v>
      </c>
      <c r="O557" s="8" t="str">
        <f t="shared" si="9"/>
        <v>Good Looking Sturdy Cover</v>
      </c>
    </row>
    <row r="558" spans="1:15" hidden="1" x14ac:dyDescent="0.3">
      <c r="A558" s="7" t="s">
        <v>4604</v>
      </c>
      <c r="B558" s="7" t="s">
        <v>14337</v>
      </c>
      <c r="C558" s="7" t="s">
        <v>13076</v>
      </c>
      <c r="D558" s="12">
        <v>699</v>
      </c>
      <c r="E558" s="12">
        <v>1199</v>
      </c>
      <c r="F55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58" s="12">
        <f>AMAZON[[#This Row],[actual_price]] * AMAZON[[#This Row],[rating_count]]</f>
        <v>17270396</v>
      </c>
      <c r="H558" s="17">
        <v>0.42</v>
      </c>
      <c r="I558" s="17" t="str">
        <f>IF(AMAZON[[#This Row],[discount_percentage]]&gt;=50%,  "YES", "NO")</f>
        <v>NO</v>
      </c>
      <c r="J558" s="7">
        <v>4</v>
      </c>
      <c r="K558" s="26">
        <v>14404</v>
      </c>
      <c r="L558" s="7" t="s">
        <v>4606</v>
      </c>
      <c r="M558" t="s">
        <v>15285</v>
      </c>
      <c r="N558" s="7" t="s">
        <v>13093</v>
      </c>
      <c r="O558" s="7" t="str">
        <f t="shared" si="9"/>
        <v>Good</v>
      </c>
    </row>
    <row r="559" spans="1:15" hidden="1" x14ac:dyDescent="0.3">
      <c r="A559" s="8" t="s">
        <v>4609</v>
      </c>
      <c r="B559" s="8" t="s">
        <v>14338</v>
      </c>
      <c r="C559" s="8" t="s">
        <v>13076</v>
      </c>
      <c r="D559" s="13">
        <v>99</v>
      </c>
      <c r="E559" s="13">
        <v>999</v>
      </c>
      <c r="F55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59" s="12">
        <f>AMAZON[[#This Row],[actual_price]] * AMAZON[[#This Row],[rating_count]]</f>
        <v>304695</v>
      </c>
      <c r="H559" s="18">
        <v>0.9</v>
      </c>
      <c r="I559" s="17" t="str">
        <f>IF(AMAZON[[#This Row],[discount_percentage]]&gt;=50%,  "YES", "NO")</f>
        <v>YES</v>
      </c>
      <c r="J559" s="8">
        <v>4.4000000000000004</v>
      </c>
      <c r="K559" s="27">
        <v>305</v>
      </c>
      <c r="L559" s="8" t="s">
        <v>4612</v>
      </c>
      <c r="M559" t="s">
        <v>15357</v>
      </c>
      <c r="N559" s="8" t="s">
        <v>13397</v>
      </c>
      <c r="O559" s="8" t="str">
        <f t="shared" si="9"/>
        <v>It'S Ok</v>
      </c>
    </row>
    <row r="560" spans="1:15" hidden="1" x14ac:dyDescent="0.3">
      <c r="A560" s="7" t="s">
        <v>4620</v>
      </c>
      <c r="B560" s="7" t="s">
        <v>14339</v>
      </c>
      <c r="C560" s="7" t="s">
        <v>13076</v>
      </c>
      <c r="D560" s="12">
        <v>7915</v>
      </c>
      <c r="E560" s="12">
        <v>9999</v>
      </c>
      <c r="F56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560" s="12">
        <f>AMAZON[[#This Row],[actual_price]] * AMAZON[[#This Row],[rating_count]]</f>
        <v>13758624</v>
      </c>
      <c r="H560" s="17">
        <v>0.21</v>
      </c>
      <c r="I560" s="17" t="str">
        <f>IF(AMAZON[[#This Row],[discount_percentage]]&gt;=50%,  "YES", "NO")</f>
        <v>NO</v>
      </c>
      <c r="J560" s="7">
        <v>4.3</v>
      </c>
      <c r="K560" s="26">
        <v>1376</v>
      </c>
      <c r="L560" s="7" t="s">
        <v>4622</v>
      </c>
      <c r="M560" t="s">
        <v>15358</v>
      </c>
      <c r="N560" s="7" t="s">
        <v>13093</v>
      </c>
      <c r="O560" s="7" t="str">
        <f t="shared" si="9"/>
        <v>Good</v>
      </c>
    </row>
    <row r="561" spans="1:15" hidden="1" x14ac:dyDescent="0.3">
      <c r="A561" s="8" t="s">
        <v>4630</v>
      </c>
      <c r="B561" s="8" t="s">
        <v>14228</v>
      </c>
      <c r="C561" s="8" t="s">
        <v>13076</v>
      </c>
      <c r="D561" s="13">
        <v>1499</v>
      </c>
      <c r="E561" s="13">
        <v>7999</v>
      </c>
      <c r="F56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561" s="12">
        <f>AMAZON[[#This Row],[actual_price]] * AMAZON[[#This Row],[rating_count]]</f>
        <v>181081362</v>
      </c>
      <c r="H561" s="18">
        <v>0.81</v>
      </c>
      <c r="I561" s="17" t="str">
        <f>IF(AMAZON[[#This Row],[discount_percentage]]&gt;=50%,  "YES", "NO")</f>
        <v>YES</v>
      </c>
      <c r="J561" s="8">
        <v>4.2</v>
      </c>
      <c r="K561" s="27">
        <v>22638</v>
      </c>
      <c r="L561" s="8" t="s">
        <v>4632</v>
      </c>
      <c r="M561" t="s">
        <v>15250</v>
      </c>
      <c r="N561" s="8" t="s">
        <v>13320</v>
      </c>
      <c r="O561" s="8" t="str">
        <f t="shared" si="9"/>
        <v>Premium Looking Watch</v>
      </c>
    </row>
    <row r="562" spans="1:15" hidden="1" x14ac:dyDescent="0.3">
      <c r="A562" s="7" t="s">
        <v>4635</v>
      </c>
      <c r="B562" s="7" t="s">
        <v>14340</v>
      </c>
      <c r="C562" s="7" t="s">
        <v>13076</v>
      </c>
      <c r="D562" s="12">
        <v>1055</v>
      </c>
      <c r="E562" s="12">
        <v>1249</v>
      </c>
      <c r="F56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62" s="12">
        <f>AMAZON[[#This Row],[actual_price]] * AMAZON[[#This Row],[rating_count]]</f>
        <v>2937648</v>
      </c>
      <c r="H562" s="17">
        <v>0.16</v>
      </c>
      <c r="I562" s="17" t="str">
        <f>IF(AMAZON[[#This Row],[discount_percentage]]&gt;=50%,  "YES", "NO")</f>
        <v>NO</v>
      </c>
      <c r="J562" s="7">
        <v>3.8</v>
      </c>
      <c r="K562" s="26">
        <v>2352</v>
      </c>
      <c r="L562" s="7" t="s">
        <v>4637</v>
      </c>
      <c r="M562" t="s">
        <v>15359</v>
      </c>
      <c r="N562" s="7" t="s">
        <v>13399</v>
      </c>
      <c r="O562" s="7" t="str">
        <f t="shared" si="9"/>
        <v>Very Bad Mobile</v>
      </c>
    </row>
    <row r="563" spans="1:15" hidden="1" x14ac:dyDescent="0.3">
      <c r="A563" s="8" t="s">
        <v>4645</v>
      </c>
      <c r="B563" s="8" t="s">
        <v>14341</v>
      </c>
      <c r="C563" s="8" t="s">
        <v>13076</v>
      </c>
      <c r="D563" s="13">
        <v>150</v>
      </c>
      <c r="E563" s="13">
        <v>599</v>
      </c>
      <c r="F56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63" s="12">
        <f>AMAZON[[#This Row],[actual_price]] * AMAZON[[#This Row],[rating_count]]</f>
        <v>427686</v>
      </c>
      <c r="H563" s="18">
        <v>0.75</v>
      </c>
      <c r="I563" s="17" t="str">
        <f>IF(AMAZON[[#This Row],[discount_percentage]]&gt;=50%,  "YES", "NO")</f>
        <v>YES</v>
      </c>
      <c r="J563" s="8">
        <v>4.3</v>
      </c>
      <c r="K563" s="27">
        <v>714</v>
      </c>
      <c r="L563" s="8" t="s">
        <v>4647</v>
      </c>
      <c r="M563" t="s">
        <v>15360</v>
      </c>
      <c r="N563" s="8" t="s">
        <v>13400</v>
      </c>
      <c r="O563" s="8" t="str">
        <f t="shared" si="9"/>
        <v>Great Product If You Don‚Äôt Mind The Edges</v>
      </c>
    </row>
    <row r="564" spans="1:15" hidden="1" x14ac:dyDescent="0.3">
      <c r="A564" s="7" t="s">
        <v>652</v>
      </c>
      <c r="B564" s="7" t="s">
        <v>14070</v>
      </c>
      <c r="C564" s="7" t="s">
        <v>13075</v>
      </c>
      <c r="D564" s="12">
        <v>219</v>
      </c>
      <c r="E564" s="12">
        <v>700</v>
      </c>
      <c r="F56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64" s="12">
        <f>AMAZON[[#This Row],[actual_price]] * AMAZON[[#This Row],[rating_count]]</f>
        <v>14036400</v>
      </c>
      <c r="H564" s="17">
        <v>0.69</v>
      </c>
      <c r="I564" s="17" t="str">
        <f>IF(AMAZON[[#This Row],[discount_percentage]]&gt;=50%,  "YES", "NO")</f>
        <v>YES</v>
      </c>
      <c r="J564" s="7">
        <v>4.3</v>
      </c>
      <c r="K564" s="26">
        <v>20052</v>
      </c>
      <c r="L564" s="7" t="s">
        <v>654</v>
      </c>
      <c r="M564" t="s">
        <v>15038</v>
      </c>
      <c r="N564" s="7" t="s">
        <v>13156</v>
      </c>
      <c r="O564" s="7" t="str">
        <f t="shared" si="9"/>
        <v>You Can Trust On This One</v>
      </c>
    </row>
    <row r="565" spans="1:15" hidden="1" x14ac:dyDescent="0.3">
      <c r="A565" s="8" t="s">
        <v>4657</v>
      </c>
      <c r="B565" s="8" t="s">
        <v>14910</v>
      </c>
      <c r="C565" s="8" t="s">
        <v>13076</v>
      </c>
      <c r="D565" s="13">
        <v>474</v>
      </c>
      <c r="E565" s="13">
        <v>1799</v>
      </c>
      <c r="F56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65" s="12">
        <f>AMAZON[[#This Row],[actual_price]] * AMAZON[[#This Row],[rating_count]]</f>
        <v>2615746</v>
      </c>
      <c r="H565" s="18">
        <v>0.74</v>
      </c>
      <c r="I565" s="17" t="str">
        <f>IF(AMAZON[[#This Row],[discount_percentage]]&gt;=50%,  "YES", "NO")</f>
        <v>YES</v>
      </c>
      <c r="J565" s="8">
        <v>4.3</v>
      </c>
      <c r="K565" s="27">
        <v>1454</v>
      </c>
      <c r="L565" s="8" t="s">
        <v>4659</v>
      </c>
      <c r="M565" t="s">
        <v>15361</v>
      </c>
      <c r="N565" s="8" t="s">
        <v>13238</v>
      </c>
      <c r="O565" s="8" t="str">
        <f t="shared" si="9"/>
        <v>Okay Product</v>
      </c>
    </row>
    <row r="566" spans="1:15" hidden="1" x14ac:dyDescent="0.3">
      <c r="A566" s="7" t="s">
        <v>687</v>
      </c>
      <c r="B566" s="7" t="s">
        <v>14073</v>
      </c>
      <c r="C566" s="7" t="s">
        <v>13075</v>
      </c>
      <c r="D566" s="12">
        <v>115</v>
      </c>
      <c r="E566" s="12">
        <v>499</v>
      </c>
      <c r="F56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66" s="12">
        <f>AMAZON[[#This Row],[actual_price]] * AMAZON[[#This Row],[rating_count]]</f>
        <v>3858268</v>
      </c>
      <c r="H566" s="17">
        <v>0.77</v>
      </c>
      <c r="I566" s="17" t="str">
        <f>IF(AMAZON[[#This Row],[discount_percentage]]&gt;=50%,  "YES", "NO")</f>
        <v>YES</v>
      </c>
      <c r="J566" s="7">
        <v>4</v>
      </c>
      <c r="K566" s="26">
        <v>7732</v>
      </c>
      <c r="L566" s="7" t="s">
        <v>689</v>
      </c>
      <c r="M566" t="s">
        <v>15041</v>
      </c>
      <c r="N566" s="7" t="s">
        <v>13900</v>
      </c>
      <c r="O566" s="7" t="str">
        <f t="shared" si="9"/>
        <v>Very Good Product And Met My Need</v>
      </c>
    </row>
    <row r="567" spans="1:15" hidden="1" x14ac:dyDescent="0.3">
      <c r="A567" s="8" t="s">
        <v>4668</v>
      </c>
      <c r="B567" s="8" t="s">
        <v>14342</v>
      </c>
      <c r="C567" s="8" t="s">
        <v>13076</v>
      </c>
      <c r="D567" s="13">
        <v>239</v>
      </c>
      <c r="E567" s="13">
        <v>599</v>
      </c>
      <c r="F56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67" s="12">
        <f>AMAZON[[#This Row],[actual_price]] * AMAZON[[#This Row],[rating_count]]</f>
        <v>1286053</v>
      </c>
      <c r="H567" s="18">
        <v>0.6</v>
      </c>
      <c r="I567" s="17" t="str">
        <f>IF(AMAZON[[#This Row],[discount_percentage]]&gt;=50%,  "YES", "NO")</f>
        <v>YES</v>
      </c>
      <c r="J567" s="8">
        <v>3.9</v>
      </c>
      <c r="K567" s="27">
        <v>2147</v>
      </c>
      <c r="L567" s="8" t="s">
        <v>4670</v>
      </c>
      <c r="M567" t="s">
        <v>15328</v>
      </c>
      <c r="N567" s="8" t="s">
        <v>13371</v>
      </c>
      <c r="O567" s="8" t="str">
        <f t="shared" si="9"/>
        <v>Good Till Now</v>
      </c>
    </row>
    <row r="568" spans="1:15" hidden="1" x14ac:dyDescent="0.3">
      <c r="A568" s="7" t="s">
        <v>4673</v>
      </c>
      <c r="B568" s="7" t="s">
        <v>14236</v>
      </c>
      <c r="C568" s="7" t="s">
        <v>13076</v>
      </c>
      <c r="D568" s="12">
        <v>7499</v>
      </c>
      <c r="E568" s="12">
        <v>9499</v>
      </c>
      <c r="F56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568" s="12">
        <f>AMAZON[[#This Row],[actual_price]] * AMAZON[[#This Row],[rating_count]]</f>
        <v>2981090168</v>
      </c>
      <c r="H568" s="17">
        <v>0.21</v>
      </c>
      <c r="I568" s="17" t="str">
        <f>IF(AMAZON[[#This Row],[discount_percentage]]&gt;=50%,  "YES", "NO")</f>
        <v>NO</v>
      </c>
      <c r="J568" s="7">
        <v>4.0999999999999996</v>
      </c>
      <c r="K568" s="26">
        <v>313832</v>
      </c>
      <c r="L568" s="7" t="s">
        <v>4675</v>
      </c>
      <c r="M568" t="s">
        <v>15255</v>
      </c>
      <c r="N568" s="7" t="s">
        <v>13323</v>
      </c>
      <c r="O568" s="7" t="str">
        <f t="shared" si="9"/>
        <v>Best Phone For Below Normal Use</v>
      </c>
    </row>
    <row r="569" spans="1:15" hidden="1" x14ac:dyDescent="0.3">
      <c r="A569" s="8" t="s">
        <v>4677</v>
      </c>
      <c r="B569" s="8" t="s">
        <v>4678</v>
      </c>
      <c r="C569" s="8" t="s">
        <v>13076</v>
      </c>
      <c r="D569" s="13">
        <v>265</v>
      </c>
      <c r="E569" s="13">
        <v>999</v>
      </c>
      <c r="F56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69" s="12">
        <f>AMAZON[[#This Row],[actual_price]] * AMAZON[[#This Row],[rating_count]]</f>
        <v>464535</v>
      </c>
      <c r="H569" s="18">
        <v>0.73</v>
      </c>
      <c r="I569" s="17" t="str">
        <f>IF(AMAZON[[#This Row],[discount_percentage]]&gt;=50%,  "YES", "NO")</f>
        <v>YES</v>
      </c>
      <c r="J569" s="8">
        <v>3.7</v>
      </c>
      <c r="K569" s="27">
        <v>465</v>
      </c>
      <c r="L569" s="8" t="s">
        <v>4679</v>
      </c>
      <c r="M569" t="s">
        <v>15362</v>
      </c>
      <c r="N569" s="8" t="s">
        <v>13088</v>
      </c>
      <c r="O569" s="8" t="str">
        <f t="shared" si="9"/>
        <v>Good Product</v>
      </c>
    </row>
    <row r="570" spans="1:15" hidden="1" x14ac:dyDescent="0.3">
      <c r="A570" s="7" t="s">
        <v>4687</v>
      </c>
      <c r="B570" s="7" t="s">
        <v>14343</v>
      </c>
      <c r="C570" s="7" t="s">
        <v>13076</v>
      </c>
      <c r="D570" s="12">
        <v>37990</v>
      </c>
      <c r="E570" s="12">
        <v>74999</v>
      </c>
      <c r="F57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£50,000 - £99,999</v>
      </c>
      <c r="G570" s="12">
        <f>AMAZON[[#This Row],[actual_price]] * AMAZON[[#This Row],[rating_count]]</f>
        <v>2084222210</v>
      </c>
      <c r="H570" s="17">
        <v>0.49</v>
      </c>
      <c r="I570" s="17" t="str">
        <f>IF(AMAZON[[#This Row],[discount_percentage]]&gt;=50%,  "YES", "NO")</f>
        <v>NO</v>
      </c>
      <c r="J570" s="7">
        <v>4.2</v>
      </c>
      <c r="K570" s="26">
        <v>27790</v>
      </c>
      <c r="L570" s="7" t="s">
        <v>4689</v>
      </c>
      <c r="M570" t="s">
        <v>15363</v>
      </c>
      <c r="N570" s="7" t="s">
        <v>13401</v>
      </c>
      <c r="O570" s="7" t="str">
        <f t="shared" si="9"/>
        <v>Worth Buy ! The Best</v>
      </c>
    </row>
    <row r="571" spans="1:15" hidden="1" x14ac:dyDescent="0.3">
      <c r="A571" s="8" t="s">
        <v>707</v>
      </c>
      <c r="B571" s="8" t="s">
        <v>14075</v>
      </c>
      <c r="C571" s="8" t="s">
        <v>13075</v>
      </c>
      <c r="D571" s="13">
        <v>199</v>
      </c>
      <c r="E571" s="13">
        <v>499</v>
      </c>
      <c r="F57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71" s="12">
        <f>AMAZON[[#This Row],[actual_price]] * AMAZON[[#This Row],[rating_count]]</f>
        <v>300398</v>
      </c>
      <c r="H571" s="18">
        <v>0.6</v>
      </c>
      <c r="I571" s="17" t="str">
        <f>IF(AMAZON[[#This Row],[discount_percentage]]&gt;=50%,  "YES", "NO")</f>
        <v>YES</v>
      </c>
      <c r="J571" s="8">
        <v>4.0999999999999996</v>
      </c>
      <c r="K571" s="27">
        <v>602</v>
      </c>
      <c r="L571" s="8" t="s">
        <v>709</v>
      </c>
      <c r="M571" t="s">
        <v>15043</v>
      </c>
      <c r="N571" s="8" t="s">
        <v>13087</v>
      </c>
      <c r="O571" s="8" t="str">
        <f t="shared" si="9"/>
        <v>Good Product</v>
      </c>
    </row>
    <row r="572" spans="1:15" hidden="1" x14ac:dyDescent="0.3">
      <c r="A572" s="7" t="s">
        <v>717</v>
      </c>
      <c r="B572" s="7" t="s">
        <v>14076</v>
      </c>
      <c r="C572" s="7" t="s">
        <v>13075</v>
      </c>
      <c r="D572" s="12">
        <v>179</v>
      </c>
      <c r="E572" s="12">
        <v>399</v>
      </c>
      <c r="F57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72" s="12">
        <f>AMAZON[[#This Row],[actual_price]] * AMAZON[[#This Row],[rating_count]]</f>
        <v>567777</v>
      </c>
      <c r="H572" s="17">
        <v>0.55000000000000004</v>
      </c>
      <c r="I572" s="17" t="str">
        <f>IF(AMAZON[[#This Row],[discount_percentage]]&gt;=50%,  "YES", "NO")</f>
        <v>YES</v>
      </c>
      <c r="J572" s="7">
        <v>4</v>
      </c>
      <c r="K572" s="26">
        <v>1423</v>
      </c>
      <c r="L572" s="7" t="s">
        <v>719</v>
      </c>
      <c r="M572" t="s">
        <v>15044</v>
      </c>
      <c r="N572" s="7" t="s">
        <v>13098</v>
      </c>
      <c r="O572" s="7" t="str">
        <f t="shared" si="9"/>
        <v>Good</v>
      </c>
    </row>
    <row r="573" spans="1:15" hidden="1" x14ac:dyDescent="0.3">
      <c r="A573" s="8" t="s">
        <v>4701</v>
      </c>
      <c r="B573" s="8" t="s">
        <v>14344</v>
      </c>
      <c r="C573" s="8" t="s">
        <v>13076</v>
      </c>
      <c r="D573" s="13">
        <v>1799</v>
      </c>
      <c r="E573" s="13">
        <v>3999</v>
      </c>
      <c r="F57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73" s="12">
        <f>AMAZON[[#This Row],[actual_price]] * AMAZON[[#This Row],[rating_count]]</f>
        <v>979755</v>
      </c>
      <c r="H573" s="18">
        <v>0.55000000000000004</v>
      </c>
      <c r="I573" s="17" t="str">
        <f>IF(AMAZON[[#This Row],[discount_percentage]]&gt;=50%,  "YES", "NO")</f>
        <v>YES</v>
      </c>
      <c r="J573" s="8">
        <v>4.5999999999999996</v>
      </c>
      <c r="K573" s="27">
        <v>245</v>
      </c>
      <c r="L573" s="8" t="s">
        <v>4703</v>
      </c>
      <c r="M573" t="s">
        <v>15364</v>
      </c>
      <c r="N573" s="8" t="s">
        <v>13093</v>
      </c>
      <c r="O573" s="8" t="str">
        <f t="shared" si="9"/>
        <v>Good</v>
      </c>
    </row>
    <row r="574" spans="1:15" hidden="1" x14ac:dyDescent="0.3">
      <c r="A574" s="7" t="s">
        <v>4711</v>
      </c>
      <c r="B574" s="7" t="s">
        <v>14345</v>
      </c>
      <c r="C574" s="7" t="s">
        <v>13076</v>
      </c>
      <c r="D574" s="12">
        <v>8499</v>
      </c>
      <c r="E574" s="12">
        <v>11999</v>
      </c>
      <c r="F57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574" s="12">
        <f>AMAZON[[#This Row],[actual_price]] * AMAZON[[#This Row],[rating_count]]</f>
        <v>3311724</v>
      </c>
      <c r="H574" s="17">
        <v>0.28999999999999998</v>
      </c>
      <c r="I574" s="17" t="str">
        <f>IF(AMAZON[[#This Row],[discount_percentage]]&gt;=50%,  "YES", "NO")</f>
        <v>NO</v>
      </c>
      <c r="J574" s="7">
        <v>3.9</v>
      </c>
      <c r="K574" s="26">
        <v>276</v>
      </c>
      <c r="L574" s="7" t="s">
        <v>4713</v>
      </c>
      <c r="M574" t="s">
        <v>15365</v>
      </c>
      <c r="N574" s="7" t="s">
        <v>13097</v>
      </c>
      <c r="O574" s="7" t="str">
        <f t="shared" si="9"/>
        <v>Decent</v>
      </c>
    </row>
    <row r="575" spans="1:15" hidden="1" x14ac:dyDescent="0.3">
      <c r="A575" s="8" t="s">
        <v>4721</v>
      </c>
      <c r="B575" s="8" t="s">
        <v>14227</v>
      </c>
      <c r="C575" s="8" t="s">
        <v>13076</v>
      </c>
      <c r="D575" s="13">
        <v>1999</v>
      </c>
      <c r="E575" s="13">
        <v>3999</v>
      </c>
      <c r="F57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75" s="12">
        <f>AMAZON[[#This Row],[actual_price]] * AMAZON[[#This Row],[rating_count]]</f>
        <v>120985746</v>
      </c>
      <c r="H575" s="18">
        <v>0.5</v>
      </c>
      <c r="I575" s="17" t="str">
        <f>IF(AMAZON[[#This Row],[discount_percentage]]&gt;=50%,  "YES", "NO")</f>
        <v>YES</v>
      </c>
      <c r="J575" s="8">
        <v>4</v>
      </c>
      <c r="K575" s="27">
        <v>30254</v>
      </c>
      <c r="L575" s="8" t="s">
        <v>4723</v>
      </c>
      <c r="M575" t="s">
        <v>15249</v>
      </c>
      <c r="N575" s="8" t="s">
        <v>13319</v>
      </c>
      <c r="O575" s="8" t="str">
        <f t="shared" si="9"/>
        <v>Ranjitha</v>
      </c>
    </row>
    <row r="576" spans="1:15" hidden="1" x14ac:dyDescent="0.3">
      <c r="A576" s="7" t="s">
        <v>4731</v>
      </c>
      <c r="B576" s="7" t="s">
        <v>14239</v>
      </c>
      <c r="C576" s="7" t="s">
        <v>13076</v>
      </c>
      <c r="D576" s="12">
        <v>3999</v>
      </c>
      <c r="E576" s="12">
        <v>17999</v>
      </c>
      <c r="F57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576" s="12">
        <f>AMAZON[[#This Row],[actual_price]] * AMAZON[[#This Row],[rating_count]]</f>
        <v>308880839</v>
      </c>
      <c r="H576" s="17">
        <v>0.78</v>
      </c>
      <c r="I576" s="17" t="str">
        <f>IF(AMAZON[[#This Row],[discount_percentage]]&gt;=50%,  "YES", "NO")</f>
        <v>YES</v>
      </c>
      <c r="J576" s="7">
        <v>4.3</v>
      </c>
      <c r="K576" s="26">
        <v>17161</v>
      </c>
      <c r="L576" s="7" t="s">
        <v>4732</v>
      </c>
      <c r="M576" t="s">
        <v>15256</v>
      </c>
      <c r="N576" s="7" t="s">
        <v>13324</v>
      </c>
      <c r="O576" s="7" t="str">
        <f t="shared" si="9"/>
        <v>Nice Watch But Some Cons</v>
      </c>
    </row>
    <row r="577" spans="1:15" hidden="1" x14ac:dyDescent="0.3">
      <c r="A577" s="8" t="s">
        <v>4735</v>
      </c>
      <c r="B577" s="8" t="s">
        <v>4736</v>
      </c>
      <c r="C577" s="8" t="s">
        <v>13076</v>
      </c>
      <c r="D577" s="13">
        <v>219</v>
      </c>
      <c r="E577" s="13">
        <v>499</v>
      </c>
      <c r="F57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77" s="12">
        <f>AMAZON[[#This Row],[actual_price]] * AMAZON[[#This Row],[rating_count]]</f>
        <v>6986</v>
      </c>
      <c r="H577" s="18">
        <v>0.56000000000000005</v>
      </c>
      <c r="I577" s="17" t="str">
        <f>IF(AMAZON[[#This Row],[discount_percentage]]&gt;=50%,  "YES", "NO")</f>
        <v>YES</v>
      </c>
      <c r="J577" s="8">
        <v>4.4000000000000004</v>
      </c>
      <c r="K577" s="27">
        <v>14</v>
      </c>
      <c r="L577" s="8" t="s">
        <v>4737</v>
      </c>
      <c r="M577" t="s">
        <v>15366</v>
      </c>
      <c r="N577" s="8" t="s">
        <v>13396</v>
      </c>
      <c r="O577" s="8" t="str">
        <f t="shared" si="9"/>
        <v>Quality Product</v>
      </c>
    </row>
    <row r="578" spans="1:15" hidden="1" x14ac:dyDescent="0.3">
      <c r="A578" s="7" t="s">
        <v>4745</v>
      </c>
      <c r="B578" s="7" t="s">
        <v>14346</v>
      </c>
      <c r="C578" s="7" t="s">
        <v>13076</v>
      </c>
      <c r="D578" s="12">
        <v>599</v>
      </c>
      <c r="E578" s="12">
        <v>1399</v>
      </c>
      <c r="F57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78" s="12">
        <f>AMAZON[[#This Row],[actual_price]] * AMAZON[[#This Row],[rating_count]]</f>
        <v>20369440</v>
      </c>
      <c r="H578" s="17">
        <v>0.56999999999999995</v>
      </c>
      <c r="I578" s="17" t="str">
        <f>IF(AMAZON[[#This Row],[discount_percentage]]&gt;=50%,  "YES", "NO")</f>
        <v>YES</v>
      </c>
      <c r="J578" s="7">
        <v>4.0999999999999996</v>
      </c>
      <c r="K578" s="26">
        <v>14560</v>
      </c>
      <c r="L578" s="7" t="s">
        <v>4747</v>
      </c>
      <c r="M578" t="s">
        <v>15367</v>
      </c>
      <c r="N578" s="7" t="s">
        <v>13403</v>
      </c>
      <c r="O578" s="7" t="str">
        <f t="shared" ref="O578:O641" si="10">PROPER(N578)</f>
        <v>Best Selfie Stick</v>
      </c>
    </row>
    <row r="579" spans="1:15" hidden="1" x14ac:dyDescent="0.3">
      <c r="A579" s="8" t="s">
        <v>4755</v>
      </c>
      <c r="B579" s="8" t="s">
        <v>14347</v>
      </c>
      <c r="C579" s="8" t="s">
        <v>13076</v>
      </c>
      <c r="D579" s="13">
        <v>2499</v>
      </c>
      <c r="E579" s="13">
        <v>2999</v>
      </c>
      <c r="F57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79" s="12">
        <f>AMAZON[[#This Row],[actual_price]] * AMAZON[[#This Row],[rating_count]]</f>
        <v>9464844</v>
      </c>
      <c r="H579" s="18">
        <v>0.17</v>
      </c>
      <c r="I579" s="17" t="str">
        <f>IF(AMAZON[[#This Row],[discount_percentage]]&gt;=50%,  "YES", "NO")</f>
        <v>NO</v>
      </c>
      <c r="J579" s="8">
        <v>4.0999999999999996</v>
      </c>
      <c r="K579" s="27">
        <v>3156</v>
      </c>
      <c r="L579" s="8" t="s">
        <v>4757</v>
      </c>
      <c r="M579" t="s">
        <v>15368</v>
      </c>
      <c r="N579" s="8" t="s">
        <v>13404</v>
      </c>
      <c r="O579" s="8" t="str">
        <f t="shared" si="10"/>
        <v>The First Light  Is Not Working Idk Why</v>
      </c>
    </row>
    <row r="580" spans="1:15" hidden="1" x14ac:dyDescent="0.3">
      <c r="A580" s="7" t="s">
        <v>4765</v>
      </c>
      <c r="B580" s="7" t="s">
        <v>14348</v>
      </c>
      <c r="C580" s="7" t="s">
        <v>13076</v>
      </c>
      <c r="D580" s="12">
        <v>89</v>
      </c>
      <c r="E580" s="12">
        <v>499</v>
      </c>
      <c r="F58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80" s="12">
        <f>AMAZON[[#This Row],[actual_price]] * AMAZON[[#This Row],[rating_count]]</f>
        <v>4660660</v>
      </c>
      <c r="H580" s="17">
        <v>0.82</v>
      </c>
      <c r="I580" s="17" t="str">
        <f>IF(AMAZON[[#This Row],[discount_percentage]]&gt;=50%,  "YES", "NO")</f>
        <v>YES</v>
      </c>
      <c r="J580" s="7">
        <v>4.0999999999999996</v>
      </c>
      <c r="K580" s="26">
        <v>9340</v>
      </c>
      <c r="L580" s="7" t="s">
        <v>4768</v>
      </c>
      <c r="M580" t="s">
        <v>15369</v>
      </c>
      <c r="N580" s="7" t="s">
        <v>13093</v>
      </c>
      <c r="O580" s="7" t="str">
        <f t="shared" si="10"/>
        <v>Good</v>
      </c>
    </row>
    <row r="581" spans="1:15" hidden="1" x14ac:dyDescent="0.3">
      <c r="A581" s="8" t="s">
        <v>4776</v>
      </c>
      <c r="B581" s="8" t="s">
        <v>14349</v>
      </c>
      <c r="C581" s="8" t="s">
        <v>13076</v>
      </c>
      <c r="D581" s="13">
        <v>2999</v>
      </c>
      <c r="E581" s="13">
        <v>11999</v>
      </c>
      <c r="F58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581" s="12">
        <f>AMAZON[[#This Row],[actual_price]] * AMAZON[[#This Row],[rating_count]]</f>
        <v>9215232</v>
      </c>
      <c r="H581" s="18">
        <v>0.75</v>
      </c>
      <c r="I581" s="17" t="str">
        <f>IF(AMAZON[[#This Row],[discount_percentage]]&gt;=50%,  "YES", "NO")</f>
        <v>YES</v>
      </c>
      <c r="J581" s="8">
        <v>4.4000000000000004</v>
      </c>
      <c r="K581" s="27">
        <v>768</v>
      </c>
      <c r="L581" s="8" t="s">
        <v>4778</v>
      </c>
      <c r="M581" t="s">
        <v>15370</v>
      </c>
      <c r="N581" s="8" t="s">
        <v>13405</v>
      </c>
      <c r="O581" s="8" t="str">
        <f t="shared" si="10"/>
        <v>Perfect Value For Money</v>
      </c>
    </row>
    <row r="582" spans="1:15" hidden="1" x14ac:dyDescent="0.3">
      <c r="A582" s="7" t="s">
        <v>4785</v>
      </c>
      <c r="B582" s="7" t="s">
        <v>14350</v>
      </c>
      <c r="C582" s="7" t="s">
        <v>13076</v>
      </c>
      <c r="D582" s="12">
        <v>314</v>
      </c>
      <c r="E582" s="12">
        <v>1499</v>
      </c>
      <c r="F58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82" s="12">
        <f>AMAZON[[#This Row],[actual_price]] * AMAZON[[#This Row],[rating_count]]</f>
        <v>43438022</v>
      </c>
      <c r="H582" s="17">
        <v>0.79</v>
      </c>
      <c r="I582" s="17" t="str">
        <f>IF(AMAZON[[#This Row],[discount_percentage]]&gt;=50%,  "YES", "NO")</f>
        <v>YES</v>
      </c>
      <c r="J582" s="7">
        <v>4.5</v>
      </c>
      <c r="K582" s="26">
        <v>28978</v>
      </c>
      <c r="L582" s="7" t="s">
        <v>4787</v>
      </c>
      <c r="M582" t="s">
        <v>15308</v>
      </c>
      <c r="N582" s="7" t="s">
        <v>13094</v>
      </c>
      <c r="O582" s="7" t="str">
        <f t="shared" si="10"/>
        <v>Good One</v>
      </c>
    </row>
    <row r="583" spans="1:15" hidden="1" x14ac:dyDescent="0.3">
      <c r="A583" s="8" t="s">
        <v>4790</v>
      </c>
      <c r="B583" s="8" t="s">
        <v>14351</v>
      </c>
      <c r="C583" s="8" t="s">
        <v>13076</v>
      </c>
      <c r="D583" s="13">
        <v>13999</v>
      </c>
      <c r="E583" s="13">
        <v>19499</v>
      </c>
      <c r="F58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583" s="12">
        <f>AMAZON[[#This Row],[actual_price]] * AMAZON[[#This Row],[rating_count]]</f>
        <v>370442002</v>
      </c>
      <c r="H583" s="18">
        <v>0.28000000000000003</v>
      </c>
      <c r="I583" s="17" t="str">
        <f>IF(AMAZON[[#This Row],[discount_percentage]]&gt;=50%,  "YES", "NO")</f>
        <v>NO</v>
      </c>
      <c r="J583" s="8">
        <v>4.0999999999999996</v>
      </c>
      <c r="K583" s="27">
        <v>18998</v>
      </c>
      <c r="L583" s="8" t="s">
        <v>3463</v>
      </c>
      <c r="M583" t="s">
        <v>15252</v>
      </c>
      <c r="N583" s="8" t="s">
        <v>13322</v>
      </c>
      <c r="O583" s="8" t="str">
        <f t="shared" si="10"/>
        <v>Phone</v>
      </c>
    </row>
    <row r="584" spans="1:15" hidden="1" x14ac:dyDescent="0.3">
      <c r="A584" s="7" t="s">
        <v>4794</v>
      </c>
      <c r="B584" s="7" t="s">
        <v>14352</v>
      </c>
      <c r="C584" s="7" t="s">
        <v>13076</v>
      </c>
      <c r="D584" s="12">
        <v>139</v>
      </c>
      <c r="E584" s="12">
        <v>499</v>
      </c>
      <c r="F58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84" s="12">
        <f>AMAZON[[#This Row],[actual_price]] * AMAZON[[#This Row],[rating_count]]</f>
        <v>2480529</v>
      </c>
      <c r="H584" s="17">
        <v>0.72</v>
      </c>
      <c r="I584" s="17" t="str">
        <f>IF(AMAZON[[#This Row],[discount_percentage]]&gt;=50%,  "YES", "NO")</f>
        <v>YES</v>
      </c>
      <c r="J584" s="7">
        <v>4.2</v>
      </c>
      <c r="K584" s="26">
        <v>4971</v>
      </c>
      <c r="L584" s="7" t="s">
        <v>4796</v>
      </c>
      <c r="M584" t="s">
        <v>15371</v>
      </c>
      <c r="N584" s="7" t="s">
        <v>13093</v>
      </c>
      <c r="O584" s="7" t="str">
        <f t="shared" si="10"/>
        <v>Good</v>
      </c>
    </row>
    <row r="585" spans="1:15" hidden="1" x14ac:dyDescent="0.3">
      <c r="A585" s="8" t="s">
        <v>4804</v>
      </c>
      <c r="B585" s="8" t="s">
        <v>14353</v>
      </c>
      <c r="C585" s="8" t="s">
        <v>13076</v>
      </c>
      <c r="D585" s="13">
        <v>2599</v>
      </c>
      <c r="E585" s="13">
        <v>6999</v>
      </c>
      <c r="F58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585" s="12">
        <f>AMAZON[[#This Row],[actual_price]] * AMAZON[[#This Row],[rating_count]]</f>
        <v>10680474</v>
      </c>
      <c r="H585" s="18">
        <v>0.63</v>
      </c>
      <c r="I585" s="17" t="str">
        <f>IF(AMAZON[[#This Row],[discount_percentage]]&gt;=50%,  "YES", "NO")</f>
        <v>YES</v>
      </c>
      <c r="J585" s="8">
        <v>4.5</v>
      </c>
      <c r="K585" s="27">
        <v>1526</v>
      </c>
      <c r="L585" s="8" t="s">
        <v>4806</v>
      </c>
      <c r="M585" t="s">
        <v>15372</v>
      </c>
      <c r="N585" s="8" t="s">
        <v>13406</v>
      </c>
      <c r="O585" s="8" t="str">
        <f t="shared" si="10"/>
        <v>Quite Good</v>
      </c>
    </row>
    <row r="586" spans="1:15" hidden="1" x14ac:dyDescent="0.3">
      <c r="A586" s="7" t="s">
        <v>4814</v>
      </c>
      <c r="B586" s="7" t="s">
        <v>4815</v>
      </c>
      <c r="C586" s="7" t="s">
        <v>13076</v>
      </c>
      <c r="D586" s="12">
        <v>365</v>
      </c>
      <c r="E586" s="12">
        <v>999</v>
      </c>
      <c r="F58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86" s="12">
        <f>AMAZON[[#This Row],[actual_price]] * AMAZON[[#This Row],[rating_count]]</f>
        <v>363347289</v>
      </c>
      <c r="H586" s="17">
        <v>0.63</v>
      </c>
      <c r="I586" s="17" t="str">
        <f>IF(AMAZON[[#This Row],[discount_percentage]]&gt;=50%,  "YES", "NO")</f>
        <v>YES</v>
      </c>
      <c r="J586" s="7">
        <v>4.0999999999999996</v>
      </c>
      <c r="K586" s="26">
        <v>363711</v>
      </c>
      <c r="L586" s="7" t="s">
        <v>3468</v>
      </c>
      <c r="M586" t="s">
        <v>15245</v>
      </c>
      <c r="N586" s="7" t="s">
        <v>13317</v>
      </c>
      <c r="O586" s="7" t="str">
        <f t="shared" si="10"/>
        <v>Best Value For Money</v>
      </c>
    </row>
    <row r="587" spans="1:15" hidden="1" x14ac:dyDescent="0.3">
      <c r="A587" s="8" t="s">
        <v>4818</v>
      </c>
      <c r="B587" s="8" t="s">
        <v>14354</v>
      </c>
      <c r="C587" s="8" t="s">
        <v>13076</v>
      </c>
      <c r="D587" s="13">
        <v>1499</v>
      </c>
      <c r="E587" s="13">
        <v>4490</v>
      </c>
      <c r="F58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87" s="12">
        <f>AMAZON[[#This Row],[actual_price]] * AMAZON[[#This Row],[rating_count]]</f>
        <v>614923460</v>
      </c>
      <c r="H587" s="18">
        <v>0.67</v>
      </c>
      <c r="I587" s="17" t="str">
        <f>IF(AMAZON[[#This Row],[discount_percentage]]&gt;=50%,  "YES", "NO")</f>
        <v>YES</v>
      </c>
      <c r="J587" s="8">
        <v>3.9</v>
      </c>
      <c r="K587" s="27">
        <v>136954</v>
      </c>
      <c r="L587" s="8" t="s">
        <v>4820</v>
      </c>
      <c r="M587" t="s">
        <v>15373</v>
      </c>
      <c r="N587" s="8" t="s">
        <v>13407</v>
      </c>
      <c r="O587" s="8" t="str">
        <f t="shared" si="10"/>
        <v>Beast In Budget!</v>
      </c>
    </row>
    <row r="588" spans="1:15" hidden="1" x14ac:dyDescent="0.3">
      <c r="A588" s="7" t="s">
        <v>2957</v>
      </c>
      <c r="B588" s="7" t="s">
        <v>14207</v>
      </c>
      <c r="C588" s="7" t="s">
        <v>13076</v>
      </c>
      <c r="D588" s="12">
        <v>1998</v>
      </c>
      <c r="E588" s="12">
        <v>9999</v>
      </c>
      <c r="F58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588" s="12">
        <f>AMAZON[[#This Row],[actual_price]] * AMAZON[[#This Row],[rating_count]]</f>
        <v>277062291</v>
      </c>
      <c r="H588" s="17">
        <v>0.8</v>
      </c>
      <c r="I588" s="17" t="str">
        <f>IF(AMAZON[[#This Row],[discount_percentage]]&gt;=50%,  "YES", "NO")</f>
        <v>YES</v>
      </c>
      <c r="J588" s="7">
        <v>4.3</v>
      </c>
      <c r="K588" s="26">
        <v>27709</v>
      </c>
      <c r="L588" s="7" t="s">
        <v>2959</v>
      </c>
      <c r="M588" t="s">
        <v>15231</v>
      </c>
      <c r="N588" s="10" t="s">
        <v>13302</v>
      </c>
      <c r="O588" s="7" t="str">
        <f t="shared" si="10"/>
        <v xml:space="preserve"> Decent</v>
      </c>
    </row>
    <row r="589" spans="1:15" hidden="1" x14ac:dyDescent="0.3">
      <c r="A589" s="8" t="s">
        <v>2967</v>
      </c>
      <c r="B589" s="8" t="s">
        <v>14208</v>
      </c>
      <c r="C589" s="8" t="s">
        <v>13076</v>
      </c>
      <c r="D589" s="13">
        <v>1799</v>
      </c>
      <c r="E589" s="13">
        <v>7990</v>
      </c>
      <c r="F58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589" s="12">
        <f>AMAZON[[#This Row],[actual_price]] * AMAZON[[#This Row],[rating_count]]</f>
        <v>142485670</v>
      </c>
      <c r="H589" s="18">
        <v>0.77</v>
      </c>
      <c r="I589" s="17" t="str">
        <f>IF(AMAZON[[#This Row],[discount_percentage]]&gt;=50%,  "YES", "NO")</f>
        <v>YES</v>
      </c>
      <c r="J589" s="8">
        <v>3.8</v>
      </c>
      <c r="K589" s="27">
        <v>17833</v>
      </c>
      <c r="L589" s="8" t="s">
        <v>2969</v>
      </c>
      <c r="M589" t="s">
        <v>15232</v>
      </c>
      <c r="N589" s="8" t="s">
        <v>13922</v>
      </c>
      <c r="O589" s="8" t="str">
        <f t="shared" si="10"/>
        <v>Not Polished Enough</v>
      </c>
    </row>
    <row r="590" spans="1:15" hidden="1" x14ac:dyDescent="0.3">
      <c r="A590" s="7" t="s">
        <v>4832</v>
      </c>
      <c r="B590" s="7" t="s">
        <v>4833</v>
      </c>
      <c r="C590" s="7" t="s">
        <v>13075</v>
      </c>
      <c r="D590" s="12">
        <v>289</v>
      </c>
      <c r="E590" s="12">
        <v>650</v>
      </c>
      <c r="F59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90" s="12">
        <f>AMAZON[[#This Row],[actual_price]] * AMAZON[[#This Row],[rating_count]]</f>
        <v>164518250</v>
      </c>
      <c r="H590" s="17">
        <v>0.56000000000000005</v>
      </c>
      <c r="I590" s="17" t="str">
        <f>IF(AMAZON[[#This Row],[discount_percentage]]&gt;=50%,  "YES", "NO")</f>
        <v>YES</v>
      </c>
      <c r="J590" s="7">
        <v>4.3</v>
      </c>
      <c r="K590" s="26">
        <v>253105</v>
      </c>
      <c r="L590" s="7" t="s">
        <v>4835</v>
      </c>
      <c r="M590" t="s">
        <v>15374</v>
      </c>
      <c r="N590" s="7" t="s">
        <v>13087</v>
      </c>
      <c r="O590" s="7" t="str">
        <f t="shared" si="10"/>
        <v>Good Product</v>
      </c>
    </row>
    <row r="591" spans="1:15" hidden="1" x14ac:dyDescent="0.3">
      <c r="A591" s="8" t="s">
        <v>4843</v>
      </c>
      <c r="B591" s="8" t="s">
        <v>14355</v>
      </c>
      <c r="C591" s="8" t="s">
        <v>13075</v>
      </c>
      <c r="D591" s="13">
        <v>599</v>
      </c>
      <c r="E591" s="13">
        <v>895</v>
      </c>
      <c r="F59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91" s="12">
        <f>AMAZON[[#This Row],[actual_price]] * AMAZON[[#This Row],[rating_count]]</f>
        <v>54876030</v>
      </c>
      <c r="H591" s="18">
        <v>0.33</v>
      </c>
      <c r="I591" s="17" t="str">
        <f>IF(AMAZON[[#This Row],[discount_percentage]]&gt;=50%,  "YES", "NO")</f>
        <v>NO</v>
      </c>
      <c r="J591" s="8">
        <v>4.4000000000000004</v>
      </c>
      <c r="K591" s="27">
        <v>61314</v>
      </c>
      <c r="L591" s="8" t="s">
        <v>4846</v>
      </c>
      <c r="M591" t="s">
        <v>15375</v>
      </c>
      <c r="N591" s="8" t="s">
        <v>13408</v>
      </c>
      <c r="O591" s="8" t="str">
        <f t="shared" si="10"/>
        <v>Small</v>
      </c>
    </row>
    <row r="592" spans="1:15" hidden="1" x14ac:dyDescent="0.3">
      <c r="A592" s="7" t="s">
        <v>4854</v>
      </c>
      <c r="B592" s="7" t="s">
        <v>14356</v>
      </c>
      <c r="C592" s="7" t="s">
        <v>13075</v>
      </c>
      <c r="D592" s="12">
        <v>217</v>
      </c>
      <c r="E592" s="12">
        <v>237</v>
      </c>
      <c r="F59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92" s="12">
        <f>AMAZON[[#This Row],[actual_price]] * AMAZON[[#This Row],[rating_count]]</f>
        <v>1742898</v>
      </c>
      <c r="H592" s="17">
        <v>0.08</v>
      </c>
      <c r="I592" s="17" t="str">
        <f>IF(AMAZON[[#This Row],[discount_percentage]]&gt;=50%,  "YES", "NO")</f>
        <v>NO</v>
      </c>
      <c r="J592" s="7">
        <v>3.8</v>
      </c>
      <c r="K592" s="26">
        <v>7354</v>
      </c>
      <c r="L592" s="7" t="s">
        <v>4857</v>
      </c>
      <c r="M592" t="s">
        <v>15376</v>
      </c>
      <c r="N592" s="7" t="s">
        <v>13088</v>
      </c>
      <c r="O592" s="7" t="str">
        <f t="shared" si="10"/>
        <v>Good Product</v>
      </c>
    </row>
    <row r="593" spans="1:15" hidden="1" x14ac:dyDescent="0.3">
      <c r="A593" s="8" t="s">
        <v>4865</v>
      </c>
      <c r="B593" s="8" t="s">
        <v>14357</v>
      </c>
      <c r="C593" s="8" t="s">
        <v>13076</v>
      </c>
      <c r="D593" s="13">
        <v>1299</v>
      </c>
      <c r="E593" s="13">
        <v>2990</v>
      </c>
      <c r="F59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93" s="12">
        <f>AMAZON[[#This Row],[actual_price]] * AMAZON[[#This Row],[rating_count]]</f>
        <v>541184020</v>
      </c>
      <c r="H593" s="18">
        <v>0.56999999999999995</v>
      </c>
      <c r="I593" s="17" t="str">
        <f>IF(AMAZON[[#This Row],[discount_percentage]]&gt;=50%,  "YES", "NO")</f>
        <v>YES</v>
      </c>
      <c r="J593" s="8">
        <v>3.8</v>
      </c>
      <c r="K593" s="27">
        <v>180998</v>
      </c>
      <c r="L593" s="8" t="s">
        <v>4867</v>
      </c>
      <c r="M593" t="s">
        <v>15377</v>
      </c>
      <c r="N593" s="8" t="s">
        <v>13409</v>
      </c>
      <c r="O593" s="8" t="str">
        <f t="shared" si="10"/>
        <v>Good Sound Quality But Not 40 Hours Backup!</v>
      </c>
    </row>
    <row r="594" spans="1:15" hidden="1" x14ac:dyDescent="0.3">
      <c r="A594" s="7" t="s">
        <v>4874</v>
      </c>
      <c r="B594" s="7" t="s">
        <v>4875</v>
      </c>
      <c r="C594" s="7" t="s">
        <v>13075</v>
      </c>
      <c r="D594" s="12">
        <v>263</v>
      </c>
      <c r="E594" s="12">
        <v>699</v>
      </c>
      <c r="F59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94" s="12">
        <f>AMAZON[[#This Row],[actual_price]] * AMAZON[[#This Row],[rating_count]]</f>
        <v>482310</v>
      </c>
      <c r="H594" s="17">
        <v>0.62</v>
      </c>
      <c r="I594" s="17" t="str">
        <f>IF(AMAZON[[#This Row],[discount_percentage]]&gt;=50%,  "YES", "NO")</f>
        <v>YES</v>
      </c>
      <c r="J594" s="7">
        <v>3.5</v>
      </c>
      <c r="K594" s="26">
        <v>690</v>
      </c>
      <c r="L594" s="7" t="s">
        <v>4877</v>
      </c>
      <c r="M594" t="s">
        <v>15378</v>
      </c>
      <c r="N594" s="7" t="s">
        <v>13410</v>
      </c>
      <c r="O594" s="7" t="str">
        <f t="shared" si="10"/>
        <v>Good As Per Price</v>
      </c>
    </row>
    <row r="595" spans="1:15" hidden="1" x14ac:dyDescent="0.3">
      <c r="A595" s="8" t="s">
        <v>3022</v>
      </c>
      <c r="B595" s="8" t="s">
        <v>14214</v>
      </c>
      <c r="C595" s="8" t="s">
        <v>13076</v>
      </c>
      <c r="D595" s="13">
        <v>569</v>
      </c>
      <c r="E595" s="13">
        <v>1000</v>
      </c>
      <c r="F59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95" s="12">
        <f>AMAZON[[#This Row],[actual_price]] * AMAZON[[#This Row],[rating_count]]</f>
        <v>67262000</v>
      </c>
      <c r="H595" s="18">
        <v>0.43</v>
      </c>
      <c r="I595" s="17" t="str">
        <f>IF(AMAZON[[#This Row],[discount_percentage]]&gt;=50%,  "YES", "NO")</f>
        <v>NO</v>
      </c>
      <c r="J595" s="8">
        <v>4.4000000000000004</v>
      </c>
      <c r="K595" s="27">
        <v>67262</v>
      </c>
      <c r="L595" s="8" t="s">
        <v>3025</v>
      </c>
      <c r="M595" t="s">
        <v>15236</v>
      </c>
      <c r="N595" s="8" t="s">
        <v>13308</v>
      </c>
      <c r="O595" s="8" t="str">
        <f t="shared" si="10"/>
        <v>Fake Product</v>
      </c>
    </row>
    <row r="596" spans="1:15" hidden="1" x14ac:dyDescent="0.3">
      <c r="A596" s="7" t="s">
        <v>3033</v>
      </c>
      <c r="B596" s="7" t="s">
        <v>14215</v>
      </c>
      <c r="C596" s="7" t="s">
        <v>13076</v>
      </c>
      <c r="D596" s="12">
        <v>1999</v>
      </c>
      <c r="E596" s="12">
        <v>4999</v>
      </c>
      <c r="F59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96" s="12">
        <f>AMAZON[[#This Row],[actual_price]] * AMAZON[[#This Row],[rating_count]]</f>
        <v>53434311</v>
      </c>
      <c r="H596" s="17">
        <v>0.6</v>
      </c>
      <c r="I596" s="17" t="str">
        <f>IF(AMAZON[[#This Row],[discount_percentage]]&gt;=50%,  "YES", "NO")</f>
        <v>YES</v>
      </c>
      <c r="J596" s="7">
        <v>4.0999999999999996</v>
      </c>
      <c r="K596" s="26">
        <v>10689</v>
      </c>
      <c r="L596" s="7" t="s">
        <v>3035</v>
      </c>
      <c r="M596" t="s">
        <v>15237</v>
      </c>
      <c r="N596" s="7" t="s">
        <v>13309</v>
      </c>
      <c r="O596" s="7" t="str">
        <f t="shared" si="10"/>
        <v>Sumit Nath</v>
      </c>
    </row>
    <row r="597" spans="1:15" hidden="1" x14ac:dyDescent="0.3">
      <c r="A597" s="8" t="s">
        <v>4889</v>
      </c>
      <c r="B597" s="8" t="s">
        <v>14358</v>
      </c>
      <c r="C597" s="8" t="s">
        <v>13076</v>
      </c>
      <c r="D597" s="13">
        <v>1399</v>
      </c>
      <c r="E597" s="13">
        <v>3990</v>
      </c>
      <c r="F59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97" s="12">
        <f>AMAZON[[#This Row],[actual_price]] * AMAZON[[#This Row],[rating_count]]</f>
        <v>565945590</v>
      </c>
      <c r="H597" s="18">
        <v>0.65</v>
      </c>
      <c r="I597" s="17" t="str">
        <f>IF(AMAZON[[#This Row],[discount_percentage]]&gt;=50%,  "YES", "NO")</f>
        <v>YES</v>
      </c>
      <c r="J597" s="8">
        <v>4.0999999999999996</v>
      </c>
      <c r="K597" s="27">
        <v>141841</v>
      </c>
      <c r="L597" s="8" t="s">
        <v>4891</v>
      </c>
      <c r="M597" t="s">
        <v>15379</v>
      </c>
      <c r="N597" s="8" t="s">
        <v>13411</v>
      </c>
      <c r="O597" s="8" t="str">
        <f t="shared" si="10"/>
        <v>The Rebel With A Defect</v>
      </c>
    </row>
    <row r="598" spans="1:15" hidden="1" x14ac:dyDescent="0.3">
      <c r="A598" s="7" t="s">
        <v>4899</v>
      </c>
      <c r="B598" s="7" t="s">
        <v>4900</v>
      </c>
      <c r="C598" s="7" t="s">
        <v>13075</v>
      </c>
      <c r="D598" s="12">
        <v>349</v>
      </c>
      <c r="E598" s="12">
        <v>1499</v>
      </c>
      <c r="F59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598" s="12">
        <f>AMAZON[[#This Row],[actual_price]] * AMAZON[[#This Row],[rating_count]]</f>
        <v>37161709</v>
      </c>
      <c r="H598" s="17">
        <v>0.77</v>
      </c>
      <c r="I598" s="17" t="str">
        <f>IF(AMAZON[[#This Row],[discount_percentage]]&gt;=50%,  "YES", "NO")</f>
        <v>YES</v>
      </c>
      <c r="J598" s="7">
        <v>4.3</v>
      </c>
      <c r="K598" s="26">
        <v>24791</v>
      </c>
      <c r="L598" s="7" t="s">
        <v>4902</v>
      </c>
      <c r="M598" t="s">
        <v>15380</v>
      </c>
      <c r="N598" s="7" t="s">
        <v>13412</v>
      </c>
      <c r="O598" s="7" t="str">
        <f t="shared" si="10"/>
        <v xml:space="preserve">Product Is Very Good </v>
      </c>
    </row>
    <row r="599" spans="1:15" hidden="1" x14ac:dyDescent="0.3">
      <c r="A599" s="8" t="s">
        <v>4910</v>
      </c>
      <c r="B599" s="8" t="s">
        <v>14359</v>
      </c>
      <c r="C599" s="8" t="s">
        <v>13076</v>
      </c>
      <c r="D599" s="13">
        <v>149</v>
      </c>
      <c r="E599" s="13">
        <v>399</v>
      </c>
      <c r="F59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599" s="12">
        <f>AMAZON[[#This Row],[actual_price]] * AMAZON[[#This Row],[rating_count]]</f>
        <v>8683836</v>
      </c>
      <c r="H599" s="18">
        <v>0.63</v>
      </c>
      <c r="I599" s="17" t="str">
        <f>IF(AMAZON[[#This Row],[discount_percentage]]&gt;=50%,  "YES", "NO")</f>
        <v>YES</v>
      </c>
      <c r="J599" s="8">
        <v>3.5</v>
      </c>
      <c r="K599" s="27">
        <v>21764</v>
      </c>
      <c r="L599" s="8" t="s">
        <v>4912</v>
      </c>
      <c r="M599" t="s">
        <v>15381</v>
      </c>
      <c r="N599" s="8" t="s">
        <v>13943</v>
      </c>
      <c r="O599" s="8" t="str">
        <f t="shared" si="10"/>
        <v>Build Quality Material Is Not Good</v>
      </c>
    </row>
    <row r="600" spans="1:15" hidden="1" x14ac:dyDescent="0.3">
      <c r="A600" s="7" t="s">
        <v>3064</v>
      </c>
      <c r="B600" s="7" t="s">
        <v>14218</v>
      </c>
      <c r="C600" s="7" t="s">
        <v>13076</v>
      </c>
      <c r="D600" s="12">
        <v>599</v>
      </c>
      <c r="E600" s="12">
        <v>999</v>
      </c>
      <c r="F60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00" s="12">
        <f>AMAZON[[#This Row],[actual_price]] * AMAZON[[#This Row],[rating_count]]</f>
        <v>192394413</v>
      </c>
      <c r="H600" s="17">
        <v>0.4</v>
      </c>
      <c r="I600" s="17" t="str">
        <f>IF(AMAZON[[#This Row],[discount_percentage]]&gt;=50%,  "YES", "NO")</f>
        <v>NO</v>
      </c>
      <c r="J600" s="7">
        <v>4.0999999999999996</v>
      </c>
      <c r="K600" s="26">
        <v>192587</v>
      </c>
      <c r="L600" s="7" t="s">
        <v>3067</v>
      </c>
      <c r="M600" t="s">
        <v>15240</v>
      </c>
      <c r="N600" s="7" t="s">
        <v>13315</v>
      </c>
      <c r="O600" s="7" t="str">
        <f t="shared" si="10"/>
        <v>Good Maybe Okay</v>
      </c>
    </row>
    <row r="601" spans="1:15" hidden="1" x14ac:dyDescent="0.3">
      <c r="A601" s="8" t="s">
        <v>4922</v>
      </c>
      <c r="B601" s="8" t="s">
        <v>14360</v>
      </c>
      <c r="C601" s="8" t="s">
        <v>13076</v>
      </c>
      <c r="D601" s="13">
        <v>1220</v>
      </c>
      <c r="E601" s="13">
        <v>3990</v>
      </c>
      <c r="F60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01" s="12">
        <f>AMAZON[[#This Row],[actual_price]] * AMAZON[[#This Row],[rating_count]]</f>
        <v>427532490</v>
      </c>
      <c r="H601" s="18">
        <v>0.69</v>
      </c>
      <c r="I601" s="17" t="str">
        <f>IF(AMAZON[[#This Row],[discount_percentage]]&gt;=50%,  "YES", "NO")</f>
        <v>YES</v>
      </c>
      <c r="J601" s="8">
        <v>4.0999999999999996</v>
      </c>
      <c r="K601" s="27">
        <v>107151</v>
      </c>
      <c r="L601" s="8" t="s">
        <v>4924</v>
      </c>
      <c r="M601" t="s">
        <v>15382</v>
      </c>
      <c r="N601" s="8" t="s">
        <v>13413</v>
      </c>
      <c r="O601" s="8" t="str">
        <f t="shared" si="10"/>
        <v>Authentic Review</v>
      </c>
    </row>
    <row r="602" spans="1:15" hidden="1" x14ac:dyDescent="0.3">
      <c r="A602" s="7" t="s">
        <v>3054</v>
      </c>
      <c r="B602" s="7" t="s">
        <v>14217</v>
      </c>
      <c r="C602" s="7" t="s">
        <v>13076</v>
      </c>
      <c r="D602" s="12">
        <v>1499</v>
      </c>
      <c r="E602" s="12">
        <v>6990</v>
      </c>
      <c r="F60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602" s="12">
        <f>AMAZON[[#This Row],[actual_price]] * AMAZON[[#This Row],[rating_count]]</f>
        <v>152361030</v>
      </c>
      <c r="H602" s="17">
        <v>0.79</v>
      </c>
      <c r="I602" s="17" t="str">
        <f>IF(AMAZON[[#This Row],[discount_percentage]]&gt;=50%,  "YES", "NO")</f>
        <v>YES</v>
      </c>
      <c r="J602" s="7">
        <v>3.9</v>
      </c>
      <c r="K602" s="26">
        <v>21797</v>
      </c>
      <c r="L602" s="7" t="s">
        <v>3056</v>
      </c>
      <c r="M602" t="s">
        <v>15383</v>
      </c>
      <c r="N602" s="7" t="s">
        <v>13414</v>
      </c>
      <c r="O602" s="7" t="str">
        <f t="shared" si="10"/>
        <v>Overall Good Except Connectivity</v>
      </c>
    </row>
    <row r="603" spans="1:15" hidden="1" x14ac:dyDescent="0.3">
      <c r="A603" s="8" t="s">
        <v>4939</v>
      </c>
      <c r="B603" s="8" t="s">
        <v>14361</v>
      </c>
      <c r="C603" s="8" t="s">
        <v>13076</v>
      </c>
      <c r="D603" s="13">
        <v>499</v>
      </c>
      <c r="E603" s="13">
        <v>999</v>
      </c>
      <c r="F60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03" s="12">
        <f>AMAZON[[#This Row],[actual_price]] * AMAZON[[#This Row],[rating_count]]</f>
        <v>92902005</v>
      </c>
      <c r="H603" s="18">
        <v>0.5</v>
      </c>
      <c r="I603" s="17" t="str">
        <f>IF(AMAZON[[#This Row],[discount_percentage]]&gt;=50%,  "YES", "NO")</f>
        <v>YES</v>
      </c>
      <c r="J603" s="8">
        <v>3.9</v>
      </c>
      <c r="K603" s="27">
        <v>92995</v>
      </c>
      <c r="L603" s="8" t="s">
        <v>4941</v>
      </c>
      <c r="M603" t="s">
        <v>15384</v>
      </c>
      <c r="N603" s="8" t="s">
        <v>13093</v>
      </c>
      <c r="O603" s="8" t="str">
        <f t="shared" si="10"/>
        <v>Good</v>
      </c>
    </row>
    <row r="604" spans="1:15" hidden="1" x14ac:dyDescent="0.3">
      <c r="A604" s="7" t="s">
        <v>4949</v>
      </c>
      <c r="B604" s="7" t="s">
        <v>4950</v>
      </c>
      <c r="C604" s="7" t="s">
        <v>13075</v>
      </c>
      <c r="D604" s="12">
        <v>99</v>
      </c>
      <c r="E604" s="12">
        <v>999</v>
      </c>
      <c r="F60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04" s="12">
        <f>AMAZON[[#This Row],[actual_price]] * AMAZON[[#This Row],[rating_count]]</f>
        <v>8742249</v>
      </c>
      <c r="H604" s="17">
        <v>0.9</v>
      </c>
      <c r="I604" s="17" t="str">
        <f>IF(AMAZON[[#This Row],[discount_percentage]]&gt;=50%,  "YES", "NO")</f>
        <v>YES</v>
      </c>
      <c r="J604" s="7">
        <v>4.0999999999999996</v>
      </c>
      <c r="K604" s="26">
        <v>8751</v>
      </c>
      <c r="L604" s="7" t="s">
        <v>4612</v>
      </c>
      <c r="M604" t="s">
        <v>15385</v>
      </c>
      <c r="N604" s="7" t="s">
        <v>13415</v>
      </c>
      <c r="O604" s="7" t="str">
        <f t="shared" si="10"/>
        <v>Value For Money But</v>
      </c>
    </row>
    <row r="605" spans="1:15" hidden="1" x14ac:dyDescent="0.3">
      <c r="A605" s="8" t="s">
        <v>3105</v>
      </c>
      <c r="B605" s="8" t="s">
        <v>14222</v>
      </c>
      <c r="C605" s="8" t="s">
        <v>13076</v>
      </c>
      <c r="D605" s="13">
        <v>349</v>
      </c>
      <c r="E605" s="13">
        <v>1299</v>
      </c>
      <c r="F60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05" s="12">
        <f>AMAZON[[#This Row],[actual_price]] * AMAZON[[#This Row],[rating_count]]</f>
        <v>18553617</v>
      </c>
      <c r="H605" s="18">
        <v>0.73</v>
      </c>
      <c r="I605" s="17" t="str">
        <f>IF(AMAZON[[#This Row],[discount_percentage]]&gt;=50%,  "YES", "NO")</f>
        <v>YES</v>
      </c>
      <c r="J605" s="8">
        <v>4</v>
      </c>
      <c r="K605" s="27">
        <v>14283</v>
      </c>
      <c r="L605" s="8" t="s">
        <v>3108</v>
      </c>
      <c r="M605" t="s">
        <v>15244</v>
      </c>
      <c r="N605" s="8" t="s">
        <v>13093</v>
      </c>
      <c r="O605" s="8" t="str">
        <f t="shared" si="10"/>
        <v>Good</v>
      </c>
    </row>
    <row r="606" spans="1:15" hidden="1" x14ac:dyDescent="0.3">
      <c r="A606" s="7" t="s">
        <v>4960</v>
      </c>
      <c r="B606" s="7" t="s">
        <v>14362</v>
      </c>
      <c r="C606" s="7" t="s">
        <v>13075</v>
      </c>
      <c r="D606" s="12">
        <v>475</v>
      </c>
      <c r="E606" s="12">
        <v>1500</v>
      </c>
      <c r="F60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06" s="12">
        <f>AMAZON[[#This Row],[actual_price]] * AMAZON[[#This Row],[rating_count]]</f>
        <v>96409500</v>
      </c>
      <c r="H606" s="17">
        <v>0.68</v>
      </c>
      <c r="I606" s="17" t="str">
        <f>IF(AMAZON[[#This Row],[discount_percentage]]&gt;=50%,  "YES", "NO")</f>
        <v>YES</v>
      </c>
      <c r="J606" s="7">
        <v>4.2</v>
      </c>
      <c r="K606" s="26">
        <v>64273</v>
      </c>
      <c r="L606" s="7" t="s">
        <v>4962</v>
      </c>
      <c r="M606" t="s">
        <v>15386</v>
      </c>
      <c r="N606" s="7" t="s">
        <v>13417</v>
      </c>
      <c r="O606" s="7" t="str">
        <f t="shared" si="10"/>
        <v>Solid And Stylish</v>
      </c>
    </row>
    <row r="607" spans="1:15" hidden="1" x14ac:dyDescent="0.3">
      <c r="A607" s="8" t="s">
        <v>4970</v>
      </c>
      <c r="B607" s="8" t="s">
        <v>14363</v>
      </c>
      <c r="C607" s="8" t="s">
        <v>13075</v>
      </c>
      <c r="D607" s="13">
        <v>269</v>
      </c>
      <c r="E607" s="13">
        <v>649</v>
      </c>
      <c r="F60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07" s="12">
        <f>AMAZON[[#This Row],[actual_price]] * AMAZON[[#This Row],[rating_count]]</f>
        <v>35250435</v>
      </c>
      <c r="H607" s="18">
        <v>0.59</v>
      </c>
      <c r="I607" s="17" t="str">
        <f>IF(AMAZON[[#This Row],[discount_percentage]]&gt;=50%,  "YES", "NO")</f>
        <v>YES</v>
      </c>
      <c r="J607" s="8">
        <v>4.3</v>
      </c>
      <c r="K607" s="27">
        <v>54315</v>
      </c>
      <c r="L607" s="8" t="s">
        <v>4972</v>
      </c>
      <c r="M607" t="s">
        <v>15387</v>
      </c>
      <c r="N607" s="8" t="s">
        <v>13418</v>
      </c>
      <c r="O607" s="8" t="str">
        <f t="shared" si="10"/>
        <v>Decent Mouse From Trusted Brand</v>
      </c>
    </row>
    <row r="608" spans="1:15" hidden="1" x14ac:dyDescent="0.3">
      <c r="A608" s="7" t="s">
        <v>4980</v>
      </c>
      <c r="B608" s="7" t="s">
        <v>14364</v>
      </c>
      <c r="C608" s="7" t="s">
        <v>13075</v>
      </c>
      <c r="D608" s="12">
        <v>299</v>
      </c>
      <c r="E608" s="12">
        <v>599</v>
      </c>
      <c r="F60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08" s="12">
        <f>AMAZON[[#This Row],[actual_price]] * AMAZON[[#This Row],[rating_count]]</f>
        <v>956603</v>
      </c>
      <c r="H608" s="17">
        <v>0.5</v>
      </c>
      <c r="I608" s="17" t="str">
        <f>IF(AMAZON[[#This Row],[discount_percentage]]&gt;=50%,  "YES", "NO")</f>
        <v>YES</v>
      </c>
      <c r="J608" s="7">
        <v>4.0999999999999996</v>
      </c>
      <c r="K608" s="26">
        <v>1597</v>
      </c>
      <c r="L608" s="7" t="s">
        <v>4982</v>
      </c>
      <c r="M608" t="s">
        <v>15388</v>
      </c>
      <c r="N608" s="7" t="s">
        <v>13419</v>
      </c>
      <c r="O608" s="7" t="str">
        <f t="shared" si="10"/>
        <v>Noisy Clicks - Otherwise Fine</v>
      </c>
    </row>
    <row r="609" spans="1:15" hidden="1" x14ac:dyDescent="0.3">
      <c r="A609" s="8" t="s">
        <v>3171</v>
      </c>
      <c r="B609" s="8" t="s">
        <v>14227</v>
      </c>
      <c r="C609" s="8" t="s">
        <v>13076</v>
      </c>
      <c r="D609" s="13">
        <v>1599</v>
      </c>
      <c r="E609" s="13">
        <v>3999</v>
      </c>
      <c r="F60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09" s="12">
        <f>AMAZON[[#This Row],[actual_price]] * AMAZON[[#This Row],[rating_count]]</f>
        <v>120985746</v>
      </c>
      <c r="H609" s="18">
        <v>0.6</v>
      </c>
      <c r="I609" s="17" t="str">
        <f>IF(AMAZON[[#This Row],[discount_percentage]]&gt;=50%,  "YES", "NO")</f>
        <v>YES</v>
      </c>
      <c r="J609" s="8">
        <v>4</v>
      </c>
      <c r="K609" s="27">
        <v>30254</v>
      </c>
      <c r="L609" s="8" t="s">
        <v>3173</v>
      </c>
      <c r="M609" t="s">
        <v>15249</v>
      </c>
      <c r="N609" s="8" t="s">
        <v>13319</v>
      </c>
      <c r="O609" s="8" t="str">
        <f t="shared" si="10"/>
        <v>Ranjitha</v>
      </c>
    </row>
    <row r="610" spans="1:15" hidden="1" x14ac:dyDescent="0.3">
      <c r="A610" s="7" t="s">
        <v>3181</v>
      </c>
      <c r="B610" s="7" t="s">
        <v>14228</v>
      </c>
      <c r="C610" s="7" t="s">
        <v>13076</v>
      </c>
      <c r="D610" s="12">
        <v>1499</v>
      </c>
      <c r="E610" s="12">
        <v>7999</v>
      </c>
      <c r="F61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610" s="12">
        <f>AMAZON[[#This Row],[actual_price]] * AMAZON[[#This Row],[rating_count]]</f>
        <v>181081362</v>
      </c>
      <c r="H610" s="17">
        <v>0.81</v>
      </c>
      <c r="I610" s="17" t="str">
        <f>IF(AMAZON[[#This Row],[discount_percentage]]&gt;=50%,  "YES", "NO")</f>
        <v>YES</v>
      </c>
      <c r="J610" s="7">
        <v>4.2</v>
      </c>
      <c r="K610" s="26">
        <v>22638</v>
      </c>
      <c r="L610" s="7" t="s">
        <v>3183</v>
      </c>
      <c r="M610" t="s">
        <v>15250</v>
      </c>
      <c r="N610" s="7" t="s">
        <v>13320</v>
      </c>
      <c r="O610" s="7" t="str">
        <f t="shared" si="10"/>
        <v>Premium Looking Watch</v>
      </c>
    </row>
    <row r="611" spans="1:15" hidden="1" x14ac:dyDescent="0.3">
      <c r="A611" s="8" t="s">
        <v>4994</v>
      </c>
      <c r="B611" s="8" t="s">
        <v>4995</v>
      </c>
      <c r="C611" s="8" t="s">
        <v>13076</v>
      </c>
      <c r="D611" s="13">
        <v>329</v>
      </c>
      <c r="E611" s="13">
        <v>999</v>
      </c>
      <c r="F61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11" s="12">
        <f>AMAZON[[#This Row],[actual_price]] * AMAZON[[#This Row],[rating_count]]</f>
        <v>76949973</v>
      </c>
      <c r="H611" s="18">
        <v>0.67</v>
      </c>
      <c r="I611" s="17" t="str">
        <f>IF(AMAZON[[#This Row],[discount_percentage]]&gt;=50%,  "YES", "NO")</f>
        <v>YES</v>
      </c>
      <c r="J611" s="8">
        <v>3.9</v>
      </c>
      <c r="K611" s="27">
        <v>77027</v>
      </c>
      <c r="L611" s="8" t="s">
        <v>4996</v>
      </c>
      <c r="M611" t="s">
        <v>15389</v>
      </c>
      <c r="N611" s="8" t="s">
        <v>13944</v>
      </c>
      <c r="O611" s="8" t="str">
        <f t="shared" si="10"/>
        <v>A Good Wired Headset In Budget</v>
      </c>
    </row>
    <row r="612" spans="1:15" hidden="1" x14ac:dyDescent="0.3">
      <c r="A612" s="7" t="s">
        <v>5004</v>
      </c>
      <c r="B612" s="7" t="s">
        <v>5005</v>
      </c>
      <c r="C612" s="7" t="s">
        <v>13075</v>
      </c>
      <c r="D612" s="12">
        <v>549</v>
      </c>
      <c r="E612" s="12">
        <v>1799</v>
      </c>
      <c r="F61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12" s="12">
        <f>AMAZON[[#This Row],[actual_price]] * AMAZON[[#This Row],[rating_count]]</f>
        <v>51863371</v>
      </c>
      <c r="H612" s="17">
        <v>0.69</v>
      </c>
      <c r="I612" s="17" t="str">
        <f>IF(AMAZON[[#This Row],[discount_percentage]]&gt;=50%,  "YES", "NO")</f>
        <v>YES</v>
      </c>
      <c r="J612" s="7">
        <v>4.3</v>
      </c>
      <c r="K612" s="26">
        <v>28829</v>
      </c>
      <c r="L612" s="7" t="s">
        <v>5007</v>
      </c>
      <c r="M612" t="s">
        <v>15390</v>
      </c>
      <c r="N612" s="7" t="s">
        <v>13420</v>
      </c>
      <c r="O612" s="7" t="str">
        <f t="shared" si="10"/>
        <v>Sturdy Key-Board For Office Use</v>
      </c>
    </row>
    <row r="613" spans="1:15" hidden="1" x14ac:dyDescent="0.3">
      <c r="A613" s="8" t="s">
        <v>3220</v>
      </c>
      <c r="B613" s="8" t="s">
        <v>14232</v>
      </c>
      <c r="C613" s="8" t="s">
        <v>13076</v>
      </c>
      <c r="D613" s="13">
        <v>2199</v>
      </c>
      <c r="E613" s="13">
        <v>9999</v>
      </c>
      <c r="F61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613" s="12">
        <f>AMAZON[[#This Row],[actual_price]] * AMAZON[[#This Row],[rating_count]]</f>
        <v>294750522</v>
      </c>
      <c r="H613" s="18">
        <v>0.78</v>
      </c>
      <c r="I613" s="17" t="str">
        <f>IF(AMAZON[[#This Row],[discount_percentage]]&gt;=50%,  "YES", "NO")</f>
        <v>YES</v>
      </c>
      <c r="J613" s="8">
        <v>4.2</v>
      </c>
      <c r="K613" s="27">
        <v>29478</v>
      </c>
      <c r="L613" s="8" t="s">
        <v>3222</v>
      </c>
      <c r="M613" t="s">
        <v>15253</v>
      </c>
      <c r="N613" s="8" t="s">
        <v>13132</v>
      </c>
      <c r="O613" s="8" t="str">
        <f t="shared" si="10"/>
        <v>Worth The Price</v>
      </c>
    </row>
    <row r="614" spans="1:15" hidden="1" x14ac:dyDescent="0.3">
      <c r="A614" s="7" t="s">
        <v>5022</v>
      </c>
      <c r="B614" s="7" t="s">
        <v>14365</v>
      </c>
      <c r="C614" s="7" t="s">
        <v>13075</v>
      </c>
      <c r="D614" s="12">
        <v>299</v>
      </c>
      <c r="E614" s="12">
        <v>650</v>
      </c>
      <c r="F61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14" s="12">
        <f>AMAZON[[#This Row],[actual_price]] * AMAZON[[#This Row],[rating_count]]</f>
        <v>21564400</v>
      </c>
      <c r="H614" s="17">
        <v>0.54</v>
      </c>
      <c r="I614" s="17" t="str">
        <f>IF(AMAZON[[#This Row],[discount_percentage]]&gt;=50%,  "YES", "NO")</f>
        <v>YES</v>
      </c>
      <c r="J614" s="7">
        <v>4.5</v>
      </c>
      <c r="K614" s="26">
        <v>33176</v>
      </c>
      <c r="L614" s="7" t="s">
        <v>5024</v>
      </c>
      <c r="M614" t="s">
        <v>15391</v>
      </c>
      <c r="N614" s="7" t="s">
        <v>13421</v>
      </c>
      <c r="O614" s="7" t="str">
        <f t="shared" si="10"/>
        <v>Big In Size As Comparison To Other Normal Sized Mouse But Works Very Well</v>
      </c>
    </row>
    <row r="615" spans="1:15" hidden="1" x14ac:dyDescent="0.3">
      <c r="A615" s="8" t="s">
        <v>5032</v>
      </c>
      <c r="B615" s="8" t="s">
        <v>5033</v>
      </c>
      <c r="C615" s="8" t="s">
        <v>13077</v>
      </c>
      <c r="D615" s="13">
        <v>798</v>
      </c>
      <c r="E615" s="13">
        <v>1995</v>
      </c>
      <c r="F61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15" s="12">
        <f>AMAZON[[#This Row],[actual_price]] * AMAZON[[#This Row],[rating_count]]</f>
        <v>136984680</v>
      </c>
      <c r="H615" s="18">
        <v>0.6</v>
      </c>
      <c r="I615" s="17" t="str">
        <f>IF(AMAZON[[#This Row],[discount_percentage]]&gt;=50%,  "YES", "NO")</f>
        <v>YES</v>
      </c>
      <c r="J615" s="8">
        <v>4</v>
      </c>
      <c r="K615" s="27">
        <v>68664</v>
      </c>
      <c r="L615" s="8" t="s">
        <v>5035</v>
      </c>
      <c r="M615" t="s">
        <v>15392</v>
      </c>
      <c r="N615" s="8" t="s">
        <v>13422</v>
      </c>
      <c r="O615" s="8" t="str">
        <f t="shared" si="10"/>
        <v>Detailed Review With Best Settings For Better Sound Output !!!</v>
      </c>
    </row>
    <row r="616" spans="1:15" hidden="1" x14ac:dyDescent="0.3">
      <c r="A616" s="7" t="s">
        <v>16</v>
      </c>
      <c r="B616" s="7" t="s">
        <v>14026</v>
      </c>
      <c r="C616" s="7" t="s">
        <v>13075</v>
      </c>
      <c r="D616" s="12">
        <v>399</v>
      </c>
      <c r="E616" s="12">
        <v>1099</v>
      </c>
      <c r="F61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16" s="12">
        <f>AMAZON[[#This Row],[actual_price]] * AMAZON[[#This Row],[rating_count]]</f>
        <v>26671631</v>
      </c>
      <c r="H616" s="17">
        <v>0.64</v>
      </c>
      <c r="I616" s="17" t="str">
        <f>IF(AMAZON[[#This Row],[discount_percentage]]&gt;=50%,  "YES", "NO")</f>
        <v>YES</v>
      </c>
      <c r="J616" s="7">
        <v>4.2</v>
      </c>
      <c r="K616" s="26">
        <v>24269</v>
      </c>
      <c r="L616" s="7" t="s">
        <v>19</v>
      </c>
      <c r="M616" t="s">
        <v>14979</v>
      </c>
      <c r="N616" s="7" t="s">
        <v>13084</v>
      </c>
      <c r="O616" s="7" t="str">
        <f t="shared" si="10"/>
        <v>Satisfied</v>
      </c>
    </row>
    <row r="617" spans="1:15" hidden="1" x14ac:dyDescent="0.3">
      <c r="A617" s="8" t="s">
        <v>5045</v>
      </c>
      <c r="B617" s="8" t="s">
        <v>14366</v>
      </c>
      <c r="C617" s="8" t="s">
        <v>13076</v>
      </c>
      <c r="D617" s="13">
        <v>266</v>
      </c>
      <c r="E617" s="13">
        <v>315</v>
      </c>
      <c r="F61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17" s="12">
        <f>AMAZON[[#This Row],[actual_price]] * AMAZON[[#This Row],[rating_count]]</f>
        <v>8829450</v>
      </c>
      <c r="H617" s="18">
        <v>0.16</v>
      </c>
      <c r="I617" s="17" t="str">
        <f>IF(AMAZON[[#This Row],[discount_percentage]]&gt;=50%,  "YES", "NO")</f>
        <v>NO</v>
      </c>
      <c r="J617" s="8">
        <v>4.5</v>
      </c>
      <c r="K617" s="27">
        <v>28030</v>
      </c>
      <c r="L617" s="8" t="s">
        <v>5048</v>
      </c>
      <c r="M617" t="s">
        <v>15393</v>
      </c>
      <c r="N617" s="8" t="s">
        <v>13423</v>
      </c>
      <c r="O617" s="8" t="str">
        <f t="shared" si="10"/>
        <v>That'S A Nice One</v>
      </c>
    </row>
    <row r="618" spans="1:15" hidden="1" x14ac:dyDescent="0.3">
      <c r="A618" s="7" t="s">
        <v>5056</v>
      </c>
      <c r="B618" s="7" t="s">
        <v>14911</v>
      </c>
      <c r="C618" s="7" t="s">
        <v>13078</v>
      </c>
      <c r="D618" s="12">
        <v>50</v>
      </c>
      <c r="E618" s="12">
        <v>50</v>
      </c>
      <c r="F61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18" s="12">
        <f>AMAZON[[#This Row],[actual_price]] * AMAZON[[#This Row],[rating_count]]</f>
        <v>289600</v>
      </c>
      <c r="H618" s="17">
        <v>0</v>
      </c>
      <c r="I618" s="17" t="str">
        <f>IF(AMAZON[[#This Row],[discount_percentage]]&gt;=50%,  "YES", "NO")</f>
        <v>NO</v>
      </c>
      <c r="J618" s="7">
        <v>4.3</v>
      </c>
      <c r="K618" s="26">
        <v>5792</v>
      </c>
      <c r="L618" s="7" t="s">
        <v>5059</v>
      </c>
      <c r="M618" t="s">
        <v>15394</v>
      </c>
      <c r="N618" s="7" t="s">
        <v>13424</v>
      </c>
      <c r="O618" s="7" t="str">
        <f t="shared" si="10"/>
        <v>Nice Ball Pen</v>
      </c>
    </row>
    <row r="619" spans="1:15" hidden="1" x14ac:dyDescent="0.3">
      <c r="A619" s="8" t="s">
        <v>5067</v>
      </c>
      <c r="B619" s="8" t="s">
        <v>14367</v>
      </c>
      <c r="C619" s="8" t="s">
        <v>13079</v>
      </c>
      <c r="D619" s="13">
        <v>130</v>
      </c>
      <c r="E619" s="13">
        <v>165</v>
      </c>
      <c r="F61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19" s="12">
        <f>AMAZON[[#This Row],[actual_price]] * AMAZON[[#This Row],[rating_count]]</f>
        <v>2438370</v>
      </c>
      <c r="H619" s="18">
        <v>0.21</v>
      </c>
      <c r="I619" s="17" t="str">
        <f>IF(AMAZON[[#This Row],[discount_percentage]]&gt;=50%,  "YES", "NO")</f>
        <v>NO</v>
      </c>
      <c r="J619" s="8">
        <v>3.9</v>
      </c>
      <c r="K619" s="27">
        <v>14778</v>
      </c>
      <c r="L619" s="8" t="s">
        <v>5070</v>
      </c>
      <c r="M619" t="s">
        <v>15395</v>
      </c>
      <c r="N619" s="8" t="s">
        <v>13425</v>
      </c>
      <c r="O619" s="8" t="str">
        <f t="shared" si="10"/>
        <v>Good Quality Adhesive</v>
      </c>
    </row>
    <row r="620" spans="1:15" hidden="1" x14ac:dyDescent="0.3">
      <c r="A620" s="7" t="s">
        <v>5078</v>
      </c>
      <c r="B620" s="7" t="s">
        <v>5079</v>
      </c>
      <c r="C620" s="7" t="s">
        <v>13076</v>
      </c>
      <c r="D620" s="12">
        <v>449</v>
      </c>
      <c r="E620" s="12">
        <v>1290</v>
      </c>
      <c r="F62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20" s="12">
        <f>AMAZON[[#This Row],[actual_price]] * AMAZON[[#This Row],[rating_count]]</f>
        <v>118383300</v>
      </c>
      <c r="H620" s="17">
        <v>0.65</v>
      </c>
      <c r="I620" s="17" t="str">
        <f>IF(AMAZON[[#This Row],[discount_percentage]]&gt;=50%,  "YES", "NO")</f>
        <v>YES</v>
      </c>
      <c r="J620" s="7">
        <v>4.0999999999999996</v>
      </c>
      <c r="K620" s="26">
        <v>91770</v>
      </c>
      <c r="L620" s="7" t="s">
        <v>5080</v>
      </c>
      <c r="M620" t="s">
        <v>15396</v>
      </c>
      <c r="N620" s="7" t="s">
        <v>13427</v>
      </c>
      <c r="O620" s="7" t="str">
        <f t="shared" si="10"/>
        <v>Mediocre</v>
      </c>
    </row>
    <row r="621" spans="1:15" hidden="1" x14ac:dyDescent="0.3">
      <c r="A621" s="8" t="s">
        <v>3280</v>
      </c>
      <c r="B621" s="8" t="s">
        <v>14239</v>
      </c>
      <c r="C621" s="8" t="s">
        <v>13076</v>
      </c>
      <c r="D621" s="13">
        <v>3999</v>
      </c>
      <c r="E621" s="13">
        <v>16999</v>
      </c>
      <c r="F62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621" s="12">
        <f>AMAZON[[#This Row],[actual_price]] * AMAZON[[#This Row],[rating_count]]</f>
        <v>291736838</v>
      </c>
      <c r="H621" s="18">
        <v>0.76</v>
      </c>
      <c r="I621" s="17" t="str">
        <f>IF(AMAZON[[#This Row],[discount_percentage]]&gt;=50%,  "YES", "NO")</f>
        <v>YES</v>
      </c>
      <c r="J621" s="8">
        <v>4.3</v>
      </c>
      <c r="K621" s="27">
        <v>17162</v>
      </c>
      <c r="L621" s="8" t="s">
        <v>3282</v>
      </c>
      <c r="M621" t="s">
        <v>15256</v>
      </c>
      <c r="N621" s="8" t="s">
        <v>13324</v>
      </c>
      <c r="O621" s="8" t="str">
        <f t="shared" si="10"/>
        <v>Nice Watch But Some Cons</v>
      </c>
    </row>
    <row r="622" spans="1:15" hidden="1" x14ac:dyDescent="0.3">
      <c r="A622" s="7" t="s">
        <v>5090</v>
      </c>
      <c r="B622" s="7" t="s">
        <v>14368</v>
      </c>
      <c r="C622" s="7" t="s">
        <v>13076</v>
      </c>
      <c r="D622" s="12">
        <v>399</v>
      </c>
      <c r="E622" s="12">
        <v>1290</v>
      </c>
      <c r="F62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22" s="12">
        <f>AMAZON[[#This Row],[actual_price]] * AMAZON[[#This Row],[rating_count]]</f>
        <v>265740</v>
      </c>
      <c r="H622" s="17">
        <v>0.69</v>
      </c>
      <c r="I622" s="17" t="str">
        <f>IF(AMAZON[[#This Row],[discount_percentage]]&gt;=50%,  "YES", "NO")</f>
        <v>YES</v>
      </c>
      <c r="J622" s="7">
        <v>4.2</v>
      </c>
      <c r="K622" s="26">
        <v>206</v>
      </c>
      <c r="L622" s="7" t="s">
        <v>5092</v>
      </c>
      <c r="M622" t="s">
        <v>15397</v>
      </c>
      <c r="N622" s="7" t="s">
        <v>13945</v>
      </c>
      <c r="O622" s="7" t="str">
        <f t="shared" si="10"/>
        <v>Boats Are The Best</v>
      </c>
    </row>
    <row r="623" spans="1:15" hidden="1" x14ac:dyDescent="0.3">
      <c r="A623" s="8" t="s">
        <v>5100</v>
      </c>
      <c r="B623" s="8" t="s">
        <v>14369</v>
      </c>
      <c r="C623" s="8" t="s">
        <v>13075</v>
      </c>
      <c r="D623" s="13">
        <v>1399</v>
      </c>
      <c r="E623" s="13">
        <v>2498</v>
      </c>
      <c r="F62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23" s="12">
        <f>AMAZON[[#This Row],[actual_price]] * AMAZON[[#This Row],[rating_count]]</f>
        <v>84225066</v>
      </c>
      <c r="H623" s="18">
        <v>0.44</v>
      </c>
      <c r="I623" s="17" t="str">
        <f>IF(AMAZON[[#This Row],[discount_percentage]]&gt;=50%,  "YES", "NO")</f>
        <v>NO</v>
      </c>
      <c r="J623" s="8">
        <v>4.2</v>
      </c>
      <c r="K623" s="27">
        <v>33717</v>
      </c>
      <c r="L623" s="8" t="s">
        <v>5103</v>
      </c>
      <c r="M623" t="s">
        <v>15398</v>
      </c>
      <c r="N623" s="8" t="s">
        <v>13428</v>
      </c>
      <c r="O623" s="8" t="str">
        <f t="shared" si="10"/>
        <v>Best For General Use</v>
      </c>
    </row>
    <row r="624" spans="1:15" hidden="1" x14ac:dyDescent="0.3">
      <c r="A624" s="7" t="s">
        <v>27</v>
      </c>
      <c r="B624" s="7" t="s">
        <v>14027</v>
      </c>
      <c r="C624" s="7" t="s">
        <v>13075</v>
      </c>
      <c r="D624" s="12">
        <v>199</v>
      </c>
      <c r="E624" s="12">
        <v>349</v>
      </c>
      <c r="F62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24" s="12">
        <f>AMAZON[[#This Row],[actual_price]] * AMAZON[[#This Row],[rating_count]]</f>
        <v>15353906</v>
      </c>
      <c r="H624" s="17">
        <v>0.43</v>
      </c>
      <c r="I624" s="17" t="str">
        <f>IF(AMAZON[[#This Row],[discount_percentage]]&gt;=50%,  "YES", "NO")</f>
        <v>NO</v>
      </c>
      <c r="J624" s="7">
        <v>4</v>
      </c>
      <c r="K624" s="26">
        <v>43994</v>
      </c>
      <c r="L624" s="7" t="s">
        <v>29</v>
      </c>
      <c r="M624" t="s">
        <v>14980</v>
      </c>
      <c r="N624" s="7" t="s">
        <v>13089</v>
      </c>
      <c r="O624" s="7" t="str">
        <f t="shared" si="10"/>
        <v>A Good Braided Cable For Your Type C Device</v>
      </c>
    </row>
    <row r="625" spans="1:15" hidden="1" x14ac:dyDescent="0.3">
      <c r="A625" s="8" t="s">
        <v>37</v>
      </c>
      <c r="B625" s="8" t="s">
        <v>14028</v>
      </c>
      <c r="C625" s="8" t="s">
        <v>13075</v>
      </c>
      <c r="D625" s="13">
        <v>199</v>
      </c>
      <c r="E625" s="13">
        <v>999</v>
      </c>
      <c r="F62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25" s="12">
        <f>AMAZON[[#This Row],[actual_price]] * AMAZON[[#This Row],[rating_count]]</f>
        <v>7920072</v>
      </c>
      <c r="H625" s="18">
        <v>0.8</v>
      </c>
      <c r="I625" s="17" t="str">
        <f>IF(AMAZON[[#This Row],[discount_percentage]]&gt;=50%,  "YES", "NO")</f>
        <v>YES</v>
      </c>
      <c r="J625" s="8">
        <v>3.9</v>
      </c>
      <c r="K625" s="27">
        <v>7928</v>
      </c>
      <c r="L625" s="8" t="s">
        <v>39</v>
      </c>
      <c r="M625" t="s">
        <v>14981</v>
      </c>
      <c r="N625" s="8" t="s">
        <v>13090</v>
      </c>
      <c r="O625" s="8" t="str">
        <f t="shared" si="10"/>
        <v>Good Speed For Earlier Versions</v>
      </c>
    </row>
    <row r="626" spans="1:15" hidden="1" x14ac:dyDescent="0.3">
      <c r="A626" s="7" t="s">
        <v>3290</v>
      </c>
      <c r="B626" s="7" t="s">
        <v>14240</v>
      </c>
      <c r="C626" s="7" t="s">
        <v>13076</v>
      </c>
      <c r="D626" s="12">
        <v>2998</v>
      </c>
      <c r="E626" s="12">
        <v>5999</v>
      </c>
      <c r="F62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626" s="12">
        <f>AMAZON[[#This Row],[actual_price]] * AMAZON[[#This Row],[rating_count]]</f>
        <v>31068821</v>
      </c>
      <c r="H626" s="17">
        <v>0.5</v>
      </c>
      <c r="I626" s="17" t="str">
        <f>IF(AMAZON[[#This Row],[discount_percentage]]&gt;=50%,  "YES", "NO")</f>
        <v>YES</v>
      </c>
      <c r="J626" s="7">
        <v>4.0999999999999996</v>
      </c>
      <c r="K626" s="26">
        <v>5179</v>
      </c>
      <c r="L626" s="7" t="s">
        <v>3292</v>
      </c>
      <c r="M626" t="s">
        <v>15257</v>
      </c>
      <c r="N626" s="7" t="s">
        <v>13325</v>
      </c>
      <c r="O626" s="7" t="str">
        <f t="shared" si="10"/>
        <v>Some Improvement Required</v>
      </c>
    </row>
    <row r="627" spans="1:15" hidden="1" x14ac:dyDescent="0.3">
      <c r="A627" s="8" t="s">
        <v>5120</v>
      </c>
      <c r="B627" s="8" t="s">
        <v>14370</v>
      </c>
      <c r="C627" s="8" t="s">
        <v>13075</v>
      </c>
      <c r="D627" s="13">
        <v>4098</v>
      </c>
      <c r="E627" s="13">
        <v>4999</v>
      </c>
      <c r="F62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27" s="12">
        <f>AMAZON[[#This Row],[actual_price]] * AMAZON[[#This Row],[rating_count]]</f>
        <v>253999190</v>
      </c>
      <c r="H627" s="18">
        <v>0.18</v>
      </c>
      <c r="I627" s="17" t="str">
        <f>IF(AMAZON[[#This Row],[discount_percentage]]&gt;=50%,  "YES", "NO")</f>
        <v>NO</v>
      </c>
      <c r="J627" s="8">
        <v>4.5</v>
      </c>
      <c r="K627" s="27">
        <v>50810</v>
      </c>
      <c r="L627" s="8" t="s">
        <v>5123</v>
      </c>
      <c r="M627" t="s">
        <v>15399</v>
      </c>
      <c r="N627" s="8" t="s">
        <v>13093</v>
      </c>
      <c r="O627" s="8" t="str">
        <f t="shared" si="10"/>
        <v>Good</v>
      </c>
    </row>
    <row r="628" spans="1:15" hidden="1" x14ac:dyDescent="0.3">
      <c r="A628" s="7" t="s">
        <v>5131</v>
      </c>
      <c r="B628" s="7" t="s">
        <v>14371</v>
      </c>
      <c r="C628" s="7" t="s">
        <v>13076</v>
      </c>
      <c r="D628" s="12">
        <v>499</v>
      </c>
      <c r="E628" s="12">
        <v>1999</v>
      </c>
      <c r="F62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28" s="12">
        <f>AMAZON[[#This Row],[actual_price]] * AMAZON[[#This Row],[rating_count]]</f>
        <v>6734631</v>
      </c>
      <c r="H628" s="17">
        <v>0.75</v>
      </c>
      <c r="I628" s="17" t="str">
        <f>IF(AMAZON[[#This Row],[discount_percentage]]&gt;=50%,  "YES", "NO")</f>
        <v>YES</v>
      </c>
      <c r="J628" s="7">
        <v>3.7</v>
      </c>
      <c r="K628" s="26">
        <v>3369</v>
      </c>
      <c r="L628" s="7" t="s">
        <v>5134</v>
      </c>
      <c r="M628" t="s">
        <v>15400</v>
      </c>
      <c r="N628" s="7" t="s">
        <v>13085</v>
      </c>
      <c r="O628" s="7" t="str">
        <f t="shared" si="10"/>
        <v>Value For Money</v>
      </c>
    </row>
    <row r="629" spans="1:15" hidden="1" x14ac:dyDescent="0.3">
      <c r="A629" s="8" t="s">
        <v>5142</v>
      </c>
      <c r="B629" s="8" t="s">
        <v>14372</v>
      </c>
      <c r="C629" s="8" t="s">
        <v>13075</v>
      </c>
      <c r="D629" s="13">
        <v>299</v>
      </c>
      <c r="E629" s="13">
        <v>449</v>
      </c>
      <c r="F62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29" s="12">
        <f>AMAZON[[#This Row],[actual_price]] * AMAZON[[#This Row],[rating_count]]</f>
        <v>5310323</v>
      </c>
      <c r="H629" s="18">
        <v>0.33</v>
      </c>
      <c r="I629" s="17" t="str">
        <f>IF(AMAZON[[#This Row],[discount_percentage]]&gt;=50%,  "YES", "NO")</f>
        <v>NO</v>
      </c>
      <c r="J629" s="8">
        <v>3.5</v>
      </c>
      <c r="K629" s="27">
        <v>11827</v>
      </c>
      <c r="L629" s="8" t="s">
        <v>5144</v>
      </c>
      <c r="M629" t="s">
        <v>15401</v>
      </c>
      <c r="N629" s="8" t="s">
        <v>13429</v>
      </c>
      <c r="O629" s="8" t="str">
        <f t="shared" si="10"/>
        <v>Useful For Simple Use</v>
      </c>
    </row>
    <row r="630" spans="1:15" hidden="1" x14ac:dyDescent="0.3">
      <c r="A630" s="7" t="s">
        <v>47</v>
      </c>
      <c r="B630" s="7" t="s">
        <v>14029</v>
      </c>
      <c r="C630" s="7" t="s">
        <v>13075</v>
      </c>
      <c r="D630" s="12">
        <v>329</v>
      </c>
      <c r="E630" s="12">
        <v>699</v>
      </c>
      <c r="F63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30" s="12">
        <f>AMAZON[[#This Row],[actual_price]] * AMAZON[[#This Row],[rating_count]]</f>
        <v>65960436</v>
      </c>
      <c r="H630" s="17">
        <v>0.53</v>
      </c>
      <c r="I630" s="17" t="str">
        <f>IF(AMAZON[[#This Row],[discount_percentage]]&gt;=50%,  "YES", "NO")</f>
        <v>YES</v>
      </c>
      <c r="J630" s="7">
        <v>4.2</v>
      </c>
      <c r="K630" s="26">
        <v>94364</v>
      </c>
      <c r="L630" s="7" t="s">
        <v>49</v>
      </c>
      <c r="M630" t="s">
        <v>14982</v>
      </c>
      <c r="N630" s="7" t="s">
        <v>13087</v>
      </c>
      <c r="O630" s="7" t="str">
        <f t="shared" si="10"/>
        <v>Good Product</v>
      </c>
    </row>
    <row r="631" spans="1:15" hidden="1" x14ac:dyDescent="0.3">
      <c r="A631" s="8" t="s">
        <v>5154</v>
      </c>
      <c r="B631" s="8" t="s">
        <v>5155</v>
      </c>
      <c r="C631" s="8" t="s">
        <v>13075</v>
      </c>
      <c r="D631" s="13">
        <v>699</v>
      </c>
      <c r="E631" s="13">
        <v>999</v>
      </c>
      <c r="F63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31" s="12">
        <f>AMAZON[[#This Row],[actual_price]] * AMAZON[[#This Row],[rating_count]]</f>
        <v>15279705</v>
      </c>
      <c r="H631" s="18">
        <v>0.3</v>
      </c>
      <c r="I631" s="17" t="str">
        <f>IF(AMAZON[[#This Row],[discount_percentage]]&gt;=50%,  "YES", "NO")</f>
        <v>NO</v>
      </c>
      <c r="J631" s="8">
        <v>3.5</v>
      </c>
      <c r="K631" s="27">
        <v>15295</v>
      </c>
      <c r="L631" s="8" t="s">
        <v>5156</v>
      </c>
      <c r="M631" t="s">
        <v>15402</v>
      </c>
      <c r="N631" s="8" t="s">
        <v>13430</v>
      </c>
      <c r="O631" s="8" t="str">
        <f t="shared" si="10"/>
        <v>Worth Buying !</v>
      </c>
    </row>
    <row r="632" spans="1:15" hidden="1" x14ac:dyDescent="0.3">
      <c r="A632" s="7" t="s">
        <v>5164</v>
      </c>
      <c r="B632" s="7" t="s">
        <v>14373</v>
      </c>
      <c r="C632" s="7" t="s">
        <v>13076</v>
      </c>
      <c r="D632" s="12">
        <v>799</v>
      </c>
      <c r="E632" s="12">
        <v>3990</v>
      </c>
      <c r="F63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32" s="12">
        <f>AMAZON[[#This Row],[actual_price]] * AMAZON[[#This Row],[rating_count]]</f>
        <v>108284610</v>
      </c>
      <c r="H632" s="17">
        <v>0.8</v>
      </c>
      <c r="I632" s="17" t="str">
        <f>IF(AMAZON[[#This Row],[discount_percentage]]&gt;=50%,  "YES", "NO")</f>
        <v>YES</v>
      </c>
      <c r="J632" s="7">
        <v>4.3</v>
      </c>
      <c r="K632" s="26">
        <v>27139</v>
      </c>
      <c r="L632" s="7" t="s">
        <v>5167</v>
      </c>
      <c r="M632" t="s">
        <v>15403</v>
      </c>
      <c r="N632" s="7" t="s">
        <v>13431</v>
      </c>
      <c r="O632" s="7" t="str">
        <f t="shared" si="10"/>
        <v>Very Good For Beginners</v>
      </c>
    </row>
    <row r="633" spans="1:15" hidden="1" x14ac:dyDescent="0.3">
      <c r="A633" s="8" t="s">
        <v>5175</v>
      </c>
      <c r="B633" s="8" t="s">
        <v>14374</v>
      </c>
      <c r="C633" s="8" t="s">
        <v>13076</v>
      </c>
      <c r="D633" s="13">
        <v>1399</v>
      </c>
      <c r="E633" s="13">
        <v>5499</v>
      </c>
      <c r="F63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633" s="12">
        <f>AMAZON[[#This Row],[actual_price]] * AMAZON[[#This Row],[rating_count]]</f>
        <v>52262496</v>
      </c>
      <c r="H633" s="18">
        <v>0.75</v>
      </c>
      <c r="I633" s="17" t="str">
        <f>IF(AMAZON[[#This Row],[discount_percentage]]&gt;=50%,  "YES", "NO")</f>
        <v>YES</v>
      </c>
      <c r="J633" s="8">
        <v>3.9</v>
      </c>
      <c r="K633" s="27">
        <v>9504</v>
      </c>
      <c r="L633" s="8" t="s">
        <v>5177</v>
      </c>
      <c r="M633" t="s">
        <v>15404</v>
      </c>
      <c r="N633" s="8" t="s">
        <v>13946</v>
      </c>
      <c r="O633" s="8" t="str">
        <f t="shared" si="10"/>
        <v>Best To Use Wid Like Any Phone</v>
      </c>
    </row>
    <row r="634" spans="1:15" hidden="1" x14ac:dyDescent="0.3">
      <c r="A634" s="7" t="s">
        <v>57</v>
      </c>
      <c r="B634" s="7" t="s">
        <v>14030</v>
      </c>
      <c r="C634" s="7" t="s">
        <v>13075</v>
      </c>
      <c r="D634" s="12">
        <v>154</v>
      </c>
      <c r="E634" s="12">
        <v>399</v>
      </c>
      <c r="F63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34" s="12">
        <f>AMAZON[[#This Row],[actual_price]] * AMAZON[[#This Row],[rating_count]]</f>
        <v>6745095</v>
      </c>
      <c r="H634" s="17">
        <v>0.61</v>
      </c>
      <c r="I634" s="17" t="str">
        <f>IF(AMAZON[[#This Row],[discount_percentage]]&gt;=50%,  "YES", "NO")</f>
        <v>YES</v>
      </c>
      <c r="J634" s="7">
        <v>4.2</v>
      </c>
      <c r="K634" s="26">
        <v>16905</v>
      </c>
      <c r="L634" s="7" t="s">
        <v>59</v>
      </c>
      <c r="M634" t="s">
        <v>14983</v>
      </c>
      <c r="N634" s="7" t="s">
        <v>13096</v>
      </c>
      <c r="O634" s="7" t="str">
        <f t="shared" si="10"/>
        <v>As Good As Original</v>
      </c>
    </row>
    <row r="635" spans="1:15" hidden="1" x14ac:dyDescent="0.3">
      <c r="A635" s="8" t="s">
        <v>5187</v>
      </c>
      <c r="B635" s="8" t="s">
        <v>14375</v>
      </c>
      <c r="C635" s="8" t="s">
        <v>13075</v>
      </c>
      <c r="D635" s="13">
        <v>519</v>
      </c>
      <c r="E635" s="13">
        <v>1350</v>
      </c>
      <c r="F63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35" s="12">
        <f>AMAZON[[#This Row],[actual_price]] * AMAZON[[#This Row],[rating_count]]</f>
        <v>40578300</v>
      </c>
      <c r="H635" s="18">
        <v>0.62</v>
      </c>
      <c r="I635" s="17" t="str">
        <f>IF(AMAZON[[#This Row],[discount_percentage]]&gt;=50%,  "YES", "NO")</f>
        <v>YES</v>
      </c>
      <c r="J635" s="8">
        <v>4.3</v>
      </c>
      <c r="K635" s="27">
        <v>30058</v>
      </c>
      <c r="L635" s="8" t="s">
        <v>5189</v>
      </c>
      <c r="M635" t="s">
        <v>15405</v>
      </c>
      <c r="N635" s="8" t="s">
        <v>13432</v>
      </c>
      <c r="O635" s="8" t="str">
        <f t="shared" si="10"/>
        <v>Great Pendrive</v>
      </c>
    </row>
    <row r="636" spans="1:15" hidden="1" x14ac:dyDescent="0.3">
      <c r="A636" s="7" t="s">
        <v>3421</v>
      </c>
      <c r="B636" s="7" t="s">
        <v>14250</v>
      </c>
      <c r="C636" s="7" t="s">
        <v>13076</v>
      </c>
      <c r="D636" s="12">
        <v>2299</v>
      </c>
      <c r="E636" s="12">
        <v>7990</v>
      </c>
      <c r="F63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636" s="12">
        <f>AMAZON[[#This Row],[actual_price]] * AMAZON[[#This Row],[rating_count]]</f>
        <v>556255810</v>
      </c>
      <c r="H636" s="17">
        <v>0.71</v>
      </c>
      <c r="I636" s="17" t="str">
        <f>IF(AMAZON[[#This Row],[discount_percentage]]&gt;=50%,  "YES", "NO")</f>
        <v>YES</v>
      </c>
      <c r="J636" s="7">
        <v>4.2</v>
      </c>
      <c r="K636" s="26">
        <v>69619</v>
      </c>
      <c r="L636" s="7" t="s">
        <v>3423</v>
      </c>
      <c r="M636" t="s">
        <v>15267</v>
      </c>
      <c r="N636" s="7" t="s">
        <v>13333</v>
      </c>
      <c r="O636" s="7" t="str">
        <f t="shared" si="10"/>
        <v>Best Budget Watch</v>
      </c>
    </row>
    <row r="637" spans="1:15" hidden="1" x14ac:dyDescent="0.3">
      <c r="A637" s="8" t="s">
        <v>3431</v>
      </c>
      <c r="B637" s="8" t="s">
        <v>14251</v>
      </c>
      <c r="C637" s="8" t="s">
        <v>13076</v>
      </c>
      <c r="D637" s="13">
        <v>399</v>
      </c>
      <c r="E637" s="13">
        <v>1999</v>
      </c>
      <c r="F63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37" s="12">
        <f>AMAZON[[#This Row],[actual_price]] * AMAZON[[#This Row],[rating_count]]</f>
        <v>6760618</v>
      </c>
      <c r="H637" s="18">
        <v>0.8</v>
      </c>
      <c r="I637" s="17" t="str">
        <f>IF(AMAZON[[#This Row],[discount_percentage]]&gt;=50%,  "YES", "NO")</f>
        <v>YES</v>
      </c>
      <c r="J637" s="8">
        <v>4</v>
      </c>
      <c r="K637" s="27">
        <v>3382</v>
      </c>
      <c r="L637" s="8" t="s">
        <v>3434</v>
      </c>
      <c r="M637" t="s">
        <v>15268</v>
      </c>
      <c r="N637" s="8" t="s">
        <v>13154</v>
      </c>
      <c r="O637" s="8" t="str">
        <f t="shared" si="10"/>
        <v>Value For Money</v>
      </c>
    </row>
    <row r="638" spans="1:15" hidden="1" x14ac:dyDescent="0.3">
      <c r="A638" s="7" t="s">
        <v>5201</v>
      </c>
      <c r="B638" s="7" t="s">
        <v>14376</v>
      </c>
      <c r="C638" s="7" t="s">
        <v>13076</v>
      </c>
      <c r="D638" s="12">
        <v>1499</v>
      </c>
      <c r="E638" s="12">
        <v>3990</v>
      </c>
      <c r="F63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38" s="12">
        <f>AMAZON[[#This Row],[actual_price]] * AMAZON[[#This Row],[rating_count]]</f>
        <v>438357360</v>
      </c>
      <c r="H638" s="17">
        <v>0.62</v>
      </c>
      <c r="I638" s="17" t="str">
        <f>IF(AMAZON[[#This Row],[discount_percentage]]&gt;=50%,  "YES", "NO")</f>
        <v>YES</v>
      </c>
      <c r="J638" s="7">
        <v>4.0999999999999996</v>
      </c>
      <c r="K638" s="26">
        <v>109864</v>
      </c>
      <c r="L638" s="7" t="s">
        <v>5203</v>
      </c>
      <c r="M638" t="s">
        <v>15406</v>
      </c>
      <c r="N638" s="7" t="s">
        <v>13433</v>
      </c>
      <c r="O638" s="7" t="str">
        <f t="shared" si="10"/>
        <v>First Day Impressions: A Beast!</v>
      </c>
    </row>
    <row r="639" spans="1:15" hidden="1" x14ac:dyDescent="0.3">
      <c r="A639" s="8" t="s">
        <v>5211</v>
      </c>
      <c r="B639" s="8" t="s">
        <v>14377</v>
      </c>
      <c r="C639" s="8" t="s">
        <v>13078</v>
      </c>
      <c r="D639" s="13">
        <v>1295</v>
      </c>
      <c r="E639" s="13">
        <v>1295</v>
      </c>
      <c r="F63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39" s="12">
        <f>AMAZON[[#This Row],[actual_price]] * AMAZON[[#This Row],[rating_count]]</f>
        <v>7459200</v>
      </c>
      <c r="H639" s="18">
        <v>0</v>
      </c>
      <c r="I639" s="17" t="str">
        <f>IF(AMAZON[[#This Row],[discount_percentage]]&gt;=50%,  "YES", "NO")</f>
        <v>NO</v>
      </c>
      <c r="J639" s="8">
        <v>4.5</v>
      </c>
      <c r="K639" s="27">
        <v>5760</v>
      </c>
      <c r="L639" s="8" t="s">
        <v>5214</v>
      </c>
      <c r="M639" t="s">
        <v>15407</v>
      </c>
      <c r="N639" s="8" t="s">
        <v>13095</v>
      </c>
      <c r="O639" s="8" t="str">
        <f t="shared" si="10"/>
        <v>Nice</v>
      </c>
    </row>
    <row r="640" spans="1:15" hidden="1" x14ac:dyDescent="0.3">
      <c r="A640" s="7" t="s">
        <v>5221</v>
      </c>
      <c r="B640" s="7" t="s">
        <v>14912</v>
      </c>
      <c r="C640" s="7" t="s">
        <v>13075</v>
      </c>
      <c r="D640" s="12">
        <v>1889</v>
      </c>
      <c r="E640" s="12">
        <v>5499</v>
      </c>
      <c r="F64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640" s="12">
        <f>AMAZON[[#This Row],[actual_price]] * AMAZON[[#This Row],[rating_count]]</f>
        <v>272480949</v>
      </c>
      <c r="H640" s="17">
        <v>0.66</v>
      </c>
      <c r="I640" s="17" t="str">
        <f>IF(AMAZON[[#This Row],[discount_percentage]]&gt;=50%,  "YES", "NO")</f>
        <v>YES</v>
      </c>
      <c r="J640" s="7">
        <v>4.2</v>
      </c>
      <c r="K640" s="26">
        <v>49551</v>
      </c>
      <c r="L640" s="7" t="s">
        <v>5224</v>
      </c>
      <c r="M640" t="s">
        <v>15408</v>
      </c>
      <c r="N640" s="7" t="s">
        <v>13434</v>
      </c>
      <c r="O640" s="7" t="str">
        <f t="shared" si="10"/>
        <v>Works As Advertised</v>
      </c>
    </row>
    <row r="641" spans="1:15" hidden="1" x14ac:dyDescent="0.3">
      <c r="A641" s="8" t="s">
        <v>5232</v>
      </c>
      <c r="B641" s="8" t="s">
        <v>5233</v>
      </c>
      <c r="C641" s="8" t="s">
        <v>13076</v>
      </c>
      <c r="D641" s="13">
        <v>455</v>
      </c>
      <c r="E641" s="13">
        <v>1490</v>
      </c>
      <c r="F64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41" s="12">
        <f>AMAZON[[#This Row],[actual_price]] * AMAZON[[#This Row],[rating_count]]</f>
        <v>240898730</v>
      </c>
      <c r="H641" s="18">
        <v>0.69</v>
      </c>
      <c r="I641" s="17" t="str">
        <f>IF(AMAZON[[#This Row],[discount_percentage]]&gt;=50%,  "YES", "NO")</f>
        <v>YES</v>
      </c>
      <c r="J641" s="8">
        <v>4.0999999999999996</v>
      </c>
      <c r="K641" s="27">
        <v>161677</v>
      </c>
      <c r="L641" s="8" t="s">
        <v>5234</v>
      </c>
      <c r="M641" t="s">
        <v>15289</v>
      </c>
      <c r="N641" s="8" t="s">
        <v>13347</v>
      </c>
      <c r="O641" s="8" t="str">
        <f t="shared" si="10"/>
        <v>Good Sound</v>
      </c>
    </row>
    <row r="642" spans="1:15" hidden="1" x14ac:dyDescent="0.3">
      <c r="A642" s="7" t="s">
        <v>5242</v>
      </c>
      <c r="B642" s="7" t="s">
        <v>14378</v>
      </c>
      <c r="C642" s="7" t="s">
        <v>13076</v>
      </c>
      <c r="D642" s="12">
        <v>399</v>
      </c>
      <c r="E642" s="12">
        <v>995</v>
      </c>
      <c r="F64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42" s="12">
        <f>AMAZON[[#This Row],[actual_price]] * AMAZON[[#This Row],[rating_count]]</f>
        <v>21265140</v>
      </c>
      <c r="H642" s="17">
        <v>0.6</v>
      </c>
      <c r="I642" s="17" t="str">
        <f>IF(AMAZON[[#This Row],[discount_percentage]]&gt;=50%,  "YES", "NO")</f>
        <v>YES</v>
      </c>
      <c r="J642" s="7">
        <v>3.9</v>
      </c>
      <c r="K642" s="26">
        <v>21372</v>
      </c>
      <c r="L642" s="7" t="s">
        <v>5245</v>
      </c>
      <c r="M642" t="s">
        <v>15409</v>
      </c>
      <c r="N642" s="7" t="s">
        <v>13435</v>
      </c>
      <c r="O642" s="7" t="str">
        <f t="shared" ref="O642:O705" si="11">PROPER(N642)</f>
        <v>Fantastic Cute Tripod</v>
      </c>
    </row>
    <row r="643" spans="1:15" hidden="1" x14ac:dyDescent="0.3">
      <c r="A643" s="8" t="s">
        <v>3441</v>
      </c>
      <c r="B643" s="8" t="s">
        <v>14252</v>
      </c>
      <c r="C643" s="8" t="s">
        <v>13076</v>
      </c>
      <c r="D643" s="13">
        <v>1059</v>
      </c>
      <c r="E643" s="13">
        <v>3999</v>
      </c>
      <c r="F64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43" s="12">
        <f>AMAZON[[#This Row],[actual_price]] * AMAZON[[#This Row],[rating_count]]</f>
        <v>559999965</v>
      </c>
      <c r="H643" s="18">
        <v>0.74</v>
      </c>
      <c r="I643" s="17" t="str">
        <f>IF(AMAZON[[#This Row],[discount_percentage]]&gt;=50%,  "YES", "NO")</f>
        <v>YES</v>
      </c>
      <c r="J643" s="8">
        <v>4.3</v>
      </c>
      <c r="K643" s="27">
        <v>140035</v>
      </c>
      <c r="L643" s="8" t="s">
        <v>3443</v>
      </c>
      <c r="M643" t="s">
        <v>15410</v>
      </c>
      <c r="N643" s="8" t="s">
        <v>13947</v>
      </c>
      <c r="O643" s="8" t="str">
        <f t="shared" si="11"/>
        <v>Got Less Storage</v>
      </c>
    </row>
    <row r="644" spans="1:15" hidden="1" x14ac:dyDescent="0.3">
      <c r="A644" s="7" t="s">
        <v>66</v>
      </c>
      <c r="B644" s="7" t="s">
        <v>14031</v>
      </c>
      <c r="C644" s="7" t="s">
        <v>13075</v>
      </c>
      <c r="D644" s="12">
        <v>149</v>
      </c>
      <c r="E644" s="12">
        <v>1000</v>
      </c>
      <c r="F64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44" s="12">
        <f>AMAZON[[#This Row],[actual_price]] * AMAZON[[#This Row],[rating_count]]</f>
        <v>24870000</v>
      </c>
      <c r="H644" s="17">
        <v>0.85</v>
      </c>
      <c r="I644" s="17" t="str">
        <f>IF(AMAZON[[#This Row],[discount_percentage]]&gt;=50%,  "YES", "NO")</f>
        <v>YES</v>
      </c>
      <c r="J644" s="7">
        <v>3.9</v>
      </c>
      <c r="K644" s="26">
        <v>24870</v>
      </c>
      <c r="L644" s="7" t="s">
        <v>68</v>
      </c>
      <c r="M644" t="s">
        <v>14984</v>
      </c>
      <c r="N644" s="7" t="s">
        <v>13099</v>
      </c>
      <c r="O644" s="7" t="str">
        <f t="shared" si="11"/>
        <v>It'S Pretty Good</v>
      </c>
    </row>
    <row r="645" spans="1:15" hidden="1" x14ac:dyDescent="0.3">
      <c r="A645" s="8" t="s">
        <v>5260</v>
      </c>
      <c r="B645" s="8" t="s">
        <v>5261</v>
      </c>
      <c r="C645" s="8" t="s">
        <v>13075</v>
      </c>
      <c r="D645" s="13">
        <v>717</v>
      </c>
      <c r="E645" s="13">
        <v>761</v>
      </c>
      <c r="F64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45" s="12">
        <f>AMAZON[[#This Row],[actual_price]] * AMAZON[[#This Row],[rating_count]]</f>
        <v>5478439</v>
      </c>
      <c r="H645" s="18">
        <v>0.06</v>
      </c>
      <c r="I645" s="17" t="str">
        <f>IF(AMAZON[[#This Row],[discount_percentage]]&gt;=50%,  "YES", "NO")</f>
        <v>NO</v>
      </c>
      <c r="J645" s="8">
        <v>4</v>
      </c>
      <c r="K645" s="27">
        <v>7199</v>
      </c>
      <c r="L645" s="8" t="s">
        <v>5263</v>
      </c>
      <c r="M645" t="s">
        <v>15411</v>
      </c>
      <c r="N645" s="8" t="s">
        <v>13219</v>
      </c>
      <c r="O645" s="8" t="str">
        <f t="shared" si="11"/>
        <v>Best</v>
      </c>
    </row>
    <row r="646" spans="1:15" hidden="1" x14ac:dyDescent="0.3">
      <c r="A646" s="7" t="s">
        <v>3517</v>
      </c>
      <c r="B646" s="7" t="s">
        <v>3518</v>
      </c>
      <c r="C646" s="7" t="s">
        <v>13075</v>
      </c>
      <c r="D646" s="12">
        <v>99</v>
      </c>
      <c r="E646" s="12">
        <v>999</v>
      </c>
      <c r="F64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46" s="12">
        <f>AMAZON[[#This Row],[actual_price]] * AMAZON[[#This Row],[rating_count]]</f>
        <v>1394604</v>
      </c>
      <c r="H646" s="17">
        <v>0.9</v>
      </c>
      <c r="I646" s="17" t="str">
        <f>IF(AMAZON[[#This Row],[discount_percentage]]&gt;=50%,  "YES", "NO")</f>
        <v>YES</v>
      </c>
      <c r="J646" s="7">
        <v>4</v>
      </c>
      <c r="K646" s="26">
        <v>1396</v>
      </c>
      <c r="L646" s="7" t="s">
        <v>3520</v>
      </c>
      <c r="M646" t="s">
        <v>15274</v>
      </c>
      <c r="N646" s="7" t="s">
        <v>13340</v>
      </c>
      <c r="O646" s="7" t="str">
        <f t="shared" si="11"/>
        <v>Nice And Soft Product</v>
      </c>
    </row>
    <row r="647" spans="1:15" hidden="1" x14ac:dyDescent="0.3">
      <c r="A647" s="8" t="s">
        <v>5273</v>
      </c>
      <c r="B647" s="8" t="s">
        <v>14379</v>
      </c>
      <c r="C647" s="8" t="s">
        <v>13075</v>
      </c>
      <c r="D647" s="13">
        <v>39</v>
      </c>
      <c r="E647" s="13">
        <v>299</v>
      </c>
      <c r="F64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47" s="12">
        <f>AMAZON[[#This Row],[actual_price]] * AMAZON[[#This Row],[rating_count]]</f>
        <v>4554667</v>
      </c>
      <c r="H647" s="18">
        <v>0.87</v>
      </c>
      <c r="I647" s="17" t="str">
        <f>IF(AMAZON[[#This Row],[discount_percentage]]&gt;=50%,  "YES", "NO")</f>
        <v>YES</v>
      </c>
      <c r="J647" s="8">
        <v>3.5</v>
      </c>
      <c r="K647" s="27">
        <v>15233</v>
      </c>
      <c r="L647" s="8" t="s">
        <v>5276</v>
      </c>
      <c r="M647" t="s">
        <v>15412</v>
      </c>
      <c r="N647" s="8" t="s">
        <v>13093</v>
      </c>
      <c r="O647" s="8" t="str">
        <f t="shared" si="11"/>
        <v>Good</v>
      </c>
    </row>
    <row r="648" spans="1:15" hidden="1" x14ac:dyDescent="0.3">
      <c r="A648" s="7" t="s">
        <v>5284</v>
      </c>
      <c r="B648" s="7" t="s">
        <v>14380</v>
      </c>
      <c r="C648" s="7" t="s">
        <v>13075</v>
      </c>
      <c r="D648" s="12">
        <v>889</v>
      </c>
      <c r="E648" s="12">
        <v>2500</v>
      </c>
      <c r="F64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48" s="12">
        <f>AMAZON[[#This Row],[actual_price]] * AMAZON[[#This Row],[rating_count]]</f>
        <v>139367500</v>
      </c>
      <c r="H648" s="17">
        <v>0.64</v>
      </c>
      <c r="I648" s="17" t="str">
        <f>IF(AMAZON[[#This Row],[discount_percentage]]&gt;=50%,  "YES", "NO")</f>
        <v>YES</v>
      </c>
      <c r="J648" s="7">
        <v>4.3</v>
      </c>
      <c r="K648" s="26">
        <v>55747</v>
      </c>
      <c r="L648" s="7" t="s">
        <v>5286</v>
      </c>
      <c r="M648" t="s">
        <v>15413</v>
      </c>
      <c r="N648" s="7" t="s">
        <v>13948</v>
      </c>
      <c r="O648" s="7" t="str">
        <f t="shared" si="11"/>
        <v>Speed Is Not As Expected</v>
      </c>
    </row>
    <row r="649" spans="1:15" hidden="1" x14ac:dyDescent="0.3">
      <c r="A649" s="8" t="s">
        <v>5294</v>
      </c>
      <c r="B649" s="8" t="s">
        <v>14381</v>
      </c>
      <c r="C649" s="8" t="s">
        <v>13076</v>
      </c>
      <c r="D649" s="13">
        <v>1199</v>
      </c>
      <c r="E649" s="13">
        <v>4999</v>
      </c>
      <c r="F64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49" s="12">
        <f>AMAZON[[#This Row],[actual_price]] * AMAZON[[#This Row],[rating_count]]</f>
        <v>74790039</v>
      </c>
      <c r="H649" s="18">
        <v>0.76</v>
      </c>
      <c r="I649" s="17" t="str">
        <f>IF(AMAZON[[#This Row],[discount_percentage]]&gt;=50%,  "YES", "NO")</f>
        <v>YES</v>
      </c>
      <c r="J649" s="8">
        <v>3.8</v>
      </c>
      <c r="K649" s="27">
        <v>14961</v>
      </c>
      <c r="L649" s="8" t="s">
        <v>5296</v>
      </c>
      <c r="M649" t="s">
        <v>15414</v>
      </c>
      <c r="N649" s="8" t="s">
        <v>13436</v>
      </c>
      <c r="O649" s="8" t="str">
        <f t="shared" si="11"/>
        <v xml:space="preserve">Worst Customer Support </v>
      </c>
    </row>
    <row r="650" spans="1:15" hidden="1" x14ac:dyDescent="0.3">
      <c r="A650" s="7" t="s">
        <v>5304</v>
      </c>
      <c r="B650" s="7" t="s">
        <v>14382</v>
      </c>
      <c r="C650" s="7" t="s">
        <v>13075</v>
      </c>
      <c r="D650" s="12">
        <v>569</v>
      </c>
      <c r="E650" s="12">
        <v>1299</v>
      </c>
      <c r="F65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50" s="12">
        <f>AMAZON[[#This Row],[actual_price]] * AMAZON[[#This Row],[rating_count]]</f>
        <v>12048225</v>
      </c>
      <c r="H650" s="17">
        <v>0.56000000000000005</v>
      </c>
      <c r="I650" s="17" t="str">
        <f>IF(AMAZON[[#This Row],[discount_percentage]]&gt;=50%,  "YES", "NO")</f>
        <v>YES</v>
      </c>
      <c r="J650" s="7">
        <v>4.4000000000000004</v>
      </c>
      <c r="K650" s="26">
        <v>9275</v>
      </c>
      <c r="L650" s="7" t="s">
        <v>5306</v>
      </c>
      <c r="M650" t="s">
        <v>15415</v>
      </c>
      <c r="N650" s="7" t="s">
        <v>13437</v>
      </c>
      <c r="O650" s="7" t="str">
        <f t="shared" si="11"/>
        <v>It'S Is Working Is Super</v>
      </c>
    </row>
    <row r="651" spans="1:15" hidden="1" x14ac:dyDescent="0.3">
      <c r="A651" s="8" t="s">
        <v>5314</v>
      </c>
      <c r="B651" s="8" t="s">
        <v>14383</v>
      </c>
      <c r="C651" s="8" t="s">
        <v>13076</v>
      </c>
      <c r="D651" s="13">
        <v>1499</v>
      </c>
      <c r="E651" s="13">
        <v>8999</v>
      </c>
      <c r="F65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651" s="12">
        <f>AMAZON[[#This Row],[actual_price]] * AMAZON[[#This Row],[rating_count]]</f>
        <v>254887676</v>
      </c>
      <c r="H651" s="18">
        <v>0.83</v>
      </c>
      <c r="I651" s="17" t="str">
        <f>IF(AMAZON[[#This Row],[discount_percentage]]&gt;=50%,  "YES", "NO")</f>
        <v>YES</v>
      </c>
      <c r="J651" s="8">
        <v>3.7</v>
      </c>
      <c r="K651" s="27">
        <v>28324</v>
      </c>
      <c r="L651" s="8" t="s">
        <v>5316</v>
      </c>
      <c r="M651" t="s">
        <v>15416</v>
      </c>
      <c r="N651" s="8" t="s">
        <v>13438</v>
      </c>
      <c r="O651" s="8" t="str">
        <f t="shared" si="11"/>
        <v>Really Good For The Price [6/8 Months Update]</v>
      </c>
    </row>
    <row r="652" spans="1:15" hidden="1" x14ac:dyDescent="0.3">
      <c r="A652" s="7" t="s">
        <v>5324</v>
      </c>
      <c r="B652" s="7" t="s">
        <v>5325</v>
      </c>
      <c r="C652" s="7" t="s">
        <v>13076</v>
      </c>
      <c r="D652" s="12">
        <v>149</v>
      </c>
      <c r="E652" s="12">
        <v>180</v>
      </c>
      <c r="F65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52" s="12">
        <f>AMAZON[[#This Row],[actual_price]] * AMAZON[[#This Row],[rating_count]]</f>
        <v>115920</v>
      </c>
      <c r="H652" s="17">
        <v>0.17</v>
      </c>
      <c r="I652" s="17" t="str">
        <f>IF(AMAZON[[#This Row],[discount_percentage]]&gt;=50%,  "YES", "NO")</f>
        <v>NO</v>
      </c>
      <c r="J652" s="7">
        <v>4.4000000000000004</v>
      </c>
      <c r="K652" s="26">
        <v>644</v>
      </c>
      <c r="L652" s="7" t="s">
        <v>5326</v>
      </c>
      <c r="M652" t="s">
        <v>15417</v>
      </c>
      <c r="N652" s="7" t="s">
        <v>13154</v>
      </c>
      <c r="O652" s="7" t="str">
        <f t="shared" si="11"/>
        <v>Value For Money</v>
      </c>
    </row>
    <row r="653" spans="1:15" hidden="1" x14ac:dyDescent="0.3">
      <c r="A653" s="8" t="s">
        <v>5334</v>
      </c>
      <c r="B653" s="8" t="s">
        <v>5335</v>
      </c>
      <c r="C653" s="8" t="s">
        <v>13075</v>
      </c>
      <c r="D653" s="13">
        <v>399</v>
      </c>
      <c r="E653" s="13">
        <v>549</v>
      </c>
      <c r="F65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53" s="12">
        <f>AMAZON[[#This Row],[actual_price]] * AMAZON[[#This Row],[rating_count]]</f>
        <v>9958311</v>
      </c>
      <c r="H653" s="18">
        <v>0.27</v>
      </c>
      <c r="I653" s="17" t="str">
        <f>IF(AMAZON[[#This Row],[discount_percentage]]&gt;=50%,  "YES", "NO")</f>
        <v>NO</v>
      </c>
      <c r="J653" s="8">
        <v>4.4000000000000004</v>
      </c>
      <c r="K653" s="27">
        <v>18139</v>
      </c>
      <c r="L653" s="8" t="s">
        <v>5337</v>
      </c>
      <c r="M653" t="s">
        <v>15418</v>
      </c>
      <c r="N653" s="8" t="s">
        <v>13949</v>
      </c>
      <c r="O653" s="8" t="str">
        <f t="shared" si="11"/>
        <v>Nad Performance And No Customer Support</v>
      </c>
    </row>
    <row r="654" spans="1:15" hidden="1" x14ac:dyDescent="0.3">
      <c r="A654" s="7" t="s">
        <v>5345</v>
      </c>
      <c r="B654" s="7" t="s">
        <v>14384</v>
      </c>
      <c r="C654" s="7" t="s">
        <v>13079</v>
      </c>
      <c r="D654" s="12">
        <v>191</v>
      </c>
      <c r="E654" s="12">
        <v>225</v>
      </c>
      <c r="F65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54" s="12">
        <f>AMAZON[[#This Row],[actual_price]] * AMAZON[[#This Row],[rating_count]]</f>
        <v>1620675</v>
      </c>
      <c r="H654" s="17">
        <v>0.15</v>
      </c>
      <c r="I654" s="17" t="str">
        <f>IF(AMAZON[[#This Row],[discount_percentage]]&gt;=50%,  "YES", "NO")</f>
        <v>NO</v>
      </c>
      <c r="J654" s="7">
        <v>4.4000000000000004</v>
      </c>
      <c r="K654" s="26">
        <v>7203</v>
      </c>
      <c r="L654" s="7" t="s">
        <v>5348</v>
      </c>
      <c r="M654" t="s">
        <v>15419</v>
      </c>
      <c r="N654" s="7" t="s">
        <v>13439</v>
      </c>
      <c r="O654" s="7" t="str">
        <f t="shared" si="11"/>
        <v>It'S Worth It</v>
      </c>
    </row>
    <row r="655" spans="1:15" hidden="1" x14ac:dyDescent="0.3">
      <c r="A655" s="8" t="s">
        <v>5356</v>
      </c>
      <c r="B655" s="8" t="s">
        <v>14385</v>
      </c>
      <c r="C655" s="8" t="s">
        <v>13075</v>
      </c>
      <c r="D655" s="13">
        <v>129</v>
      </c>
      <c r="E655" s="13">
        <v>999</v>
      </c>
      <c r="F65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55" s="12">
        <f>AMAZON[[#This Row],[actual_price]] * AMAZON[[#This Row],[rating_count]]</f>
        <v>490509</v>
      </c>
      <c r="H655" s="18">
        <v>0.87</v>
      </c>
      <c r="I655" s="17" t="str">
        <f>IF(AMAZON[[#This Row],[discount_percentage]]&gt;=50%,  "YES", "NO")</f>
        <v>YES</v>
      </c>
      <c r="J655" s="8">
        <v>4.2</v>
      </c>
      <c r="K655" s="27">
        <v>491</v>
      </c>
      <c r="L655" s="8" t="s">
        <v>5359</v>
      </c>
      <c r="M655" t="s">
        <v>15420</v>
      </c>
      <c r="N655" s="8" t="s">
        <v>13440</v>
      </c>
      <c r="O655" s="8" t="str">
        <f t="shared" si="11"/>
        <v>Decent Quality</v>
      </c>
    </row>
    <row r="656" spans="1:15" hidden="1" x14ac:dyDescent="0.3">
      <c r="A656" s="7" t="s">
        <v>5367</v>
      </c>
      <c r="B656" s="7" t="s">
        <v>14386</v>
      </c>
      <c r="C656" s="7" t="s">
        <v>13075</v>
      </c>
      <c r="D656" s="12">
        <v>199</v>
      </c>
      <c r="E656" s="12">
        <v>599</v>
      </c>
      <c r="F65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56" s="12">
        <f>AMAZON[[#This Row],[actual_price]] * AMAZON[[#This Row],[rating_count]]</f>
        <v>8127232</v>
      </c>
      <c r="H656" s="17">
        <v>0.67</v>
      </c>
      <c r="I656" s="17" t="str">
        <f>IF(AMAZON[[#This Row],[discount_percentage]]&gt;=50%,  "YES", "NO")</f>
        <v>YES</v>
      </c>
      <c r="J656" s="7">
        <v>4.5</v>
      </c>
      <c r="K656" s="26">
        <v>13568</v>
      </c>
      <c r="L656" s="7" t="s">
        <v>5370</v>
      </c>
      <c r="M656" t="s">
        <v>15421</v>
      </c>
      <c r="N656" s="7" t="s">
        <v>13093</v>
      </c>
      <c r="O656" s="7" t="str">
        <f t="shared" si="11"/>
        <v>Good</v>
      </c>
    </row>
    <row r="657" spans="1:15" hidden="1" x14ac:dyDescent="0.3">
      <c r="A657" s="8" t="s">
        <v>5378</v>
      </c>
      <c r="B657" s="8" t="s">
        <v>14387</v>
      </c>
      <c r="C657" s="8" t="s">
        <v>13076</v>
      </c>
      <c r="D657" s="13">
        <v>999</v>
      </c>
      <c r="E657" s="13">
        <v>4499</v>
      </c>
      <c r="F65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57" s="12">
        <f>AMAZON[[#This Row],[actual_price]] * AMAZON[[#This Row],[rating_count]]</f>
        <v>15251610</v>
      </c>
      <c r="H657" s="18">
        <v>0.78</v>
      </c>
      <c r="I657" s="17" t="str">
        <f>IF(AMAZON[[#This Row],[discount_percentage]]&gt;=50%,  "YES", "NO")</f>
        <v>YES</v>
      </c>
      <c r="J657" s="8">
        <v>3.8</v>
      </c>
      <c r="K657" s="27">
        <v>3390</v>
      </c>
      <c r="L657" s="8" t="s">
        <v>5380</v>
      </c>
      <c r="M657" t="s">
        <v>15422</v>
      </c>
      <c r="N657" s="8" t="s">
        <v>13441</v>
      </c>
      <c r="O657" s="8" t="str">
        <f t="shared" si="11"/>
        <v>Noise Cancellation Is Just A Hype</v>
      </c>
    </row>
    <row r="658" spans="1:15" hidden="1" x14ac:dyDescent="0.3">
      <c r="A658" s="7" t="s">
        <v>5388</v>
      </c>
      <c r="B658" s="7" t="s">
        <v>14388</v>
      </c>
      <c r="C658" s="7" t="s">
        <v>13076</v>
      </c>
      <c r="D658" s="12">
        <v>899</v>
      </c>
      <c r="E658" s="12">
        <v>4499</v>
      </c>
      <c r="F65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58" s="12">
        <f>AMAZON[[#This Row],[actual_price]] * AMAZON[[#This Row],[rating_count]]</f>
        <v>463630948</v>
      </c>
      <c r="H658" s="17">
        <v>0.8</v>
      </c>
      <c r="I658" s="17" t="str">
        <f>IF(AMAZON[[#This Row],[discount_percentage]]&gt;=50%,  "YES", "NO")</f>
        <v>YES</v>
      </c>
      <c r="J658" s="7">
        <v>3.8</v>
      </c>
      <c r="K658" s="26">
        <v>103052</v>
      </c>
      <c r="L658" s="7" t="s">
        <v>5390</v>
      </c>
      <c r="M658" t="s">
        <v>15423</v>
      </c>
      <c r="N658" s="7" t="s">
        <v>13442</v>
      </c>
      <c r="O658" s="7" t="str">
        <f t="shared" si="11"/>
        <v>Superb Headphone One Of The Best</v>
      </c>
    </row>
    <row r="659" spans="1:15" hidden="1" x14ac:dyDescent="0.3">
      <c r="A659" s="8" t="s">
        <v>3592</v>
      </c>
      <c r="B659" s="8" t="s">
        <v>14265</v>
      </c>
      <c r="C659" s="8" t="s">
        <v>13076</v>
      </c>
      <c r="D659" s="13">
        <v>1799</v>
      </c>
      <c r="E659" s="13">
        <v>2499</v>
      </c>
      <c r="F65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59" s="12">
        <f>AMAZON[[#This Row],[actual_price]] * AMAZON[[#This Row],[rating_count]]</f>
        <v>46676322</v>
      </c>
      <c r="H659" s="18">
        <v>0.28000000000000003</v>
      </c>
      <c r="I659" s="17" t="str">
        <f>IF(AMAZON[[#This Row],[discount_percentage]]&gt;=50%,  "YES", "NO")</f>
        <v>NO</v>
      </c>
      <c r="J659" s="8">
        <v>4.0999999999999996</v>
      </c>
      <c r="K659" s="27">
        <v>18678</v>
      </c>
      <c r="L659" s="8" t="s">
        <v>3594</v>
      </c>
      <c r="M659" t="s">
        <v>15280</v>
      </c>
      <c r="N659" s="8" t="s">
        <v>13930</v>
      </c>
      <c r="O659" s="8" t="str">
        <f t="shared" si="11"/>
        <v>Decent Product At About Right Price</v>
      </c>
    </row>
    <row r="660" spans="1:15" hidden="1" x14ac:dyDescent="0.3">
      <c r="A660" s="7" t="s">
        <v>76</v>
      </c>
      <c r="B660" s="7" t="s">
        <v>14032</v>
      </c>
      <c r="C660" s="7" t="s">
        <v>13075</v>
      </c>
      <c r="D660" s="12">
        <v>176.63</v>
      </c>
      <c r="E660" s="12">
        <v>499</v>
      </c>
      <c r="F66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60" s="12">
        <f>AMAZON[[#This Row],[actual_price]] * AMAZON[[#This Row],[rating_count]]</f>
        <v>7579311</v>
      </c>
      <c r="H660" s="17">
        <v>0.65</v>
      </c>
      <c r="I660" s="17" t="str">
        <f>IF(AMAZON[[#This Row],[discount_percentage]]&gt;=50%,  "YES", "NO")</f>
        <v>YES</v>
      </c>
      <c r="J660" s="7">
        <v>4.0999999999999996</v>
      </c>
      <c r="K660" s="26">
        <v>15189</v>
      </c>
      <c r="L660" s="7" t="s">
        <v>78</v>
      </c>
      <c r="M660" t="s">
        <v>14985</v>
      </c>
      <c r="N660" s="7" t="s">
        <v>13893</v>
      </c>
      <c r="O660" s="7" t="str">
        <f t="shared" si="11"/>
        <v>Long Durable</v>
      </c>
    </row>
    <row r="661" spans="1:15" hidden="1" x14ac:dyDescent="0.3">
      <c r="A661" s="8" t="s">
        <v>5400</v>
      </c>
      <c r="B661" s="8" t="s">
        <v>14389</v>
      </c>
      <c r="C661" s="8" t="s">
        <v>13078</v>
      </c>
      <c r="D661" s="13">
        <v>522</v>
      </c>
      <c r="E661" s="13">
        <v>550</v>
      </c>
      <c r="F66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61" s="12">
        <f>AMAZON[[#This Row],[actual_price]] * AMAZON[[#This Row],[rating_count]]</f>
        <v>6698450</v>
      </c>
      <c r="H661" s="18">
        <v>0.05</v>
      </c>
      <c r="I661" s="17" t="str">
        <f>IF(AMAZON[[#This Row],[discount_percentage]]&gt;=50%,  "YES", "NO")</f>
        <v>NO</v>
      </c>
      <c r="J661" s="8">
        <v>4.4000000000000004</v>
      </c>
      <c r="K661" s="27">
        <v>12179</v>
      </c>
      <c r="L661" s="8" t="s">
        <v>5402</v>
      </c>
      <c r="M661" t="s">
        <v>15424</v>
      </c>
      <c r="N661" s="8" t="s">
        <v>13177</v>
      </c>
      <c r="O661" s="8" t="str">
        <f t="shared" si="11"/>
        <v>Not Bad</v>
      </c>
    </row>
    <row r="662" spans="1:15" hidden="1" x14ac:dyDescent="0.3">
      <c r="A662" s="7" t="s">
        <v>5410</v>
      </c>
      <c r="B662" s="7" t="s">
        <v>14390</v>
      </c>
      <c r="C662" s="7" t="s">
        <v>13076</v>
      </c>
      <c r="D662" s="12">
        <v>799</v>
      </c>
      <c r="E662" s="12">
        <v>1999</v>
      </c>
      <c r="F66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62" s="12">
        <f>AMAZON[[#This Row],[actual_price]] * AMAZON[[#This Row],[rating_count]]</f>
        <v>25903042</v>
      </c>
      <c r="H662" s="17">
        <v>0.6</v>
      </c>
      <c r="I662" s="17" t="str">
        <f>IF(AMAZON[[#This Row],[discount_percentage]]&gt;=50%,  "YES", "NO")</f>
        <v>YES</v>
      </c>
      <c r="J662" s="7">
        <v>3.8</v>
      </c>
      <c r="K662" s="26">
        <v>12958</v>
      </c>
      <c r="L662" s="7" t="s">
        <v>5413</v>
      </c>
      <c r="M662" t="s">
        <v>15425</v>
      </c>
      <c r="N662" s="7" t="s">
        <v>13950</v>
      </c>
      <c r="O662" s="7" t="str">
        <f t="shared" si="11"/>
        <v>Average:/ Works But Light Is Not That Attractive</v>
      </c>
    </row>
    <row r="663" spans="1:15" hidden="1" x14ac:dyDescent="0.3">
      <c r="A663" s="8" t="s">
        <v>5421</v>
      </c>
      <c r="B663" s="8" t="s">
        <v>14391</v>
      </c>
      <c r="C663" s="8" t="s">
        <v>13075</v>
      </c>
      <c r="D663" s="13">
        <v>681</v>
      </c>
      <c r="E663" s="13">
        <v>1199</v>
      </c>
      <c r="F66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63" s="12">
        <f>AMAZON[[#This Row],[actual_price]] * AMAZON[[#This Row],[rating_count]]</f>
        <v>9901342</v>
      </c>
      <c r="H663" s="18">
        <v>0.43</v>
      </c>
      <c r="I663" s="17" t="str">
        <f>IF(AMAZON[[#This Row],[discount_percentage]]&gt;=50%,  "YES", "NO")</f>
        <v>NO</v>
      </c>
      <c r="J663" s="8">
        <v>4.2</v>
      </c>
      <c r="K663" s="27">
        <v>8258</v>
      </c>
      <c r="L663" s="8" t="s">
        <v>5423</v>
      </c>
      <c r="M663" t="s">
        <v>15426</v>
      </c>
      <c r="N663" s="8" t="s">
        <v>13443</v>
      </c>
      <c r="O663" s="8" t="str">
        <f t="shared" si="11"/>
        <v>Wow</v>
      </c>
    </row>
    <row r="664" spans="1:15" hidden="1" x14ac:dyDescent="0.3">
      <c r="A664" s="7" t="s">
        <v>5430</v>
      </c>
      <c r="B664" s="7" t="s">
        <v>14913</v>
      </c>
      <c r="C664" s="7" t="s">
        <v>13075</v>
      </c>
      <c r="D664" s="12">
        <v>1199</v>
      </c>
      <c r="E664" s="12">
        <v>3490</v>
      </c>
      <c r="F66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64" s="12">
        <f>AMAZON[[#This Row],[actual_price]] * AMAZON[[#This Row],[rating_count]]</f>
        <v>40888840</v>
      </c>
      <c r="H664" s="17">
        <v>0.66</v>
      </c>
      <c r="I664" s="17" t="str">
        <f>IF(AMAZON[[#This Row],[discount_percentage]]&gt;=50%,  "YES", "NO")</f>
        <v>YES</v>
      </c>
      <c r="J664" s="7">
        <v>4.0999999999999996</v>
      </c>
      <c r="K664" s="26">
        <v>11716</v>
      </c>
      <c r="L664" s="7" t="s">
        <v>5433</v>
      </c>
      <c r="M664" t="s">
        <v>15427</v>
      </c>
      <c r="N664" s="7" t="s">
        <v>13445</v>
      </c>
      <c r="O664" s="7" t="str">
        <f t="shared" si="11"/>
        <v>Very Useful Product - But Hardware Is Not So Sturdy</v>
      </c>
    </row>
    <row r="665" spans="1:15" hidden="1" x14ac:dyDescent="0.3">
      <c r="A665" s="8" t="s">
        <v>5441</v>
      </c>
      <c r="B665" s="8" t="s">
        <v>14392</v>
      </c>
      <c r="C665" s="8" t="s">
        <v>13075</v>
      </c>
      <c r="D665" s="13">
        <v>2499</v>
      </c>
      <c r="E665" s="13">
        <v>4999</v>
      </c>
      <c r="F66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65" s="12">
        <f>AMAZON[[#This Row],[actual_price]] * AMAZON[[#This Row],[rating_count]]</f>
        <v>175084976</v>
      </c>
      <c r="H665" s="18">
        <v>0.5</v>
      </c>
      <c r="I665" s="17" t="str">
        <f>IF(AMAZON[[#This Row],[discount_percentage]]&gt;=50%,  "YES", "NO")</f>
        <v>YES</v>
      </c>
      <c r="J665" s="8">
        <v>4.4000000000000004</v>
      </c>
      <c r="K665" s="27">
        <v>35024</v>
      </c>
      <c r="L665" s="8" t="s">
        <v>5444</v>
      </c>
      <c r="M665" t="s">
        <v>15428</v>
      </c>
      <c r="N665" s="8" t="s">
        <v>13446</v>
      </c>
      <c r="O665" s="8" t="str">
        <f t="shared" si="11"/>
        <v>Excellent Offering From Tp-Link</v>
      </c>
    </row>
    <row r="666" spans="1:15" hidden="1" x14ac:dyDescent="0.3">
      <c r="A666" s="7" t="s">
        <v>5452</v>
      </c>
      <c r="B666" s="7" t="s">
        <v>14393</v>
      </c>
      <c r="C666" s="7" t="s">
        <v>13076</v>
      </c>
      <c r="D666" s="12">
        <v>1799</v>
      </c>
      <c r="E666" s="12">
        <v>4999</v>
      </c>
      <c r="F66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66" s="12">
        <f>AMAZON[[#This Row],[actual_price]] * AMAZON[[#This Row],[rating_count]]</f>
        <v>275904808</v>
      </c>
      <c r="H666" s="17">
        <v>0.64</v>
      </c>
      <c r="I666" s="17" t="str">
        <f>IF(AMAZON[[#This Row],[discount_percentage]]&gt;=50%,  "YES", "NO")</f>
        <v>YES</v>
      </c>
      <c r="J666" s="7">
        <v>4.0999999999999996</v>
      </c>
      <c r="K666" s="26">
        <v>55192</v>
      </c>
      <c r="L666" s="7" t="s">
        <v>5455</v>
      </c>
      <c r="M666" t="s">
        <v>15429</v>
      </c>
      <c r="N666" s="7" t="s">
        <v>13447</v>
      </c>
      <c r="O666" s="7" t="str">
        <f t="shared" si="11"/>
        <v>Good But Check The Below Mentioned Things</v>
      </c>
    </row>
    <row r="667" spans="1:15" hidden="1" x14ac:dyDescent="0.3">
      <c r="A667" s="8" t="s">
        <v>5463</v>
      </c>
      <c r="B667" s="8" t="s">
        <v>5464</v>
      </c>
      <c r="C667" s="8" t="s">
        <v>13076</v>
      </c>
      <c r="D667" s="13">
        <v>429</v>
      </c>
      <c r="E667" s="13">
        <v>599</v>
      </c>
      <c r="F66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67" s="12">
        <f>AMAZON[[#This Row],[actual_price]] * AMAZON[[#This Row],[rating_count]]</f>
        <v>71560134</v>
      </c>
      <c r="H667" s="18">
        <v>0.28000000000000003</v>
      </c>
      <c r="I667" s="17" t="str">
        <f>IF(AMAZON[[#This Row],[discount_percentage]]&gt;=50%,  "YES", "NO")</f>
        <v>NO</v>
      </c>
      <c r="J667" s="8">
        <v>4.0999999999999996</v>
      </c>
      <c r="K667" s="27">
        <v>119466</v>
      </c>
      <c r="L667" s="8" t="s">
        <v>5465</v>
      </c>
      <c r="M667" t="s">
        <v>15430</v>
      </c>
      <c r="N667" s="8" t="s">
        <v>13448</v>
      </c>
      <c r="O667" s="8" t="str">
        <f t="shared" si="11"/>
        <v>Best Buy You Will Not Regret</v>
      </c>
    </row>
    <row r="668" spans="1:15" hidden="1" x14ac:dyDescent="0.3">
      <c r="A668" s="7" t="s">
        <v>5472</v>
      </c>
      <c r="B668" s="7" t="s">
        <v>14394</v>
      </c>
      <c r="C668" s="7" t="s">
        <v>13075</v>
      </c>
      <c r="D668" s="12">
        <v>100</v>
      </c>
      <c r="E668" s="12">
        <v>499</v>
      </c>
      <c r="F66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68" s="12">
        <f>AMAZON[[#This Row],[actual_price]] * AMAZON[[#This Row],[rating_count]]</f>
        <v>4809362</v>
      </c>
      <c r="H668" s="17">
        <v>0.8</v>
      </c>
      <c r="I668" s="17" t="str">
        <f>IF(AMAZON[[#This Row],[discount_percentage]]&gt;=50%,  "YES", "NO")</f>
        <v>YES</v>
      </c>
      <c r="J668" s="7">
        <v>3.5</v>
      </c>
      <c r="K668" s="26">
        <v>9638</v>
      </c>
      <c r="L668" s="7" t="s">
        <v>5474</v>
      </c>
      <c r="M668" t="s">
        <v>15431</v>
      </c>
      <c r="N668" s="7" t="s">
        <v>13093</v>
      </c>
      <c r="O668" s="7" t="str">
        <f t="shared" si="11"/>
        <v>Good</v>
      </c>
    </row>
    <row r="669" spans="1:15" x14ac:dyDescent="0.3">
      <c r="A669" s="8" t="s">
        <v>5482</v>
      </c>
      <c r="B669" s="8" t="s">
        <v>5483</v>
      </c>
      <c r="C669" s="8" t="s">
        <v>13075</v>
      </c>
      <c r="D669" s="13">
        <v>329</v>
      </c>
      <c r="E669" s="13">
        <v>399</v>
      </c>
      <c r="F66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69" s="12">
        <f>AMAZON[[#This Row],[actual_price]] * AMAZON[[#This Row],[rating_count]]</f>
        <v>13460265</v>
      </c>
      <c r="H669" s="18">
        <v>0.18</v>
      </c>
      <c r="I669" s="17" t="str">
        <f>IF(AMAZON[[#This Row],[discount_percentage]]&gt;=50%,  "YES", "NO")</f>
        <v>NO</v>
      </c>
      <c r="J669" s="8">
        <v>3.6</v>
      </c>
      <c r="K669" s="27">
        <v>33735</v>
      </c>
      <c r="L669" s="8" t="s">
        <v>5484</v>
      </c>
      <c r="M669" t="s">
        <v>15432</v>
      </c>
      <c r="N669" s="8" t="s">
        <v>13951</v>
      </c>
      <c r="O669" s="8" t="str">
        <f t="shared" si="11"/>
        <v>Keys Got Hard After 2 Months Usage</v>
      </c>
    </row>
    <row r="670" spans="1:15" hidden="1" x14ac:dyDescent="0.3">
      <c r="A670" s="7" t="s">
        <v>86</v>
      </c>
      <c r="B670" s="7" t="s">
        <v>87</v>
      </c>
      <c r="C670" s="7" t="s">
        <v>13075</v>
      </c>
      <c r="D670" s="12">
        <v>229</v>
      </c>
      <c r="E670" s="12">
        <v>299</v>
      </c>
      <c r="F67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70" s="12">
        <f>AMAZON[[#This Row],[actual_price]] * AMAZON[[#This Row],[rating_count]]</f>
        <v>9092889</v>
      </c>
      <c r="H670" s="17">
        <v>0.23</v>
      </c>
      <c r="I670" s="17" t="str">
        <f>IF(AMAZON[[#This Row],[discount_percentage]]&gt;=50%,  "YES", "NO")</f>
        <v>NO</v>
      </c>
      <c r="J670" s="7">
        <v>4.3</v>
      </c>
      <c r="K670" s="26">
        <v>30411</v>
      </c>
      <c r="L670" s="7" t="s">
        <v>88</v>
      </c>
      <c r="M670" t="s">
        <v>14986</v>
      </c>
      <c r="N670" s="7" t="s">
        <v>13101</v>
      </c>
      <c r="O670" s="7" t="str">
        <f t="shared" si="11"/>
        <v>Worth For Money - Suitable For Android Auto</v>
      </c>
    </row>
    <row r="671" spans="1:15" hidden="1" x14ac:dyDescent="0.3">
      <c r="A671" s="8" t="s">
        <v>5493</v>
      </c>
      <c r="B671" s="8" t="s">
        <v>14395</v>
      </c>
      <c r="C671" s="8" t="s">
        <v>13075</v>
      </c>
      <c r="D671" s="13">
        <v>139</v>
      </c>
      <c r="E671" s="13">
        <v>299</v>
      </c>
      <c r="F67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71" s="12">
        <f>AMAZON[[#This Row],[actual_price]] * AMAZON[[#This Row],[rating_count]]</f>
        <v>910156</v>
      </c>
      <c r="H671" s="18">
        <v>0.54</v>
      </c>
      <c r="I671" s="17" t="str">
        <f>IF(AMAZON[[#This Row],[discount_percentage]]&gt;=50%,  "YES", "NO")</f>
        <v>YES</v>
      </c>
      <c r="J671" s="8">
        <v>3.8</v>
      </c>
      <c r="K671" s="27">
        <v>3044</v>
      </c>
      <c r="L671" s="8" t="s">
        <v>5495</v>
      </c>
      <c r="M671" t="s">
        <v>15433</v>
      </c>
      <c r="N671" s="8" t="s">
        <v>13095</v>
      </c>
      <c r="O671" s="8" t="str">
        <f t="shared" si="11"/>
        <v>Nice</v>
      </c>
    </row>
    <row r="672" spans="1:15" hidden="1" x14ac:dyDescent="0.3">
      <c r="A672" s="7" t="s">
        <v>5503</v>
      </c>
      <c r="B672" s="7" t="s">
        <v>14396</v>
      </c>
      <c r="C672" s="7" t="s">
        <v>13076</v>
      </c>
      <c r="D672" s="12">
        <v>1199</v>
      </c>
      <c r="E672" s="12">
        <v>2499</v>
      </c>
      <c r="F67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72" s="12">
        <f>AMAZON[[#This Row],[actual_price]] * AMAZON[[#This Row],[rating_count]]</f>
        <v>83926416</v>
      </c>
      <c r="H672" s="17">
        <v>0.52</v>
      </c>
      <c r="I672" s="17" t="str">
        <f>IF(AMAZON[[#This Row],[discount_percentage]]&gt;=50%,  "YES", "NO")</f>
        <v>YES</v>
      </c>
      <c r="J672" s="7">
        <v>4</v>
      </c>
      <c r="K672" s="26">
        <v>33584</v>
      </c>
      <c r="L672" s="7" t="s">
        <v>5505</v>
      </c>
      <c r="M672" t="s">
        <v>15434</v>
      </c>
      <c r="N672" s="7" t="s">
        <v>13449</v>
      </c>
      <c r="O672" s="7" t="str">
        <f t="shared" si="11"/>
        <v>Best Quality &amp; Value For Money</v>
      </c>
    </row>
    <row r="673" spans="1:15" hidden="1" x14ac:dyDescent="0.3">
      <c r="A673" s="8" t="s">
        <v>5513</v>
      </c>
      <c r="B673" s="8" t="s">
        <v>14397</v>
      </c>
      <c r="C673" s="8" t="s">
        <v>13076</v>
      </c>
      <c r="D673" s="13">
        <v>1049</v>
      </c>
      <c r="E673" s="13">
        <v>2299</v>
      </c>
      <c r="F67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73" s="12">
        <f>AMAZON[[#This Row],[actual_price]] * AMAZON[[#This Row],[rating_count]]</f>
        <v>4089921</v>
      </c>
      <c r="H673" s="18">
        <v>0.54</v>
      </c>
      <c r="I673" s="17" t="str">
        <f>IF(AMAZON[[#This Row],[discount_percentage]]&gt;=50%,  "YES", "NO")</f>
        <v>YES</v>
      </c>
      <c r="J673" s="8">
        <v>3.9</v>
      </c>
      <c r="K673" s="27">
        <v>1779</v>
      </c>
      <c r="L673" s="8" t="s">
        <v>5516</v>
      </c>
      <c r="M673" t="s">
        <v>15435</v>
      </c>
      <c r="N673" s="8" t="s">
        <v>13450</v>
      </c>
      <c r="O673" s="8" t="str">
        <f t="shared" si="11"/>
        <v>Awesome Sound</v>
      </c>
    </row>
    <row r="674" spans="1:15" hidden="1" x14ac:dyDescent="0.3">
      <c r="A674" s="7" t="s">
        <v>3636</v>
      </c>
      <c r="B674" s="7" t="s">
        <v>14268</v>
      </c>
      <c r="C674" s="7" t="s">
        <v>13076</v>
      </c>
      <c r="D674" s="12">
        <v>119</v>
      </c>
      <c r="E674" s="12">
        <v>299</v>
      </c>
      <c r="F67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74" s="12">
        <f>AMAZON[[#This Row],[actual_price]] * AMAZON[[#This Row],[rating_count]]</f>
        <v>1793701</v>
      </c>
      <c r="H674" s="17">
        <v>0.6</v>
      </c>
      <c r="I674" s="17" t="str">
        <f>IF(AMAZON[[#This Row],[discount_percentage]]&gt;=50%,  "YES", "NO")</f>
        <v>YES</v>
      </c>
      <c r="J674" s="7">
        <v>4.0999999999999996</v>
      </c>
      <c r="K674" s="26">
        <v>5999</v>
      </c>
      <c r="L674" s="7" t="s">
        <v>3639</v>
      </c>
      <c r="M674" t="s">
        <v>15283</v>
      </c>
      <c r="N674" s="7" t="s">
        <v>2867</v>
      </c>
      <c r="O674" s="7" t="str">
        <f t="shared" si="11"/>
        <v>Awesome Product</v>
      </c>
    </row>
    <row r="675" spans="1:15" hidden="1" x14ac:dyDescent="0.3">
      <c r="A675" s="8" t="s">
        <v>112</v>
      </c>
      <c r="B675" s="8" t="s">
        <v>14034</v>
      </c>
      <c r="C675" s="8" t="s">
        <v>13075</v>
      </c>
      <c r="D675" s="13">
        <v>154</v>
      </c>
      <c r="E675" s="13">
        <v>339</v>
      </c>
      <c r="F67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75" s="12">
        <f>AMAZON[[#This Row],[actual_price]] * AMAZON[[#This Row],[rating_count]]</f>
        <v>4539549</v>
      </c>
      <c r="H675" s="18">
        <v>0.55000000000000004</v>
      </c>
      <c r="I675" s="17" t="str">
        <f>IF(AMAZON[[#This Row],[discount_percentage]]&gt;=50%,  "YES", "NO")</f>
        <v>YES</v>
      </c>
      <c r="J675" s="8">
        <v>4.3</v>
      </c>
      <c r="K675" s="27">
        <v>13391</v>
      </c>
      <c r="L675" s="8" t="s">
        <v>114</v>
      </c>
      <c r="M675" t="s">
        <v>14988</v>
      </c>
      <c r="N675" s="8" t="s">
        <v>13104</v>
      </c>
      <c r="O675" s="8" t="str">
        <f t="shared" si="11"/>
        <v>Good For Fast Charge But Not For Data Transfer</v>
      </c>
    </row>
    <row r="676" spans="1:15" hidden="1" x14ac:dyDescent="0.3">
      <c r="A676" s="7" t="s">
        <v>5529</v>
      </c>
      <c r="B676" s="7" t="s">
        <v>5530</v>
      </c>
      <c r="C676" s="7" t="s">
        <v>13076</v>
      </c>
      <c r="D676" s="12">
        <v>225</v>
      </c>
      <c r="E676" s="12">
        <v>250</v>
      </c>
      <c r="F67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76" s="12">
        <f>AMAZON[[#This Row],[actual_price]] * AMAZON[[#This Row],[rating_count]]</f>
        <v>6639000</v>
      </c>
      <c r="H676" s="17">
        <v>0.1</v>
      </c>
      <c r="I676" s="17" t="str">
        <f>IF(AMAZON[[#This Row],[discount_percentage]]&gt;=50%,  "YES", "NO")</f>
        <v>NO</v>
      </c>
      <c r="J676" s="7">
        <v>4.4000000000000004</v>
      </c>
      <c r="K676" s="26">
        <v>26556</v>
      </c>
      <c r="L676" s="7" t="s">
        <v>5532</v>
      </c>
      <c r="M676" t="s">
        <v>15436</v>
      </c>
      <c r="N676" s="7" t="s">
        <v>13269</v>
      </c>
      <c r="O676" s="7" t="str">
        <f t="shared" si="11"/>
        <v>Excellent Product</v>
      </c>
    </row>
    <row r="677" spans="1:15" hidden="1" x14ac:dyDescent="0.3">
      <c r="A677" s="8" t="s">
        <v>5540</v>
      </c>
      <c r="B677" s="8" t="s">
        <v>5541</v>
      </c>
      <c r="C677" s="8" t="s">
        <v>13075</v>
      </c>
      <c r="D677" s="13">
        <v>656</v>
      </c>
      <c r="E677" s="13">
        <v>1499</v>
      </c>
      <c r="F67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77" s="12">
        <f>AMAZON[[#This Row],[actual_price]] * AMAZON[[#This Row],[rating_count]]</f>
        <v>38828597</v>
      </c>
      <c r="H677" s="18">
        <v>0.56000000000000005</v>
      </c>
      <c r="I677" s="17" t="str">
        <f>IF(AMAZON[[#This Row],[discount_percentage]]&gt;=50%,  "YES", "NO")</f>
        <v>YES</v>
      </c>
      <c r="J677" s="8">
        <v>4.3</v>
      </c>
      <c r="K677" s="27">
        <v>25903</v>
      </c>
      <c r="L677" s="8" t="s">
        <v>5542</v>
      </c>
      <c r="M677" t="s">
        <v>15437</v>
      </c>
      <c r="N677" s="8" t="s">
        <v>13451</v>
      </c>
      <c r="O677" s="8" t="str">
        <f t="shared" si="11"/>
        <v>Good Quality But One Defect</v>
      </c>
    </row>
    <row r="678" spans="1:15" hidden="1" x14ac:dyDescent="0.3">
      <c r="A678" s="7" t="s">
        <v>5550</v>
      </c>
      <c r="B678" s="7" t="s">
        <v>14398</v>
      </c>
      <c r="C678" s="7" t="s">
        <v>13075</v>
      </c>
      <c r="D678" s="12">
        <v>1109</v>
      </c>
      <c r="E678" s="12">
        <v>2800</v>
      </c>
      <c r="F67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78" s="12">
        <f>AMAZON[[#This Row],[actual_price]] * AMAZON[[#This Row],[rating_count]]</f>
        <v>149699200</v>
      </c>
      <c r="H678" s="17">
        <v>0.6</v>
      </c>
      <c r="I678" s="17" t="str">
        <f>IF(AMAZON[[#This Row],[discount_percentage]]&gt;=50%,  "YES", "NO")</f>
        <v>YES</v>
      </c>
      <c r="J678" s="7">
        <v>4.3</v>
      </c>
      <c r="K678" s="26">
        <v>53464</v>
      </c>
      <c r="L678" s="7" t="s">
        <v>5552</v>
      </c>
      <c r="M678" t="s">
        <v>15438</v>
      </c>
      <c r="N678" s="7" t="s">
        <v>13452</v>
      </c>
      <c r="O678" s="7" t="str">
        <f t="shared" si="11"/>
        <v>Fast</v>
      </c>
    </row>
    <row r="679" spans="1:15" hidden="1" x14ac:dyDescent="0.3">
      <c r="A679" s="8" t="s">
        <v>3607</v>
      </c>
      <c r="B679" s="8" t="s">
        <v>14250</v>
      </c>
      <c r="C679" s="8" t="s">
        <v>13076</v>
      </c>
      <c r="D679" s="13">
        <v>2999</v>
      </c>
      <c r="E679" s="13">
        <v>7990</v>
      </c>
      <c r="F67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679" s="12">
        <f>AMAZON[[#This Row],[actual_price]] * AMAZON[[#This Row],[rating_count]]</f>
        <v>387099520</v>
      </c>
      <c r="H679" s="18">
        <v>0.62</v>
      </c>
      <c r="I679" s="17" t="str">
        <f>IF(AMAZON[[#This Row],[discount_percentage]]&gt;=50%,  "YES", "NO")</f>
        <v>YES</v>
      </c>
      <c r="J679" s="8">
        <v>4.0999999999999996</v>
      </c>
      <c r="K679" s="27">
        <v>48448</v>
      </c>
      <c r="L679" s="8" t="s">
        <v>3423</v>
      </c>
      <c r="M679" t="s">
        <v>15281</v>
      </c>
      <c r="N679" s="8" t="s">
        <v>13343</v>
      </c>
      <c r="O679" s="8" t="str">
        <f t="shared" si="11"/>
        <v>Not Worth The Money</v>
      </c>
    </row>
    <row r="680" spans="1:15" hidden="1" x14ac:dyDescent="0.3">
      <c r="A680" s="7" t="s">
        <v>5561</v>
      </c>
      <c r="B680" s="7" t="s">
        <v>14914</v>
      </c>
      <c r="C680" s="7" t="s">
        <v>13075</v>
      </c>
      <c r="D680" s="12">
        <v>169</v>
      </c>
      <c r="E680" s="12">
        <v>299</v>
      </c>
      <c r="F68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80" s="12">
        <f>AMAZON[[#This Row],[actual_price]] * AMAZON[[#This Row],[rating_count]]</f>
        <v>1547624</v>
      </c>
      <c r="H680" s="17">
        <v>0.43</v>
      </c>
      <c r="I680" s="17" t="str">
        <f>IF(AMAZON[[#This Row],[discount_percentage]]&gt;=50%,  "YES", "NO")</f>
        <v>NO</v>
      </c>
      <c r="J680" s="7">
        <v>4.4000000000000004</v>
      </c>
      <c r="K680" s="26">
        <v>5176</v>
      </c>
      <c r="L680" s="7" t="s">
        <v>5563</v>
      </c>
      <c r="M680" t="s">
        <v>15439</v>
      </c>
      <c r="N680" s="7" t="s">
        <v>13131</v>
      </c>
      <c r="O680" s="7" t="str">
        <f t="shared" si="11"/>
        <v>Nice Product</v>
      </c>
    </row>
    <row r="681" spans="1:15" hidden="1" x14ac:dyDescent="0.3">
      <c r="A681" s="8" t="s">
        <v>5571</v>
      </c>
      <c r="B681" s="8" t="s">
        <v>5572</v>
      </c>
      <c r="C681" s="8" t="s">
        <v>13075</v>
      </c>
      <c r="D681" s="13">
        <v>309</v>
      </c>
      <c r="E681" s="13">
        <v>404</v>
      </c>
      <c r="F68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81" s="12">
        <f>AMAZON[[#This Row],[actual_price]] * AMAZON[[#This Row],[rating_count]]</f>
        <v>3480056</v>
      </c>
      <c r="H681" s="18">
        <v>0.24</v>
      </c>
      <c r="I681" s="17" t="str">
        <f>IF(AMAZON[[#This Row],[discount_percentage]]&gt;=50%,  "YES", "NO")</f>
        <v>NO</v>
      </c>
      <c r="J681" s="8">
        <v>4.4000000000000004</v>
      </c>
      <c r="K681" s="27">
        <v>8614</v>
      </c>
      <c r="L681" s="8" t="s">
        <v>5573</v>
      </c>
      <c r="M681" t="s">
        <v>15440</v>
      </c>
      <c r="N681" s="8" t="s">
        <v>13453</v>
      </c>
      <c r="O681" s="8" t="str">
        <f t="shared" si="11"/>
        <v>Got It For 280/309Mrp In Amazon Sale</v>
      </c>
    </row>
    <row r="682" spans="1:15" hidden="1" x14ac:dyDescent="0.3">
      <c r="A682" s="7" t="s">
        <v>5581</v>
      </c>
      <c r="B682" s="7" t="s">
        <v>14399</v>
      </c>
      <c r="C682" s="7" t="s">
        <v>13076</v>
      </c>
      <c r="D682" s="12">
        <v>599</v>
      </c>
      <c r="E682" s="12">
        <v>1399</v>
      </c>
      <c r="F68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82" s="12">
        <f>AMAZON[[#This Row],[actual_price]] * AMAZON[[#This Row],[rating_count]]</f>
        <v>83976374</v>
      </c>
      <c r="H682" s="17">
        <v>0.56999999999999995</v>
      </c>
      <c r="I682" s="17" t="str">
        <f>IF(AMAZON[[#This Row],[discount_percentage]]&gt;=50%,  "YES", "NO")</f>
        <v>YES</v>
      </c>
      <c r="J682" s="7">
        <v>3.8</v>
      </c>
      <c r="K682" s="26">
        <v>60026</v>
      </c>
      <c r="L682" s="7" t="s">
        <v>5583</v>
      </c>
      <c r="M682" t="s">
        <v>15441</v>
      </c>
      <c r="N682" s="7" t="s">
        <v>13454</v>
      </c>
      <c r="O682" s="7" t="str">
        <f t="shared" si="11"/>
        <v>Note It Before Purchase Headphone</v>
      </c>
    </row>
    <row r="683" spans="1:15" hidden="1" x14ac:dyDescent="0.3">
      <c r="A683" s="8" t="s">
        <v>5591</v>
      </c>
      <c r="B683" s="8" t="s">
        <v>14400</v>
      </c>
      <c r="C683" s="8" t="s">
        <v>13075</v>
      </c>
      <c r="D683" s="13">
        <v>299</v>
      </c>
      <c r="E683" s="13">
        <v>599</v>
      </c>
      <c r="F68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83" s="12">
        <f>AMAZON[[#This Row],[actual_price]] * AMAZON[[#This Row],[rating_count]]</f>
        <v>1836534</v>
      </c>
      <c r="H683" s="18">
        <v>0.5</v>
      </c>
      <c r="I683" s="17" t="str">
        <f>IF(AMAZON[[#This Row],[discount_percentage]]&gt;=50%,  "YES", "NO")</f>
        <v>YES</v>
      </c>
      <c r="J683" s="8">
        <v>3.8</v>
      </c>
      <c r="K683" s="27">
        <v>3066</v>
      </c>
      <c r="L683" s="8" t="s">
        <v>5592</v>
      </c>
      <c r="M683" t="s">
        <v>15442</v>
      </c>
      <c r="N683" s="8" t="s">
        <v>13455</v>
      </c>
      <c r="O683" s="8" t="str">
        <f t="shared" si="11"/>
        <v>Comfortable Keys And Smooth Typing</v>
      </c>
    </row>
    <row r="684" spans="1:15" hidden="1" x14ac:dyDescent="0.3">
      <c r="A684" s="7" t="s">
        <v>5600</v>
      </c>
      <c r="B684" s="7" t="s">
        <v>14401</v>
      </c>
      <c r="C684" s="7" t="s">
        <v>13075</v>
      </c>
      <c r="D684" s="12">
        <v>449</v>
      </c>
      <c r="E684" s="12">
        <v>999</v>
      </c>
      <c r="F68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84" s="12">
        <f>AMAZON[[#This Row],[actual_price]] * AMAZON[[#This Row],[rating_count]]</f>
        <v>2099898</v>
      </c>
      <c r="H684" s="17">
        <v>0.55000000000000004</v>
      </c>
      <c r="I684" s="17" t="str">
        <f>IF(AMAZON[[#This Row],[discount_percentage]]&gt;=50%,  "YES", "NO")</f>
        <v>YES</v>
      </c>
      <c r="J684" s="7">
        <v>4</v>
      </c>
      <c r="K684" s="26">
        <v>2102</v>
      </c>
      <c r="L684" s="7" t="s">
        <v>5602</v>
      </c>
      <c r="M684" t="s">
        <v>15443</v>
      </c>
      <c r="N684" s="7" t="s">
        <v>13457</v>
      </c>
      <c r="O684" s="7" t="str">
        <f t="shared" si="11"/>
        <v>Bit Wobbly And Too Compact</v>
      </c>
    </row>
    <row r="685" spans="1:15" hidden="1" x14ac:dyDescent="0.3">
      <c r="A685" s="8" t="s">
        <v>5610</v>
      </c>
      <c r="B685" s="8" t="s">
        <v>14402</v>
      </c>
      <c r="C685" s="8" t="s">
        <v>13075</v>
      </c>
      <c r="D685" s="13">
        <v>799</v>
      </c>
      <c r="E685" s="13">
        <v>1295</v>
      </c>
      <c r="F68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85" s="12">
        <f>AMAZON[[#This Row],[actual_price]] * AMAZON[[#This Row],[rating_count]]</f>
        <v>45133340</v>
      </c>
      <c r="H685" s="18">
        <v>0.38</v>
      </c>
      <c r="I685" s="17" t="str">
        <f>IF(AMAZON[[#This Row],[discount_percentage]]&gt;=50%,  "YES", "NO")</f>
        <v>NO</v>
      </c>
      <c r="J685" s="8">
        <v>4.4000000000000004</v>
      </c>
      <c r="K685" s="27">
        <v>34852</v>
      </c>
      <c r="L685" s="8" t="s">
        <v>5612</v>
      </c>
      <c r="M685" t="s">
        <v>15444</v>
      </c>
      <c r="N685" s="8" t="s">
        <v>13952</v>
      </c>
      <c r="O685" s="8" t="str">
        <f t="shared" si="11"/>
        <v>Worth Buying It</v>
      </c>
    </row>
    <row r="686" spans="1:15" hidden="1" x14ac:dyDescent="0.3">
      <c r="A686" s="7" t="s">
        <v>127</v>
      </c>
      <c r="B686" s="7" t="s">
        <v>14036</v>
      </c>
      <c r="C686" s="7" t="s">
        <v>13076</v>
      </c>
      <c r="D686" s="12">
        <v>219</v>
      </c>
      <c r="E686" s="12">
        <v>700</v>
      </c>
      <c r="F68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86" s="12">
        <f>AMAZON[[#This Row],[actual_price]] * AMAZON[[#This Row],[rating_count]]</f>
        <v>298880400</v>
      </c>
      <c r="H686" s="17">
        <v>0.69</v>
      </c>
      <c r="I686" s="17" t="str">
        <f>IF(AMAZON[[#This Row],[discount_percentage]]&gt;=50%,  "YES", "NO")</f>
        <v>YES</v>
      </c>
      <c r="J686" s="7">
        <v>4.4000000000000004</v>
      </c>
      <c r="K686" s="26">
        <v>426972</v>
      </c>
      <c r="L686" s="7" t="s">
        <v>130</v>
      </c>
      <c r="M686" t="s">
        <v>14989</v>
      </c>
      <c r="N686" s="7" t="s">
        <v>13105</v>
      </c>
      <c r="O686" s="7" t="str">
        <f t="shared" si="11"/>
        <v>It'S Quite Good And Value For Money</v>
      </c>
    </row>
    <row r="687" spans="1:15" hidden="1" x14ac:dyDescent="0.3">
      <c r="A687" s="8" t="s">
        <v>5621</v>
      </c>
      <c r="B687" s="8" t="s">
        <v>14403</v>
      </c>
      <c r="C687" s="8" t="s">
        <v>13078</v>
      </c>
      <c r="D687" s="13">
        <v>157</v>
      </c>
      <c r="E687" s="13">
        <v>160</v>
      </c>
      <c r="F68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87" s="12">
        <f>AMAZON[[#This Row],[actual_price]] * AMAZON[[#This Row],[rating_count]]</f>
        <v>1378880</v>
      </c>
      <c r="H687" s="18">
        <v>0.02</v>
      </c>
      <c r="I687" s="17" t="str">
        <f>IF(AMAZON[[#This Row],[discount_percentage]]&gt;=50%,  "YES", "NO")</f>
        <v>NO</v>
      </c>
      <c r="J687" s="8">
        <v>4.5</v>
      </c>
      <c r="K687" s="27">
        <v>8618</v>
      </c>
      <c r="L687" s="8" t="s">
        <v>5624</v>
      </c>
      <c r="M687" t="s">
        <v>15445</v>
      </c>
      <c r="N687" s="8" t="s">
        <v>13953</v>
      </c>
      <c r="O687" s="8" t="str">
        <f t="shared" si="11"/>
        <v>An Overall Good Product</v>
      </c>
    </row>
    <row r="688" spans="1:15" hidden="1" x14ac:dyDescent="0.3">
      <c r="A688" s="7" t="s">
        <v>3693</v>
      </c>
      <c r="B688" s="7" t="s">
        <v>3694</v>
      </c>
      <c r="C688" s="7" t="s">
        <v>13076</v>
      </c>
      <c r="D688" s="12">
        <v>369</v>
      </c>
      <c r="E688" s="12">
        <v>1600</v>
      </c>
      <c r="F68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88" s="12">
        <f>AMAZON[[#This Row],[actual_price]] * AMAZON[[#This Row],[rating_count]]</f>
        <v>52200000</v>
      </c>
      <c r="H688" s="17">
        <v>0.77</v>
      </c>
      <c r="I688" s="17" t="str">
        <f>IF(AMAZON[[#This Row],[discount_percentage]]&gt;=50%,  "YES", "NO")</f>
        <v>YES</v>
      </c>
      <c r="J688" s="7">
        <v>4</v>
      </c>
      <c r="K688" s="26">
        <v>32625</v>
      </c>
      <c r="L688" s="7" t="s">
        <v>5632</v>
      </c>
      <c r="M688" t="s">
        <v>15288</v>
      </c>
      <c r="N688" s="7" t="s">
        <v>13219</v>
      </c>
      <c r="O688" s="7" t="str">
        <f t="shared" si="11"/>
        <v>Best</v>
      </c>
    </row>
    <row r="689" spans="1:15" hidden="1" x14ac:dyDescent="0.3">
      <c r="A689" s="8" t="s">
        <v>5635</v>
      </c>
      <c r="B689" s="8" t="s">
        <v>14404</v>
      </c>
      <c r="C689" s="8" t="s">
        <v>13075</v>
      </c>
      <c r="D689" s="13">
        <v>599</v>
      </c>
      <c r="E689" s="13">
        <v>899</v>
      </c>
      <c r="F68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89" s="12">
        <f>AMAZON[[#This Row],[actual_price]] * AMAZON[[#This Row],[rating_count]]</f>
        <v>3612182</v>
      </c>
      <c r="H689" s="18">
        <v>0.33</v>
      </c>
      <c r="I689" s="17" t="str">
        <f>IF(AMAZON[[#This Row],[discount_percentage]]&gt;=50%,  "YES", "NO")</f>
        <v>NO</v>
      </c>
      <c r="J689" s="8">
        <v>4</v>
      </c>
      <c r="K689" s="27">
        <v>4018</v>
      </c>
      <c r="L689" s="8" t="s">
        <v>5637</v>
      </c>
      <c r="M689" t="s">
        <v>15446</v>
      </c>
      <c r="N689" s="8" t="s">
        <v>13095</v>
      </c>
      <c r="O689" s="8" t="str">
        <f t="shared" si="11"/>
        <v>Nice</v>
      </c>
    </row>
    <row r="690" spans="1:15" hidden="1" x14ac:dyDescent="0.3">
      <c r="A690" s="7" t="s">
        <v>5645</v>
      </c>
      <c r="B690" s="7" t="s">
        <v>14405</v>
      </c>
      <c r="C690" s="7" t="s">
        <v>13076</v>
      </c>
      <c r="D690" s="12">
        <v>479</v>
      </c>
      <c r="E690" s="12">
        <v>599</v>
      </c>
      <c r="F69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90" s="12">
        <f>AMAZON[[#This Row],[actual_price]] * AMAZON[[#This Row],[rating_count]]</f>
        <v>7000513</v>
      </c>
      <c r="H690" s="17">
        <v>0.2</v>
      </c>
      <c r="I690" s="17" t="str">
        <f>IF(AMAZON[[#This Row],[discount_percentage]]&gt;=50%,  "YES", "NO")</f>
        <v>NO</v>
      </c>
      <c r="J690" s="7">
        <v>4.3</v>
      </c>
      <c r="K690" s="26">
        <v>11687</v>
      </c>
      <c r="L690" s="7" t="s">
        <v>5648</v>
      </c>
      <c r="M690" t="s">
        <v>15447</v>
      </c>
      <c r="N690" s="7" t="s">
        <v>13458</v>
      </c>
      <c r="O690" s="7" t="str">
        <f t="shared" si="11"/>
        <v>Decent Product</v>
      </c>
    </row>
    <row r="691" spans="1:15" hidden="1" x14ac:dyDescent="0.3">
      <c r="A691" s="8" t="s">
        <v>138</v>
      </c>
      <c r="B691" s="8" t="s">
        <v>14037</v>
      </c>
      <c r="C691" s="8" t="s">
        <v>13075</v>
      </c>
      <c r="D691" s="13">
        <v>350</v>
      </c>
      <c r="E691" s="13">
        <v>899</v>
      </c>
      <c r="F69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91" s="12">
        <f>AMAZON[[#This Row],[actual_price]] * AMAZON[[#This Row],[rating_count]]</f>
        <v>2033538</v>
      </c>
      <c r="H691" s="18">
        <v>0.61</v>
      </c>
      <c r="I691" s="17" t="str">
        <f>IF(AMAZON[[#This Row],[discount_percentage]]&gt;=50%,  "YES", "NO")</f>
        <v>YES</v>
      </c>
      <c r="J691" s="8">
        <v>4.2</v>
      </c>
      <c r="K691" s="27">
        <v>2262</v>
      </c>
      <c r="L691" s="8" t="s">
        <v>140</v>
      </c>
      <c r="M691" t="s">
        <v>14990</v>
      </c>
      <c r="N691" s="8" t="s">
        <v>13107</v>
      </c>
      <c r="O691" s="8" t="str">
        <f t="shared" si="11"/>
        <v>Works</v>
      </c>
    </row>
    <row r="692" spans="1:15" hidden="1" x14ac:dyDescent="0.3">
      <c r="A692" s="7" t="s">
        <v>5657</v>
      </c>
      <c r="B692" s="7" t="s">
        <v>14406</v>
      </c>
      <c r="C692" s="7" t="s">
        <v>13076</v>
      </c>
      <c r="D692" s="12">
        <v>1598</v>
      </c>
      <c r="E692" s="12">
        <v>2990</v>
      </c>
      <c r="F69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92" s="12">
        <f>AMAZON[[#This Row],[actual_price]] * AMAZON[[#This Row],[rating_count]]</f>
        <v>32934850</v>
      </c>
      <c r="H692" s="17">
        <v>0.47</v>
      </c>
      <c r="I692" s="17" t="str">
        <f>IF(AMAZON[[#This Row],[discount_percentage]]&gt;=50%,  "YES", "NO")</f>
        <v>NO</v>
      </c>
      <c r="J692" s="7">
        <v>3.8</v>
      </c>
      <c r="K692" s="26">
        <v>11015</v>
      </c>
      <c r="L692" s="7" t="s">
        <v>5659</v>
      </c>
      <c r="M692" t="s">
        <v>15448</v>
      </c>
      <c r="N692" s="7" t="s">
        <v>13459</v>
      </c>
      <c r="O692" s="7" t="str">
        <f t="shared" si="11"/>
        <v>Works Just Fine</v>
      </c>
    </row>
    <row r="693" spans="1:15" hidden="1" x14ac:dyDescent="0.3">
      <c r="A693" s="8" t="s">
        <v>5667</v>
      </c>
      <c r="B693" s="8" t="s">
        <v>14407</v>
      </c>
      <c r="C693" s="8" t="s">
        <v>13075</v>
      </c>
      <c r="D693" s="13">
        <v>599</v>
      </c>
      <c r="E693" s="13">
        <v>899</v>
      </c>
      <c r="F69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93" s="12">
        <f>AMAZON[[#This Row],[actual_price]] * AMAZON[[#This Row],[rating_count]]</f>
        <v>85509284</v>
      </c>
      <c r="H693" s="18">
        <v>0.33</v>
      </c>
      <c r="I693" s="17" t="str">
        <f>IF(AMAZON[[#This Row],[discount_percentage]]&gt;=50%,  "YES", "NO")</f>
        <v>NO</v>
      </c>
      <c r="J693" s="8">
        <v>4.3</v>
      </c>
      <c r="K693" s="27">
        <v>95116</v>
      </c>
      <c r="L693" s="8" t="s">
        <v>5670</v>
      </c>
      <c r="M693" t="s">
        <v>15449</v>
      </c>
      <c r="N693" s="8" t="s">
        <v>13954</v>
      </c>
      <c r="O693" s="8" t="str">
        <f t="shared" si="11"/>
        <v>**Update March2021**Decent For A Usb 2</v>
      </c>
    </row>
    <row r="694" spans="1:15" hidden="1" x14ac:dyDescent="0.3">
      <c r="A694" s="7" t="s">
        <v>148</v>
      </c>
      <c r="B694" s="7" t="s">
        <v>14030</v>
      </c>
      <c r="C694" s="7" t="s">
        <v>13075</v>
      </c>
      <c r="D694" s="12">
        <v>159</v>
      </c>
      <c r="E694" s="12">
        <v>399</v>
      </c>
      <c r="F69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94" s="12">
        <f>AMAZON[[#This Row],[actual_price]] * AMAZON[[#This Row],[rating_count]]</f>
        <v>1902432</v>
      </c>
      <c r="H694" s="17">
        <v>0.6</v>
      </c>
      <c r="I694" s="17" t="str">
        <f>IF(AMAZON[[#This Row],[discount_percentage]]&gt;=50%,  "YES", "NO")</f>
        <v>YES</v>
      </c>
      <c r="J694" s="7">
        <v>4.0999999999999996</v>
      </c>
      <c r="K694" s="26">
        <v>4768</v>
      </c>
      <c r="L694" s="7" t="s">
        <v>59</v>
      </c>
      <c r="M694" t="s">
        <v>14991</v>
      </c>
      <c r="N694" s="7" t="s">
        <v>13110</v>
      </c>
      <c r="O694" s="7" t="str">
        <f t="shared" si="11"/>
        <v>Great But</v>
      </c>
    </row>
    <row r="695" spans="1:15" hidden="1" x14ac:dyDescent="0.3">
      <c r="A695" s="8" t="s">
        <v>5679</v>
      </c>
      <c r="B695" s="8" t="s">
        <v>14408</v>
      </c>
      <c r="C695" s="8" t="s">
        <v>13075</v>
      </c>
      <c r="D695" s="13">
        <v>1299</v>
      </c>
      <c r="E695" s="13">
        <v>3000</v>
      </c>
      <c r="F69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95" s="12">
        <f>AMAZON[[#This Row],[actual_price]] * AMAZON[[#This Row],[rating_count]]</f>
        <v>69066000</v>
      </c>
      <c r="H695" s="18">
        <v>0.56999999999999995</v>
      </c>
      <c r="I695" s="17" t="str">
        <f>IF(AMAZON[[#This Row],[discount_percentage]]&gt;=50%,  "YES", "NO")</f>
        <v>YES</v>
      </c>
      <c r="J695" s="8">
        <v>4.3</v>
      </c>
      <c r="K695" s="27">
        <v>23022</v>
      </c>
      <c r="L695" s="8" t="s">
        <v>5681</v>
      </c>
      <c r="M695" t="s">
        <v>15450</v>
      </c>
      <c r="N695" s="8" t="s">
        <v>13955</v>
      </c>
      <c r="O695" s="8" t="str">
        <f t="shared" si="11"/>
        <v>Ya Nice</v>
      </c>
    </row>
    <row r="696" spans="1:15" hidden="1" x14ac:dyDescent="0.3">
      <c r="A696" s="7" t="s">
        <v>3786</v>
      </c>
      <c r="B696" s="7" t="s">
        <v>14279</v>
      </c>
      <c r="C696" s="7" t="s">
        <v>13076</v>
      </c>
      <c r="D696" s="12">
        <v>1599</v>
      </c>
      <c r="E696" s="12">
        <v>4999</v>
      </c>
      <c r="F69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96" s="12">
        <f>AMAZON[[#This Row],[actual_price]] * AMAZON[[#This Row],[rating_count]]</f>
        <v>339687049</v>
      </c>
      <c r="H696" s="17">
        <v>0.68</v>
      </c>
      <c r="I696" s="17" t="str">
        <f>IF(AMAZON[[#This Row],[discount_percentage]]&gt;=50%,  "YES", "NO")</f>
        <v>YES</v>
      </c>
      <c r="J696" s="7">
        <v>4</v>
      </c>
      <c r="K696" s="26">
        <v>67951</v>
      </c>
      <c r="L696" s="7" t="s">
        <v>3788</v>
      </c>
      <c r="M696" t="s">
        <v>15293</v>
      </c>
      <c r="N696" s="7" t="s">
        <v>13351</v>
      </c>
      <c r="O696" s="7" t="str">
        <f t="shared" si="11"/>
        <v>Noise Smartwatch</v>
      </c>
    </row>
    <row r="697" spans="1:15" hidden="1" x14ac:dyDescent="0.3">
      <c r="A697" s="8" t="s">
        <v>5696</v>
      </c>
      <c r="B697" s="8" t="s">
        <v>14409</v>
      </c>
      <c r="C697" s="8" t="s">
        <v>13075</v>
      </c>
      <c r="D697" s="13">
        <v>294</v>
      </c>
      <c r="E697" s="13">
        <v>4999</v>
      </c>
      <c r="F69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697" s="12">
        <f>AMAZON[[#This Row],[actual_price]] * AMAZON[[#This Row],[rating_count]]</f>
        <v>22125574</v>
      </c>
      <c r="H697" s="18">
        <v>0.94</v>
      </c>
      <c r="I697" s="17" t="str">
        <f>IF(AMAZON[[#This Row],[discount_percentage]]&gt;=50%,  "YES", "NO")</f>
        <v>YES</v>
      </c>
      <c r="J697" s="8">
        <v>4.3</v>
      </c>
      <c r="K697" s="27">
        <v>4426</v>
      </c>
      <c r="L697" s="8" t="s">
        <v>5699</v>
      </c>
      <c r="M697" t="s">
        <v>15451</v>
      </c>
      <c r="N697" s="8" t="s">
        <v>13460</v>
      </c>
      <c r="O697" s="8" t="str">
        <f t="shared" si="11"/>
        <v>Tiny Helping Hand</v>
      </c>
    </row>
    <row r="698" spans="1:15" hidden="1" x14ac:dyDescent="0.3">
      <c r="A698" s="7" t="s">
        <v>5707</v>
      </c>
      <c r="B698" s="7" t="s">
        <v>5708</v>
      </c>
      <c r="C698" s="7" t="s">
        <v>13075</v>
      </c>
      <c r="D698" s="12">
        <v>828</v>
      </c>
      <c r="E698" s="12">
        <v>861</v>
      </c>
      <c r="F69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98" s="12">
        <f>AMAZON[[#This Row],[actual_price]] * AMAZON[[#This Row],[rating_count]]</f>
        <v>3932187</v>
      </c>
      <c r="H698" s="17">
        <v>0.04</v>
      </c>
      <c r="I698" s="17" t="str">
        <f>IF(AMAZON[[#This Row],[discount_percentage]]&gt;=50%,  "YES", "NO")</f>
        <v>NO</v>
      </c>
      <c r="J698" s="7">
        <v>4.2</v>
      </c>
      <c r="K698" s="26">
        <v>4567</v>
      </c>
      <c r="L698" s="7" t="s">
        <v>5709</v>
      </c>
      <c r="M698" t="s">
        <v>15452</v>
      </c>
      <c r="N698" s="7" t="s">
        <v>13461</v>
      </c>
      <c r="O698" s="7" t="str">
        <f t="shared" si="11"/>
        <v>On Average Is Ok Ok Pricing</v>
      </c>
    </row>
    <row r="699" spans="1:15" hidden="1" x14ac:dyDescent="0.3">
      <c r="A699" s="8" t="s">
        <v>5717</v>
      </c>
      <c r="B699" s="8" t="s">
        <v>5718</v>
      </c>
      <c r="C699" s="8" t="s">
        <v>13076</v>
      </c>
      <c r="D699" s="13">
        <v>745</v>
      </c>
      <c r="E699" s="13">
        <v>795</v>
      </c>
      <c r="F69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699" s="12">
        <f>AMAZON[[#This Row],[actual_price]] * AMAZON[[#This Row],[rating_count]]</f>
        <v>10968615</v>
      </c>
      <c r="H699" s="18">
        <v>0.06</v>
      </c>
      <c r="I699" s="17" t="str">
        <f>IF(AMAZON[[#This Row],[discount_percentage]]&gt;=50%,  "YES", "NO")</f>
        <v>NO</v>
      </c>
      <c r="J699" s="8">
        <v>4</v>
      </c>
      <c r="K699" s="27">
        <v>13797</v>
      </c>
      <c r="L699" s="8" t="s">
        <v>5719</v>
      </c>
      <c r="M699" t="s">
        <v>15453</v>
      </c>
      <c r="N699" s="8" t="s">
        <v>13462</v>
      </c>
      <c r="O699" s="8" t="str">
        <f t="shared" si="11"/>
        <v>Good Product But Low Quality At Less Price</v>
      </c>
    </row>
    <row r="700" spans="1:15" hidden="1" x14ac:dyDescent="0.3">
      <c r="A700" s="7" t="s">
        <v>5727</v>
      </c>
      <c r="B700" s="7" t="s">
        <v>14410</v>
      </c>
      <c r="C700" s="7" t="s">
        <v>13076</v>
      </c>
      <c r="D700" s="12">
        <v>1549</v>
      </c>
      <c r="E700" s="12">
        <v>2495</v>
      </c>
      <c r="F70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00" s="12">
        <f>AMAZON[[#This Row],[actual_price]] * AMAZON[[#This Row],[rating_count]]</f>
        <v>37766815</v>
      </c>
      <c r="H700" s="17">
        <v>0.38</v>
      </c>
      <c r="I700" s="17" t="str">
        <f>IF(AMAZON[[#This Row],[discount_percentage]]&gt;=50%,  "YES", "NO")</f>
        <v>NO</v>
      </c>
      <c r="J700" s="7">
        <v>4.4000000000000004</v>
      </c>
      <c r="K700" s="26">
        <v>15137</v>
      </c>
      <c r="L700" s="7" t="s">
        <v>5730</v>
      </c>
      <c r="M700" t="s">
        <v>15454</v>
      </c>
      <c r="N700" s="7" t="s">
        <v>13956</v>
      </c>
      <c r="O700" s="7" t="str">
        <f t="shared" si="11"/>
        <v>Worth A Purchase</v>
      </c>
    </row>
    <row r="701" spans="1:15" hidden="1" x14ac:dyDescent="0.3">
      <c r="A701" s="8" t="s">
        <v>157</v>
      </c>
      <c r="B701" s="8" t="s">
        <v>158</v>
      </c>
      <c r="C701" s="8" t="s">
        <v>13075</v>
      </c>
      <c r="D701" s="13">
        <v>349</v>
      </c>
      <c r="E701" s="13">
        <v>399</v>
      </c>
      <c r="F70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01" s="12">
        <f>AMAZON[[#This Row],[actual_price]] * AMAZON[[#This Row],[rating_count]]</f>
        <v>7484043</v>
      </c>
      <c r="H701" s="18">
        <v>0.13</v>
      </c>
      <c r="I701" s="17" t="str">
        <f>IF(AMAZON[[#This Row],[discount_percentage]]&gt;=50%,  "YES", "NO")</f>
        <v>NO</v>
      </c>
      <c r="J701" s="8">
        <v>4.4000000000000004</v>
      </c>
      <c r="K701" s="27">
        <v>18757</v>
      </c>
      <c r="L701" s="8" t="s">
        <v>5738</v>
      </c>
      <c r="M701" t="s">
        <v>14992</v>
      </c>
      <c r="N701" s="8" t="s">
        <v>13087</v>
      </c>
      <c r="O701" s="8" t="str">
        <f t="shared" si="11"/>
        <v>Good Product</v>
      </c>
    </row>
    <row r="702" spans="1:15" hidden="1" x14ac:dyDescent="0.3">
      <c r="A702" s="7" t="s">
        <v>203</v>
      </c>
      <c r="B702" s="7" t="s">
        <v>14039</v>
      </c>
      <c r="C702" s="7" t="s">
        <v>13075</v>
      </c>
      <c r="D702" s="12">
        <v>970</v>
      </c>
      <c r="E702" s="12">
        <v>1799</v>
      </c>
      <c r="F70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02" s="12">
        <f>AMAZON[[#This Row],[actual_price]] * AMAZON[[#This Row],[rating_count]]</f>
        <v>1466185</v>
      </c>
      <c r="H702" s="17">
        <v>0.46</v>
      </c>
      <c r="I702" s="17" t="str">
        <f>IF(AMAZON[[#This Row],[discount_percentage]]&gt;=50%,  "YES", "NO")</f>
        <v>NO</v>
      </c>
      <c r="J702" s="7">
        <v>4.5</v>
      </c>
      <c r="K702" s="26">
        <v>815</v>
      </c>
      <c r="L702" s="7" t="s">
        <v>205</v>
      </c>
      <c r="M702" t="s">
        <v>14996</v>
      </c>
      <c r="N702" s="7" t="s">
        <v>13116</v>
      </c>
      <c r="O702" s="7" t="str">
        <f t="shared" si="11"/>
        <v>Good Cable For Car</v>
      </c>
    </row>
    <row r="703" spans="1:15" hidden="1" x14ac:dyDescent="0.3">
      <c r="A703" s="8" t="s">
        <v>5743</v>
      </c>
      <c r="B703" s="8" t="s">
        <v>14411</v>
      </c>
      <c r="C703" s="8" t="s">
        <v>13075</v>
      </c>
      <c r="D703" s="13">
        <v>1469</v>
      </c>
      <c r="E703" s="13">
        <v>2499</v>
      </c>
      <c r="F70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03" s="12">
        <f>AMAZON[[#This Row],[actual_price]] * AMAZON[[#This Row],[rating_count]]</f>
        <v>391438362</v>
      </c>
      <c r="H703" s="18">
        <v>0.41</v>
      </c>
      <c r="I703" s="17" t="str">
        <f>IF(AMAZON[[#This Row],[discount_percentage]]&gt;=50%,  "YES", "NO")</f>
        <v>NO</v>
      </c>
      <c r="J703" s="8">
        <v>4.2</v>
      </c>
      <c r="K703" s="27">
        <v>156638</v>
      </c>
      <c r="L703" s="8" t="s">
        <v>5745</v>
      </c>
      <c r="M703" t="s">
        <v>15455</v>
      </c>
      <c r="N703" s="8" t="s">
        <v>13463</v>
      </c>
      <c r="O703" s="8" t="str">
        <f t="shared" si="11"/>
        <v>Okay To Use</v>
      </c>
    </row>
    <row r="704" spans="1:15" hidden="1" x14ac:dyDescent="0.3">
      <c r="A704" s="7" t="s">
        <v>5753</v>
      </c>
      <c r="B704" s="7" t="s">
        <v>5754</v>
      </c>
      <c r="C704" s="7" t="s">
        <v>13078</v>
      </c>
      <c r="D704" s="12">
        <v>198</v>
      </c>
      <c r="E704" s="12">
        <v>800</v>
      </c>
      <c r="F70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04" s="12">
        <f>AMAZON[[#This Row],[actual_price]] * AMAZON[[#This Row],[rating_count]]</f>
        <v>7475200</v>
      </c>
      <c r="H704" s="17">
        <v>0.75</v>
      </c>
      <c r="I704" s="17" t="str">
        <f>IF(AMAZON[[#This Row],[discount_percentage]]&gt;=50%,  "YES", "NO")</f>
        <v>YES</v>
      </c>
      <c r="J704" s="7">
        <v>4.0999999999999996</v>
      </c>
      <c r="K704" s="26">
        <v>9344</v>
      </c>
      <c r="L704" s="7" t="s">
        <v>5756</v>
      </c>
      <c r="M704" t="s">
        <v>15456</v>
      </c>
      <c r="N704" s="7" t="s">
        <v>13464</v>
      </c>
      <c r="O704" s="7" t="str">
        <f t="shared" si="11"/>
        <v>Multipurpose And Time-Saving</v>
      </c>
    </row>
    <row r="705" spans="1:15" hidden="1" x14ac:dyDescent="0.3">
      <c r="A705" s="8" t="s">
        <v>5764</v>
      </c>
      <c r="B705" s="8" t="s">
        <v>5765</v>
      </c>
      <c r="C705" s="8" t="s">
        <v>13076</v>
      </c>
      <c r="D705" s="13">
        <v>549</v>
      </c>
      <c r="E705" s="13">
        <v>549</v>
      </c>
      <c r="F70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05" s="12">
        <f>AMAZON[[#This Row],[actual_price]] * AMAZON[[#This Row],[rating_count]]</f>
        <v>2676375</v>
      </c>
      <c r="H705" s="18">
        <v>0</v>
      </c>
      <c r="I705" s="17" t="str">
        <f>IF(AMAZON[[#This Row],[discount_percentage]]&gt;=50%,  "YES", "NO")</f>
        <v>NO</v>
      </c>
      <c r="J705" s="8">
        <v>4.5</v>
      </c>
      <c r="K705" s="27">
        <v>4875</v>
      </c>
      <c r="L705" s="8" t="s">
        <v>5767</v>
      </c>
      <c r="M705" t="s">
        <v>15457</v>
      </c>
      <c r="N705" s="8" t="s">
        <v>13465</v>
      </c>
      <c r="O705" s="8" t="str">
        <f t="shared" si="11"/>
        <v>The Quality Is Surprisingly Good! Happy With The Purchase!!!</v>
      </c>
    </row>
    <row r="706" spans="1:15" hidden="1" x14ac:dyDescent="0.3">
      <c r="A706" s="7" t="s">
        <v>3961</v>
      </c>
      <c r="B706" s="7" t="s">
        <v>14291</v>
      </c>
      <c r="C706" s="7" t="s">
        <v>13076</v>
      </c>
      <c r="D706" s="12">
        <v>2999</v>
      </c>
      <c r="E706" s="12">
        <v>9999</v>
      </c>
      <c r="F70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706" s="12">
        <f>AMAZON[[#This Row],[actual_price]] * AMAZON[[#This Row],[rating_count]]</f>
        <v>208789119</v>
      </c>
      <c r="H706" s="17">
        <v>0.7</v>
      </c>
      <c r="I706" s="17" t="str">
        <f>IF(AMAZON[[#This Row],[discount_percentage]]&gt;=50%,  "YES", "NO")</f>
        <v>YES</v>
      </c>
      <c r="J706" s="7">
        <v>4.2</v>
      </c>
      <c r="K706" s="26">
        <v>20881</v>
      </c>
      <c r="L706" s="7" t="s">
        <v>3963</v>
      </c>
      <c r="M706" t="s">
        <v>15306</v>
      </c>
      <c r="N706" s="7" t="s">
        <v>13934</v>
      </c>
      <c r="O706" s="7" t="str">
        <f t="shared" ref="O706:O769" si="12">PROPER(N706)</f>
        <v>Pocket Friendly  Smart Watch For People Who Loves Large  Screen</v>
      </c>
    </row>
    <row r="707" spans="1:15" hidden="1" x14ac:dyDescent="0.3">
      <c r="A707" s="8" t="s">
        <v>5777</v>
      </c>
      <c r="B707" s="8" t="s">
        <v>14412</v>
      </c>
      <c r="C707" s="8" t="s">
        <v>13076</v>
      </c>
      <c r="D707" s="13">
        <v>12000</v>
      </c>
      <c r="E707" s="13">
        <v>29999</v>
      </c>
      <c r="F70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707" s="12">
        <f>AMAZON[[#This Row],[actual_price]] * AMAZON[[#This Row],[rating_count]]</f>
        <v>142315256</v>
      </c>
      <c r="H707" s="18">
        <v>0.6</v>
      </c>
      <c r="I707" s="17" t="str">
        <f>IF(AMAZON[[#This Row],[discount_percentage]]&gt;=50%,  "YES", "NO")</f>
        <v>YES</v>
      </c>
      <c r="J707" s="8">
        <v>4.3</v>
      </c>
      <c r="K707" s="27">
        <v>4744</v>
      </c>
      <c r="L707" s="8" t="s">
        <v>5779</v>
      </c>
      <c r="M707" t="s">
        <v>15458</v>
      </c>
      <c r="N707" s="8" t="s">
        <v>13466</v>
      </c>
      <c r="O707" s="8" t="str">
        <f t="shared" si="12"/>
        <v>Lte Features (No Other Feature Tested)</v>
      </c>
    </row>
    <row r="708" spans="1:15" hidden="1" x14ac:dyDescent="0.3">
      <c r="A708" s="7" t="s">
        <v>5787</v>
      </c>
      <c r="B708" s="7" t="s">
        <v>14413</v>
      </c>
      <c r="C708" s="7" t="s">
        <v>13076</v>
      </c>
      <c r="D708" s="12">
        <v>1299</v>
      </c>
      <c r="E708" s="12">
        <v>3499</v>
      </c>
      <c r="F70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08" s="12">
        <f>AMAZON[[#This Row],[actual_price]] * AMAZON[[#This Row],[rating_count]]</f>
        <v>43569548</v>
      </c>
      <c r="H708" s="17">
        <v>0.63</v>
      </c>
      <c r="I708" s="17" t="str">
        <f>IF(AMAZON[[#This Row],[discount_percentage]]&gt;=50%,  "YES", "NO")</f>
        <v>YES</v>
      </c>
      <c r="J708" s="7">
        <v>3.9</v>
      </c>
      <c r="K708" s="26">
        <v>12452</v>
      </c>
      <c r="L708" s="7" t="s">
        <v>5789</v>
      </c>
      <c r="M708" t="s">
        <v>15459</v>
      </c>
      <c r="N708" s="7" t="s">
        <v>13467</v>
      </c>
      <c r="O708" s="7" t="str">
        <f t="shared" si="12"/>
        <v>Budget Tws</v>
      </c>
    </row>
    <row r="709" spans="1:15" hidden="1" x14ac:dyDescent="0.3">
      <c r="A709" s="8" t="s">
        <v>5796</v>
      </c>
      <c r="B709" s="8" t="s">
        <v>14414</v>
      </c>
      <c r="C709" s="8" t="s">
        <v>13076</v>
      </c>
      <c r="D709" s="13">
        <v>269</v>
      </c>
      <c r="E709" s="13">
        <v>315</v>
      </c>
      <c r="F70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09" s="12">
        <f>AMAZON[[#This Row],[actual_price]] * AMAZON[[#This Row],[rating_count]]</f>
        <v>5610150</v>
      </c>
      <c r="H709" s="18">
        <v>0.15</v>
      </c>
      <c r="I709" s="17" t="str">
        <f>IF(AMAZON[[#This Row],[discount_percentage]]&gt;=50%,  "YES", "NO")</f>
        <v>NO</v>
      </c>
      <c r="J709" s="8">
        <v>4.5</v>
      </c>
      <c r="K709" s="27">
        <v>17810</v>
      </c>
      <c r="L709" s="8" t="s">
        <v>5798</v>
      </c>
      <c r="M709" t="s">
        <v>15460</v>
      </c>
      <c r="N709" s="8" t="s">
        <v>13468</v>
      </c>
      <c r="O709" s="8" t="str">
        <f t="shared" si="12"/>
        <v>Longevity Isn‚Äôt As Long As I Thought It Would Be</v>
      </c>
    </row>
    <row r="710" spans="1:15" hidden="1" x14ac:dyDescent="0.3">
      <c r="A710" s="7" t="s">
        <v>5806</v>
      </c>
      <c r="B710" s="7" t="s">
        <v>14415</v>
      </c>
      <c r="C710" s="7" t="s">
        <v>13076</v>
      </c>
      <c r="D710" s="12">
        <v>799</v>
      </c>
      <c r="E710" s="12">
        <v>1499</v>
      </c>
      <c r="F71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10" s="12">
        <f>AMAZON[[#This Row],[actual_price]] * AMAZON[[#This Row],[rating_count]]</f>
        <v>80418352</v>
      </c>
      <c r="H710" s="17">
        <v>0.47</v>
      </c>
      <c r="I710" s="17" t="str">
        <f>IF(AMAZON[[#This Row],[discount_percentage]]&gt;=50%,  "YES", "NO")</f>
        <v>NO</v>
      </c>
      <c r="J710" s="7">
        <v>4.0999999999999996</v>
      </c>
      <c r="K710" s="26">
        <v>53648</v>
      </c>
      <c r="L710" s="7" t="s">
        <v>5808</v>
      </c>
      <c r="M710" t="s">
        <v>15461</v>
      </c>
      <c r="N710" s="7" t="s">
        <v>13469</v>
      </c>
      <c r="O710" s="7" t="str">
        <f t="shared" si="12"/>
        <v>The Price Should Be Less Than 500</v>
      </c>
    </row>
    <row r="711" spans="1:15" hidden="1" x14ac:dyDescent="0.3">
      <c r="A711" s="8" t="s">
        <v>5816</v>
      </c>
      <c r="B711" s="8" t="s">
        <v>14416</v>
      </c>
      <c r="C711" s="8" t="s">
        <v>13075</v>
      </c>
      <c r="D711" s="13">
        <v>6299</v>
      </c>
      <c r="E711" s="13">
        <v>13750</v>
      </c>
      <c r="F71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711" s="12">
        <f>AMAZON[[#This Row],[actual_price]] * AMAZON[[#This Row],[rating_count]]</f>
        <v>27692500</v>
      </c>
      <c r="H711" s="18">
        <v>0.54</v>
      </c>
      <c r="I711" s="17" t="str">
        <f>IF(AMAZON[[#This Row],[discount_percentage]]&gt;=50%,  "YES", "NO")</f>
        <v>YES</v>
      </c>
      <c r="J711" s="8">
        <v>4.2</v>
      </c>
      <c r="K711" s="27">
        <v>2014</v>
      </c>
      <c r="L711" s="8" t="s">
        <v>5819</v>
      </c>
      <c r="M711" t="s">
        <v>15462</v>
      </c>
      <c r="N711" s="8" t="s">
        <v>13470</v>
      </c>
      <c r="O711" s="8" t="str">
        <f t="shared" si="12"/>
        <v>Good Monitor In This Price Range</v>
      </c>
    </row>
    <row r="712" spans="1:15" hidden="1" x14ac:dyDescent="0.3">
      <c r="A712" s="7" t="s">
        <v>5827</v>
      </c>
      <c r="B712" s="7" t="s">
        <v>14417</v>
      </c>
      <c r="C712" s="7" t="s">
        <v>13075</v>
      </c>
      <c r="D712" s="12">
        <v>59</v>
      </c>
      <c r="E712" s="12">
        <v>59</v>
      </c>
      <c r="F71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12" s="12">
        <f>AMAZON[[#This Row],[actual_price]] * AMAZON[[#This Row],[rating_count]]</f>
        <v>351522</v>
      </c>
      <c r="H712" s="17">
        <v>0</v>
      </c>
      <c r="I712" s="17" t="str">
        <f>IF(AMAZON[[#This Row],[discount_percentage]]&gt;=50%,  "YES", "NO")</f>
        <v>NO</v>
      </c>
      <c r="J712" s="7">
        <v>3.8</v>
      </c>
      <c r="K712" s="26">
        <v>5958</v>
      </c>
      <c r="L712" s="7" t="s">
        <v>5830</v>
      </c>
      <c r="M712" t="s">
        <v>15463</v>
      </c>
      <c r="N712" s="7" t="s">
        <v>13093</v>
      </c>
      <c r="O712" s="7" t="str">
        <f t="shared" si="12"/>
        <v>Good</v>
      </c>
    </row>
    <row r="713" spans="1:15" hidden="1" x14ac:dyDescent="0.3">
      <c r="A713" s="8" t="s">
        <v>5838</v>
      </c>
      <c r="B713" s="8" t="s">
        <v>14418</v>
      </c>
      <c r="C713" s="8" t="s">
        <v>13076</v>
      </c>
      <c r="D713" s="13">
        <v>571</v>
      </c>
      <c r="E713" s="13">
        <v>999</v>
      </c>
      <c r="F71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13" s="12">
        <f>AMAZON[[#This Row],[actual_price]] * AMAZON[[#This Row],[rating_count]]</f>
        <v>38182779</v>
      </c>
      <c r="H713" s="18">
        <v>0.43</v>
      </c>
      <c r="I713" s="17" t="str">
        <f>IF(AMAZON[[#This Row],[discount_percentage]]&gt;=50%,  "YES", "NO")</f>
        <v>NO</v>
      </c>
      <c r="J713" s="8">
        <v>4.3</v>
      </c>
      <c r="K713" s="27">
        <v>38221</v>
      </c>
      <c r="L713" s="8" t="s">
        <v>5840</v>
      </c>
      <c r="M713" t="s">
        <v>15464</v>
      </c>
      <c r="N713" s="8" t="s">
        <v>13087</v>
      </c>
      <c r="O713" s="8" t="str">
        <f t="shared" si="12"/>
        <v>Good Product</v>
      </c>
    </row>
    <row r="714" spans="1:15" hidden="1" x14ac:dyDescent="0.3">
      <c r="A714" s="7" t="s">
        <v>5848</v>
      </c>
      <c r="B714" s="7" t="s">
        <v>14419</v>
      </c>
      <c r="C714" s="7" t="s">
        <v>13076</v>
      </c>
      <c r="D714" s="12">
        <v>549</v>
      </c>
      <c r="E714" s="12">
        <v>999</v>
      </c>
      <c r="F71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14" s="12">
        <f>AMAZON[[#This Row],[actual_price]] * AMAZON[[#This Row],[rating_count]]</f>
        <v>64640295</v>
      </c>
      <c r="H714" s="17">
        <v>0.45</v>
      </c>
      <c r="I714" s="17" t="str">
        <f>IF(AMAZON[[#This Row],[discount_percentage]]&gt;=50%,  "YES", "NO")</f>
        <v>NO</v>
      </c>
      <c r="J714" s="7">
        <v>3.9</v>
      </c>
      <c r="K714" s="26">
        <v>64705</v>
      </c>
      <c r="L714" s="7" t="s">
        <v>5850</v>
      </c>
      <c r="M714" t="s">
        <v>15465</v>
      </c>
      <c r="N714" s="7" t="s">
        <v>13471</v>
      </c>
      <c r="O714" s="7" t="str">
        <f t="shared" si="12"/>
        <v>To Good</v>
      </c>
    </row>
    <row r="715" spans="1:15" hidden="1" x14ac:dyDescent="0.3">
      <c r="A715" s="8" t="s">
        <v>3865</v>
      </c>
      <c r="B715" s="8" t="s">
        <v>14284</v>
      </c>
      <c r="C715" s="8" t="s">
        <v>13076</v>
      </c>
      <c r="D715" s="13">
        <v>2099</v>
      </c>
      <c r="E715" s="13">
        <v>5999</v>
      </c>
      <c r="F71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715" s="12">
        <f>AMAZON[[#This Row],[actual_price]] * AMAZON[[#This Row],[rating_count]]</f>
        <v>102756871</v>
      </c>
      <c r="H715" s="18">
        <v>0.65</v>
      </c>
      <c r="I715" s="17" t="str">
        <f>IF(AMAZON[[#This Row],[discount_percentage]]&gt;=50%,  "YES", "NO")</f>
        <v>YES</v>
      </c>
      <c r="J715" s="8">
        <v>4.3</v>
      </c>
      <c r="K715" s="27">
        <v>17129</v>
      </c>
      <c r="L715" s="8" t="s">
        <v>3868</v>
      </c>
      <c r="M715" t="s">
        <v>15299</v>
      </c>
      <c r="N715" s="8" t="s">
        <v>13932</v>
      </c>
      <c r="O715" s="8" t="str">
        <f t="shared" si="12"/>
        <v>Really Satisfied With Purchase</v>
      </c>
    </row>
    <row r="716" spans="1:15" hidden="1" x14ac:dyDescent="0.3">
      <c r="A716" s="7" t="s">
        <v>193</v>
      </c>
      <c r="B716" s="7" t="s">
        <v>194</v>
      </c>
      <c r="C716" s="7" t="s">
        <v>13076</v>
      </c>
      <c r="D716" s="12">
        <v>13490</v>
      </c>
      <c r="E716" s="12">
        <v>21990</v>
      </c>
      <c r="F71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716" s="12">
        <f>AMAZON[[#This Row],[actual_price]] * AMAZON[[#This Row],[rating_count]]</f>
        <v>263352240</v>
      </c>
      <c r="H716" s="17">
        <v>0.39</v>
      </c>
      <c r="I716" s="17" t="str">
        <f>IF(AMAZON[[#This Row],[discount_percentage]]&gt;=50%,  "YES", "NO")</f>
        <v>NO</v>
      </c>
      <c r="J716" s="7">
        <v>4.3</v>
      </c>
      <c r="K716" s="26">
        <v>11976</v>
      </c>
      <c r="L716" s="7" t="s">
        <v>195</v>
      </c>
      <c r="M716" t="s">
        <v>14995</v>
      </c>
      <c r="N716" s="7" t="s">
        <v>13114</v>
      </c>
      <c r="O716" s="7" t="str">
        <f t="shared" si="12"/>
        <v>Sound Quality</v>
      </c>
    </row>
    <row r="717" spans="1:15" hidden="1" x14ac:dyDescent="0.3">
      <c r="A717" s="8" t="s">
        <v>5861</v>
      </c>
      <c r="B717" s="8" t="s">
        <v>5862</v>
      </c>
      <c r="C717" s="8" t="s">
        <v>13075</v>
      </c>
      <c r="D717" s="13">
        <v>448</v>
      </c>
      <c r="E717" s="13">
        <v>699</v>
      </c>
      <c r="F71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17" s="12">
        <f>AMAZON[[#This Row],[actual_price]] * AMAZON[[#This Row],[rating_count]]</f>
        <v>12126252</v>
      </c>
      <c r="H717" s="18">
        <v>0.36</v>
      </c>
      <c r="I717" s="17" t="str">
        <f>IF(AMAZON[[#This Row],[discount_percentage]]&gt;=50%,  "YES", "NO")</f>
        <v>NO</v>
      </c>
      <c r="J717" s="8">
        <v>3.9</v>
      </c>
      <c r="K717" s="27">
        <v>17348</v>
      </c>
      <c r="L717" s="8" t="s">
        <v>5863</v>
      </c>
      <c r="M717" t="s">
        <v>15466</v>
      </c>
      <c r="N717" s="8" t="s">
        <v>13472</v>
      </c>
      <c r="O717" s="8" t="str">
        <f t="shared" si="12"/>
        <v>Light Weight Okay In This Price Range</v>
      </c>
    </row>
    <row r="718" spans="1:15" hidden="1" x14ac:dyDescent="0.3">
      <c r="A718" s="7" t="s">
        <v>5871</v>
      </c>
      <c r="B718" s="7" t="s">
        <v>14420</v>
      </c>
      <c r="C718" s="7" t="s">
        <v>13076</v>
      </c>
      <c r="D718" s="12">
        <v>1499</v>
      </c>
      <c r="E718" s="12">
        <v>2999</v>
      </c>
      <c r="F71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18" s="12">
        <f>AMAZON[[#This Row],[actual_price]] * AMAZON[[#This Row],[rating_count]]</f>
        <v>263306202</v>
      </c>
      <c r="H718" s="17">
        <v>0.5</v>
      </c>
      <c r="I718" s="17" t="str">
        <f>IF(AMAZON[[#This Row],[discount_percentage]]&gt;=50%,  "YES", "NO")</f>
        <v>YES</v>
      </c>
      <c r="J718" s="7">
        <v>3.7</v>
      </c>
      <c r="K718" s="26">
        <v>87798</v>
      </c>
      <c r="L718" s="7" t="s">
        <v>5873</v>
      </c>
      <c r="M718" t="s">
        <v>15467</v>
      </c>
      <c r="N718" s="7" t="s">
        <v>13473</v>
      </c>
      <c r="O718" s="7" t="str">
        <f t="shared" si="12"/>
        <v>Good Headphones</v>
      </c>
    </row>
    <row r="719" spans="1:15" hidden="1" x14ac:dyDescent="0.3">
      <c r="A719" s="8" t="s">
        <v>5881</v>
      </c>
      <c r="B719" s="8" t="s">
        <v>14421</v>
      </c>
      <c r="C719" s="8" t="s">
        <v>13076</v>
      </c>
      <c r="D719" s="13">
        <v>299</v>
      </c>
      <c r="E719" s="13">
        <v>499</v>
      </c>
      <c r="F71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19" s="12">
        <f>AMAZON[[#This Row],[actual_price]] * AMAZON[[#This Row],[rating_count]]</f>
        <v>12191568</v>
      </c>
      <c r="H719" s="18">
        <v>0.4</v>
      </c>
      <c r="I719" s="17" t="str">
        <f>IF(AMAZON[[#This Row],[discount_percentage]]&gt;=50%,  "YES", "NO")</f>
        <v>NO</v>
      </c>
      <c r="J719" s="8">
        <v>4.2</v>
      </c>
      <c r="K719" s="27">
        <v>24432</v>
      </c>
      <c r="L719" s="8" t="s">
        <v>5884</v>
      </c>
      <c r="M719" t="s">
        <v>15468</v>
      </c>
      <c r="N719" s="8" t="s">
        <v>13957</v>
      </c>
      <c r="O719" s="8" t="str">
        <f t="shared" si="12"/>
        <v>Very Fine Product</v>
      </c>
    </row>
    <row r="720" spans="1:15" hidden="1" x14ac:dyDescent="0.3">
      <c r="A720" s="7" t="s">
        <v>5892</v>
      </c>
      <c r="B720" s="7" t="s">
        <v>14422</v>
      </c>
      <c r="C720" s="7" t="s">
        <v>13075</v>
      </c>
      <c r="D720" s="12">
        <v>579</v>
      </c>
      <c r="E720" s="12">
        <v>1400</v>
      </c>
      <c r="F72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20" s="12">
        <f>AMAZON[[#This Row],[actual_price]] * AMAZON[[#This Row],[rating_count]]</f>
        <v>264745600</v>
      </c>
      <c r="H720" s="17">
        <v>0.59</v>
      </c>
      <c r="I720" s="17" t="str">
        <f>IF(AMAZON[[#This Row],[discount_percentage]]&gt;=50%,  "YES", "NO")</f>
        <v>YES</v>
      </c>
      <c r="J720" s="7">
        <v>4.3</v>
      </c>
      <c r="K720" s="26">
        <v>189104</v>
      </c>
      <c r="L720" s="7" t="s">
        <v>5894</v>
      </c>
      <c r="M720" t="s">
        <v>15469</v>
      </c>
      <c r="N720" s="7" t="s">
        <v>13958</v>
      </c>
      <c r="O720" s="7" t="str">
        <f t="shared" si="12"/>
        <v>It Takes Forever - To Transfer Anything</v>
      </c>
    </row>
    <row r="721" spans="1:15" hidden="1" x14ac:dyDescent="0.3">
      <c r="A721" s="8" t="s">
        <v>5902</v>
      </c>
      <c r="B721" s="8" t="s">
        <v>14915</v>
      </c>
      <c r="C721" s="8" t="s">
        <v>13076</v>
      </c>
      <c r="D721" s="13">
        <v>2499</v>
      </c>
      <c r="E721" s="13">
        <v>3299</v>
      </c>
      <c r="F72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21" s="12">
        <f>AMAZON[[#This Row],[actual_price]] * AMAZON[[#This Row],[rating_count]]</f>
        <v>307176488</v>
      </c>
      <c r="H721" s="18">
        <v>0.24</v>
      </c>
      <c r="I721" s="17" t="str">
        <f>IF(AMAZON[[#This Row],[discount_percentage]]&gt;=50%,  "YES", "NO")</f>
        <v>NO</v>
      </c>
      <c r="J721" s="8">
        <v>4.2</v>
      </c>
      <c r="K721" s="27">
        <v>93112</v>
      </c>
      <c r="L721" s="8" t="s">
        <v>5905</v>
      </c>
      <c r="M721" t="s">
        <v>15470</v>
      </c>
      <c r="N721" s="8" t="s">
        <v>13474</v>
      </c>
      <c r="O721" s="8" t="str">
        <f t="shared" si="12"/>
        <v>Vfm Indoor Use (Living Room/Bedrrom) Use And Clear View Upto 120Sqft Rooms</v>
      </c>
    </row>
    <row r="722" spans="1:15" hidden="1" x14ac:dyDescent="0.3">
      <c r="A722" s="7" t="s">
        <v>5913</v>
      </c>
      <c r="B722" s="7" t="s">
        <v>14423</v>
      </c>
      <c r="C722" s="7" t="s">
        <v>13076</v>
      </c>
      <c r="D722" s="12">
        <v>1199</v>
      </c>
      <c r="E722" s="12">
        <v>5999</v>
      </c>
      <c r="F72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722" s="12">
        <f>AMAZON[[#This Row],[actual_price]] * AMAZON[[#This Row],[rating_count]]</f>
        <v>285078479</v>
      </c>
      <c r="H722" s="17">
        <v>0.8</v>
      </c>
      <c r="I722" s="17" t="str">
        <f>IF(AMAZON[[#This Row],[discount_percentage]]&gt;=50%,  "YES", "NO")</f>
        <v>YES</v>
      </c>
      <c r="J722" s="7">
        <v>3.9</v>
      </c>
      <c r="K722" s="26">
        <v>47521</v>
      </c>
      <c r="L722" s="7" t="s">
        <v>5915</v>
      </c>
      <c r="M722" t="s">
        <v>15471</v>
      </c>
      <c r="N722" s="7" t="s">
        <v>13093</v>
      </c>
      <c r="O722" s="7" t="str">
        <f t="shared" si="12"/>
        <v>Good</v>
      </c>
    </row>
    <row r="723" spans="1:15" hidden="1" x14ac:dyDescent="0.3">
      <c r="A723" s="8" t="s">
        <v>5923</v>
      </c>
      <c r="B723" s="8" t="s">
        <v>5924</v>
      </c>
      <c r="C723" s="8" t="s">
        <v>13076</v>
      </c>
      <c r="D723" s="13">
        <v>399</v>
      </c>
      <c r="E723" s="13">
        <v>499</v>
      </c>
      <c r="F72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23" s="12">
        <f>AMAZON[[#This Row],[actual_price]] * AMAZON[[#This Row],[rating_count]]</f>
        <v>13573299</v>
      </c>
      <c r="H723" s="18">
        <v>0.2</v>
      </c>
      <c r="I723" s="17" t="str">
        <f>IF(AMAZON[[#This Row],[discount_percentage]]&gt;=50%,  "YES", "NO")</f>
        <v>NO</v>
      </c>
      <c r="J723" s="8">
        <v>4.3</v>
      </c>
      <c r="K723" s="27">
        <v>27201</v>
      </c>
      <c r="L723" s="8" t="s">
        <v>5925</v>
      </c>
      <c r="M723" t="s">
        <v>15472</v>
      </c>
      <c r="N723" s="8" t="s">
        <v>13475</v>
      </c>
      <c r="O723" s="8" t="str">
        <f t="shared" si="12"/>
        <v>Works Good</v>
      </c>
    </row>
    <row r="724" spans="1:15" hidden="1" x14ac:dyDescent="0.3">
      <c r="A724" s="7" t="s">
        <v>213</v>
      </c>
      <c r="B724" s="7" t="s">
        <v>14040</v>
      </c>
      <c r="C724" s="7" t="s">
        <v>13076</v>
      </c>
      <c r="D724" s="12">
        <v>279</v>
      </c>
      <c r="E724" s="12">
        <v>499</v>
      </c>
      <c r="F72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24" s="12">
        <f>AMAZON[[#This Row],[actual_price]] * AMAZON[[#This Row],[rating_count]]</f>
        <v>5470038</v>
      </c>
      <c r="H724" s="17">
        <v>0.44</v>
      </c>
      <c r="I724" s="17" t="str">
        <f>IF(AMAZON[[#This Row],[discount_percentage]]&gt;=50%,  "YES", "NO")</f>
        <v>NO</v>
      </c>
      <c r="J724" s="7">
        <v>3.7</v>
      </c>
      <c r="K724" s="26">
        <v>10962</v>
      </c>
      <c r="L724" s="7" t="s">
        <v>215</v>
      </c>
      <c r="M724" t="s">
        <v>14997</v>
      </c>
      <c r="N724" s="7" t="s">
        <v>13159</v>
      </c>
      <c r="O724" s="7" t="str">
        <f t="shared" si="12"/>
        <v xml:space="preserve">Good Product </v>
      </c>
    </row>
    <row r="725" spans="1:15" hidden="1" x14ac:dyDescent="0.3">
      <c r="A725" s="8" t="s">
        <v>223</v>
      </c>
      <c r="B725" s="8" t="s">
        <v>224</v>
      </c>
      <c r="C725" s="8" t="s">
        <v>13076</v>
      </c>
      <c r="D725" s="13">
        <v>13490</v>
      </c>
      <c r="E725" s="13">
        <v>22900</v>
      </c>
      <c r="F72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725" s="12">
        <f>AMAZON[[#This Row],[actual_price]] * AMAZON[[#This Row],[rating_count]]</f>
        <v>373247100</v>
      </c>
      <c r="H725" s="18">
        <v>0.41</v>
      </c>
      <c r="I725" s="17" t="str">
        <f>IF(AMAZON[[#This Row],[discount_percentage]]&gt;=50%,  "YES", "NO")</f>
        <v>NO</v>
      </c>
      <c r="J725" s="8">
        <v>4.3</v>
      </c>
      <c r="K725" s="27">
        <v>16299</v>
      </c>
      <c r="L725" s="8" t="s">
        <v>225</v>
      </c>
      <c r="M725" t="s">
        <v>14998</v>
      </c>
      <c r="N725" s="8" t="s">
        <v>13093</v>
      </c>
      <c r="O725" s="8" t="str">
        <f t="shared" si="12"/>
        <v>Good</v>
      </c>
    </row>
    <row r="726" spans="1:15" hidden="1" x14ac:dyDescent="0.3">
      <c r="A726" s="7" t="s">
        <v>5937</v>
      </c>
      <c r="B726" s="7" t="s">
        <v>14424</v>
      </c>
      <c r="C726" s="7" t="s">
        <v>13075</v>
      </c>
      <c r="D726" s="12">
        <v>279</v>
      </c>
      <c r="E726" s="12">
        <v>375</v>
      </c>
      <c r="F72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26" s="12">
        <f>AMAZON[[#This Row],[actual_price]] * AMAZON[[#This Row],[rating_count]]</f>
        <v>11825250</v>
      </c>
      <c r="H726" s="17">
        <v>0.26</v>
      </c>
      <c r="I726" s="17" t="str">
        <f>IF(AMAZON[[#This Row],[discount_percentage]]&gt;=50%,  "YES", "NO")</f>
        <v>NO</v>
      </c>
      <c r="J726" s="7">
        <v>4.3</v>
      </c>
      <c r="K726" s="26">
        <v>31534</v>
      </c>
      <c r="L726" s="7" t="s">
        <v>5939</v>
      </c>
      <c r="M726" t="s">
        <v>15473</v>
      </c>
      <c r="N726" s="7" t="s">
        <v>13476</v>
      </c>
      <c r="O726" s="7" t="str">
        <f t="shared" si="12"/>
        <v>Handy Mouse</v>
      </c>
    </row>
    <row r="727" spans="1:15" hidden="1" x14ac:dyDescent="0.3">
      <c r="A727" s="8" t="s">
        <v>5947</v>
      </c>
      <c r="B727" s="8" t="s">
        <v>14299</v>
      </c>
      <c r="C727" s="8" t="s">
        <v>13076</v>
      </c>
      <c r="D727" s="13">
        <v>2499</v>
      </c>
      <c r="E727" s="13">
        <v>4999</v>
      </c>
      <c r="F72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27" s="12">
        <f>AMAZON[[#This Row],[actual_price]] * AMAZON[[#This Row],[rating_count]]</f>
        <v>37847429</v>
      </c>
      <c r="H727" s="18">
        <v>0.5</v>
      </c>
      <c r="I727" s="17" t="str">
        <f>IF(AMAZON[[#This Row],[discount_percentage]]&gt;=50%,  "YES", "NO")</f>
        <v>YES</v>
      </c>
      <c r="J727" s="8">
        <v>3.9</v>
      </c>
      <c r="K727" s="27">
        <v>7571</v>
      </c>
      <c r="L727" s="8" t="s">
        <v>5949</v>
      </c>
      <c r="M727" t="s">
        <v>15316</v>
      </c>
      <c r="N727" s="8" t="s">
        <v>13363</v>
      </c>
      <c r="O727" s="8" t="str">
        <f t="shared" si="12"/>
        <v>Best For This Price</v>
      </c>
    </row>
    <row r="728" spans="1:15" hidden="1" x14ac:dyDescent="0.3">
      <c r="A728" s="7" t="s">
        <v>5952</v>
      </c>
      <c r="B728" s="7" t="s">
        <v>14425</v>
      </c>
      <c r="C728" s="7" t="s">
        <v>13078</v>
      </c>
      <c r="D728" s="12">
        <v>137</v>
      </c>
      <c r="E728" s="12">
        <v>160</v>
      </c>
      <c r="F72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28" s="12">
        <f>AMAZON[[#This Row],[actual_price]] * AMAZON[[#This Row],[rating_count]]</f>
        <v>1045920</v>
      </c>
      <c r="H728" s="17">
        <v>0.14000000000000001</v>
      </c>
      <c r="I728" s="17" t="str">
        <f>IF(AMAZON[[#This Row],[discount_percentage]]&gt;=50%,  "YES", "NO")</f>
        <v>NO</v>
      </c>
      <c r="J728" s="7">
        <v>4.4000000000000004</v>
      </c>
      <c r="K728" s="26">
        <v>6537</v>
      </c>
      <c r="L728" s="7" t="s">
        <v>5954</v>
      </c>
      <c r="M728" t="s">
        <v>15474</v>
      </c>
      <c r="N728" s="7" t="s">
        <v>13093</v>
      </c>
      <c r="O728" s="7" t="str">
        <f t="shared" si="12"/>
        <v>Good</v>
      </c>
    </row>
    <row r="729" spans="1:15" hidden="1" x14ac:dyDescent="0.3">
      <c r="A729" s="8" t="s">
        <v>233</v>
      </c>
      <c r="B729" s="8" t="s">
        <v>234</v>
      </c>
      <c r="C729" s="8" t="s">
        <v>13075</v>
      </c>
      <c r="D729" s="13">
        <v>59</v>
      </c>
      <c r="E729" s="13">
        <v>199</v>
      </c>
      <c r="F72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29" s="12">
        <f>AMAZON[[#This Row],[actual_price]] * AMAZON[[#This Row],[rating_count]]</f>
        <v>1866023</v>
      </c>
      <c r="H729" s="18">
        <v>0.7</v>
      </c>
      <c r="I729" s="17" t="str">
        <f>IF(AMAZON[[#This Row],[discount_percentage]]&gt;=50%,  "YES", "NO")</f>
        <v>YES</v>
      </c>
      <c r="J729" s="8">
        <v>4</v>
      </c>
      <c r="K729" s="27">
        <v>9377</v>
      </c>
      <c r="L729" s="8" t="s">
        <v>235</v>
      </c>
      <c r="M729" t="s">
        <v>14999</v>
      </c>
      <c r="N729" s="8" t="s">
        <v>13117</v>
      </c>
      <c r="O729" s="8" t="str">
        <f t="shared" si="12"/>
        <v>Worked On Iphone 7 And Didn‚Äôt Work On Xr</v>
      </c>
    </row>
    <row r="730" spans="1:15" hidden="1" x14ac:dyDescent="0.3">
      <c r="A730" s="7" t="s">
        <v>5963</v>
      </c>
      <c r="B730" s="7" t="s">
        <v>14426</v>
      </c>
      <c r="C730" s="7" t="s">
        <v>13075</v>
      </c>
      <c r="D730" s="12">
        <v>299</v>
      </c>
      <c r="E730" s="12">
        <v>499</v>
      </c>
      <c r="F73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30" s="12">
        <f>AMAZON[[#This Row],[actual_price]] * AMAZON[[#This Row],[rating_count]]</f>
        <v>10483990</v>
      </c>
      <c r="H730" s="17">
        <v>0.4</v>
      </c>
      <c r="I730" s="17" t="str">
        <f>IF(AMAZON[[#This Row],[discount_percentage]]&gt;=50%,  "YES", "NO")</f>
        <v>NO</v>
      </c>
      <c r="J730" s="7">
        <v>4.5</v>
      </c>
      <c r="K730" s="26">
        <v>21010</v>
      </c>
      <c r="L730" s="7" t="s">
        <v>5965</v>
      </c>
      <c r="M730" t="s">
        <v>15475</v>
      </c>
      <c r="N730" s="7" t="s">
        <v>13142</v>
      </c>
      <c r="O730" s="7" t="str">
        <f t="shared" si="12"/>
        <v>Super</v>
      </c>
    </row>
    <row r="731" spans="1:15" hidden="1" x14ac:dyDescent="0.3">
      <c r="A731" s="8" t="s">
        <v>5973</v>
      </c>
      <c r="B731" s="8" t="s">
        <v>14427</v>
      </c>
      <c r="C731" s="8" t="s">
        <v>13076</v>
      </c>
      <c r="D731" s="13">
        <v>1799</v>
      </c>
      <c r="E731" s="13">
        <v>3999</v>
      </c>
      <c r="F73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31" s="12">
        <f>AMAZON[[#This Row],[actual_price]] * AMAZON[[#This Row],[rating_count]]</f>
        <v>14064483</v>
      </c>
      <c r="H731" s="18">
        <v>0.55000000000000004</v>
      </c>
      <c r="I731" s="17" t="str">
        <f>IF(AMAZON[[#This Row],[discount_percentage]]&gt;=50%,  "YES", "NO")</f>
        <v>YES</v>
      </c>
      <c r="J731" s="8">
        <v>3.9</v>
      </c>
      <c r="K731" s="27">
        <v>3517</v>
      </c>
      <c r="L731" s="8" t="s">
        <v>5975</v>
      </c>
      <c r="M731" t="s">
        <v>15476</v>
      </c>
      <c r="N731" s="8" t="s">
        <v>13477</v>
      </c>
      <c r="O731" s="8" t="str">
        <f t="shared" si="12"/>
        <v>Clear Voice</v>
      </c>
    </row>
    <row r="732" spans="1:15" hidden="1" x14ac:dyDescent="0.3">
      <c r="A732" s="7" t="s">
        <v>5983</v>
      </c>
      <c r="B732" s="7" t="s">
        <v>14428</v>
      </c>
      <c r="C732" s="7" t="s">
        <v>13076</v>
      </c>
      <c r="D732" s="12">
        <v>1999</v>
      </c>
      <c r="E732" s="12">
        <v>2999</v>
      </c>
      <c r="F73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32" s="12">
        <f>AMAZON[[#This Row],[actual_price]] * AMAZON[[#This Row],[rating_count]]</f>
        <v>191633101</v>
      </c>
      <c r="H732" s="17">
        <v>0.33</v>
      </c>
      <c r="I732" s="17" t="str">
        <f>IF(AMAZON[[#This Row],[discount_percentage]]&gt;=50%,  "YES", "NO")</f>
        <v>NO</v>
      </c>
      <c r="J732" s="7">
        <v>4.3</v>
      </c>
      <c r="K732" s="26">
        <v>63899</v>
      </c>
      <c r="L732" s="7" t="s">
        <v>5985</v>
      </c>
      <c r="M732" t="s">
        <v>15477</v>
      </c>
      <c r="N732" s="7" t="s">
        <v>13478</v>
      </c>
      <c r="O732" s="7" t="str">
        <f t="shared" si="12"/>
        <v>Don'T Believe The Other Reviews</v>
      </c>
    </row>
    <row r="733" spans="1:15" hidden="1" x14ac:dyDescent="0.3">
      <c r="A733" s="8" t="s">
        <v>252</v>
      </c>
      <c r="B733" s="8" t="s">
        <v>14891</v>
      </c>
      <c r="C733" s="8" t="s">
        <v>13076</v>
      </c>
      <c r="D733" s="13">
        <v>199</v>
      </c>
      <c r="E733" s="13">
        <v>699</v>
      </c>
      <c r="F73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33" s="12">
        <f>AMAZON[[#This Row],[actual_price]] * AMAZON[[#This Row],[rating_count]]</f>
        <v>8494947</v>
      </c>
      <c r="H733" s="18">
        <v>0.72</v>
      </c>
      <c r="I733" s="17" t="str">
        <f>IF(AMAZON[[#This Row],[discount_percentage]]&gt;=50%,  "YES", "NO")</f>
        <v>YES</v>
      </c>
      <c r="J733" s="8">
        <v>4.2</v>
      </c>
      <c r="K733" s="27">
        <v>12153</v>
      </c>
      <c r="L733" s="8" t="s">
        <v>254</v>
      </c>
      <c r="M733" t="s">
        <v>15001</v>
      </c>
      <c r="N733" s="8" t="s">
        <v>13120</v>
      </c>
      <c r="O733" s="8" t="str">
        <f t="shared" si="12"/>
        <v>Cheap Product And Same Is The Performance But Does The Job</v>
      </c>
    </row>
    <row r="734" spans="1:15" hidden="1" x14ac:dyDescent="0.3">
      <c r="A734" s="7" t="s">
        <v>5994</v>
      </c>
      <c r="B734" s="7" t="s">
        <v>14429</v>
      </c>
      <c r="C734" s="7" t="s">
        <v>13075</v>
      </c>
      <c r="D734" s="12">
        <v>399</v>
      </c>
      <c r="E734" s="12">
        <v>1499</v>
      </c>
      <c r="F73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34" s="12">
        <f>AMAZON[[#This Row],[actual_price]] * AMAZON[[#This Row],[rating_count]]</f>
        <v>8589270</v>
      </c>
      <c r="H734" s="17">
        <v>0.73</v>
      </c>
      <c r="I734" s="17" t="str">
        <f>IF(AMAZON[[#This Row],[discount_percentage]]&gt;=50%,  "YES", "NO")</f>
        <v>YES</v>
      </c>
      <c r="J734" s="7">
        <v>4.0999999999999996</v>
      </c>
      <c r="K734" s="26">
        <v>5730</v>
      </c>
      <c r="L734" s="7" t="s">
        <v>5997</v>
      </c>
      <c r="M734" t="s">
        <v>15478</v>
      </c>
      <c r="N734" s="7" t="s">
        <v>13479</v>
      </c>
      <c r="O734" s="7" t="str">
        <f t="shared" si="12"/>
        <v>Gud For The Price</v>
      </c>
    </row>
    <row r="735" spans="1:15" hidden="1" x14ac:dyDescent="0.3">
      <c r="A735" s="8" t="s">
        <v>6005</v>
      </c>
      <c r="B735" s="8" t="s">
        <v>14430</v>
      </c>
      <c r="C735" s="8" t="s">
        <v>13075</v>
      </c>
      <c r="D735" s="13">
        <v>1699</v>
      </c>
      <c r="E735" s="13">
        <v>3999</v>
      </c>
      <c r="F73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35" s="12">
        <f>AMAZON[[#This Row],[actual_price]] * AMAZON[[#This Row],[rating_count]]</f>
        <v>101926512</v>
      </c>
      <c r="H735" s="18">
        <v>0.57999999999999996</v>
      </c>
      <c r="I735" s="17" t="str">
        <f>IF(AMAZON[[#This Row],[discount_percentage]]&gt;=50%,  "YES", "NO")</f>
        <v>YES</v>
      </c>
      <c r="J735" s="8">
        <v>4.2</v>
      </c>
      <c r="K735" s="27">
        <v>25488</v>
      </c>
      <c r="L735" s="8" t="s">
        <v>6008</v>
      </c>
      <c r="M735" t="s">
        <v>15479</v>
      </c>
      <c r="N735" s="8" t="s">
        <v>13085</v>
      </c>
      <c r="O735" s="8" t="str">
        <f t="shared" si="12"/>
        <v>Value For Money</v>
      </c>
    </row>
    <row r="736" spans="1:15" hidden="1" x14ac:dyDescent="0.3">
      <c r="A736" s="7" t="s">
        <v>6016</v>
      </c>
      <c r="B736" s="7" t="s">
        <v>14431</v>
      </c>
      <c r="C736" s="7" t="s">
        <v>13075</v>
      </c>
      <c r="D736" s="12">
        <v>699</v>
      </c>
      <c r="E736" s="12">
        <v>995</v>
      </c>
      <c r="F73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36" s="12">
        <f>AMAZON[[#This Row],[actual_price]] * AMAZON[[#This Row],[rating_count]]</f>
        <v>54132975</v>
      </c>
      <c r="H736" s="17">
        <v>0.3</v>
      </c>
      <c r="I736" s="17" t="str">
        <f>IF(AMAZON[[#This Row],[discount_percentage]]&gt;=50%,  "YES", "NO")</f>
        <v>NO</v>
      </c>
      <c r="J736" s="7">
        <v>4.5</v>
      </c>
      <c r="K736" s="26">
        <v>54405</v>
      </c>
      <c r="L736" s="7" t="s">
        <v>6018</v>
      </c>
      <c r="M736" t="s">
        <v>15480</v>
      </c>
      <c r="N736" s="7" t="s">
        <v>13480</v>
      </c>
      <c r="O736" s="7" t="str">
        <f t="shared" si="12"/>
        <v>Good Silent Mouse</v>
      </c>
    </row>
    <row r="737" spans="1:15" hidden="1" x14ac:dyDescent="0.3">
      <c r="A737" s="8" t="s">
        <v>4040</v>
      </c>
      <c r="B737" s="8" t="s">
        <v>14295</v>
      </c>
      <c r="C737" s="8" t="s">
        <v>13076</v>
      </c>
      <c r="D737" s="13">
        <v>95</v>
      </c>
      <c r="E737" s="13">
        <v>499</v>
      </c>
      <c r="F73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37" s="12">
        <f>AMAZON[[#This Row],[actual_price]] * AMAZON[[#This Row],[rating_count]]</f>
        <v>972551</v>
      </c>
      <c r="H737" s="18">
        <v>0.81</v>
      </c>
      <c r="I737" s="17" t="str">
        <f>IF(AMAZON[[#This Row],[discount_percentage]]&gt;=50%,  "YES", "NO")</f>
        <v>YES</v>
      </c>
      <c r="J737" s="8">
        <v>4.2</v>
      </c>
      <c r="K737" s="27">
        <v>1949</v>
      </c>
      <c r="L737" s="8" t="s">
        <v>4042</v>
      </c>
      <c r="M737" t="s">
        <v>15312</v>
      </c>
      <c r="N737" s="8" t="s">
        <v>13189</v>
      </c>
      <c r="O737" s="8" t="str">
        <f t="shared" si="12"/>
        <v>Very Useful</v>
      </c>
    </row>
    <row r="738" spans="1:15" hidden="1" x14ac:dyDescent="0.3">
      <c r="A738" s="7" t="s">
        <v>6028</v>
      </c>
      <c r="B738" s="7" t="s">
        <v>14916</v>
      </c>
      <c r="C738" s="7" t="s">
        <v>13075</v>
      </c>
      <c r="D738" s="12">
        <v>1149</v>
      </c>
      <c r="E738" s="12">
        <v>1699</v>
      </c>
      <c r="F73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38" s="12">
        <f>AMAZON[[#This Row],[actual_price]] * AMAZON[[#This Row],[rating_count]]</f>
        <v>208090122</v>
      </c>
      <c r="H738" s="17">
        <v>0.32</v>
      </c>
      <c r="I738" s="17" t="str">
        <f>IF(AMAZON[[#This Row],[discount_percentage]]&gt;=50%,  "YES", "NO")</f>
        <v>NO</v>
      </c>
      <c r="J738" s="7">
        <v>4.2</v>
      </c>
      <c r="K738" s="26">
        <v>122478</v>
      </c>
      <c r="L738" s="7" t="s">
        <v>6030</v>
      </c>
      <c r="M738" t="s">
        <v>15481</v>
      </c>
      <c r="N738" s="7" t="s">
        <v>13481</v>
      </c>
      <c r="O738" s="7" t="str">
        <f t="shared" si="12"/>
        <v>Received Defective Item Update: Better Now</v>
      </c>
    </row>
    <row r="739" spans="1:15" hidden="1" x14ac:dyDescent="0.3">
      <c r="A739" s="8" t="s">
        <v>6038</v>
      </c>
      <c r="B739" s="8" t="s">
        <v>14432</v>
      </c>
      <c r="C739" s="8" t="s">
        <v>13075</v>
      </c>
      <c r="D739" s="13">
        <v>1495</v>
      </c>
      <c r="E739" s="13">
        <v>1995</v>
      </c>
      <c r="F73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39" s="12">
        <f>AMAZON[[#This Row],[actual_price]] * AMAZON[[#This Row],[rating_count]]</f>
        <v>14445795</v>
      </c>
      <c r="H739" s="18">
        <v>0.25</v>
      </c>
      <c r="I739" s="17" t="str">
        <f>IF(AMAZON[[#This Row],[discount_percentage]]&gt;=50%,  "YES", "NO")</f>
        <v>NO</v>
      </c>
      <c r="J739" s="8">
        <v>4.3</v>
      </c>
      <c r="K739" s="27">
        <v>7241</v>
      </c>
      <c r="L739" s="8" t="s">
        <v>6040</v>
      </c>
      <c r="M739" t="s">
        <v>15482</v>
      </c>
      <c r="N739" s="8" t="s">
        <v>13482</v>
      </c>
      <c r="O739" s="8" t="str">
        <f t="shared" si="12"/>
        <v>Good For Typing</v>
      </c>
    </row>
    <row r="740" spans="1:15" hidden="1" x14ac:dyDescent="0.3">
      <c r="A740" s="7" t="s">
        <v>6048</v>
      </c>
      <c r="B740" s="7" t="s">
        <v>14917</v>
      </c>
      <c r="C740" s="7" t="s">
        <v>13075</v>
      </c>
      <c r="D740" s="12">
        <v>849</v>
      </c>
      <c r="E740" s="12">
        <v>4999</v>
      </c>
      <c r="F74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40" s="12">
        <f>AMAZON[[#This Row],[actual_price]] * AMAZON[[#This Row],[rating_count]]</f>
        <v>102264543</v>
      </c>
      <c r="H740" s="17">
        <v>0.83</v>
      </c>
      <c r="I740" s="17" t="str">
        <f>IF(AMAZON[[#This Row],[discount_percentage]]&gt;=50%,  "YES", "NO")</f>
        <v>YES</v>
      </c>
      <c r="J740" s="7">
        <v>4</v>
      </c>
      <c r="K740" s="26">
        <v>20457</v>
      </c>
      <c r="L740" s="7" t="s">
        <v>6050</v>
      </c>
      <c r="M740" t="s">
        <v>15483</v>
      </c>
      <c r="N740" s="7" t="s">
        <v>13483</v>
      </c>
      <c r="O740" s="7" t="str">
        <f t="shared" si="12"/>
        <v>Nice But Price Should Be Reduced</v>
      </c>
    </row>
    <row r="741" spans="1:15" hidden="1" x14ac:dyDescent="0.3">
      <c r="A741" s="8" t="s">
        <v>6058</v>
      </c>
      <c r="B741" s="8" t="s">
        <v>6059</v>
      </c>
      <c r="C741" s="8" t="s">
        <v>13078</v>
      </c>
      <c r="D741" s="13">
        <v>440</v>
      </c>
      <c r="E741" s="13">
        <v>440</v>
      </c>
      <c r="F74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41" s="12">
        <f>AMAZON[[#This Row],[actual_price]] * AMAZON[[#This Row],[rating_count]]</f>
        <v>3788400</v>
      </c>
      <c r="H741" s="18">
        <v>0</v>
      </c>
      <c r="I741" s="17" t="str">
        <f>IF(AMAZON[[#This Row],[discount_percentage]]&gt;=50%,  "YES", "NO")</f>
        <v>NO</v>
      </c>
      <c r="J741" s="8">
        <v>4.5</v>
      </c>
      <c r="K741" s="27">
        <v>8610</v>
      </c>
      <c r="L741" s="8" t="s">
        <v>6061</v>
      </c>
      <c r="M741" t="s">
        <v>15484</v>
      </c>
      <c r="N741" s="8" t="s">
        <v>13416</v>
      </c>
      <c r="O741" s="8" t="str">
        <f t="shared" si="12"/>
        <v>Very Easy To Use</v>
      </c>
    </row>
    <row r="742" spans="1:15" hidden="1" x14ac:dyDescent="0.3">
      <c r="A742" s="7" t="s">
        <v>4009</v>
      </c>
      <c r="B742" s="7" t="s">
        <v>14294</v>
      </c>
      <c r="C742" s="7" t="s">
        <v>13076</v>
      </c>
      <c r="D742" s="12">
        <v>349</v>
      </c>
      <c r="E742" s="12">
        <v>999</v>
      </c>
      <c r="F74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42" s="12">
        <f>AMAZON[[#This Row],[actual_price]] * AMAZON[[#This Row],[rating_count]]</f>
        <v>16540443</v>
      </c>
      <c r="H742" s="17">
        <v>0.65</v>
      </c>
      <c r="I742" s="17" t="str">
        <f>IF(AMAZON[[#This Row],[discount_percentage]]&gt;=50%,  "YES", "NO")</f>
        <v>YES</v>
      </c>
      <c r="J742" s="7">
        <v>3.8</v>
      </c>
      <c r="K742" s="26">
        <v>16557</v>
      </c>
      <c r="L742" s="7" t="s">
        <v>4011</v>
      </c>
      <c r="M742" t="s">
        <v>15310</v>
      </c>
      <c r="N742" s="7" t="s">
        <v>13360</v>
      </c>
      <c r="O742" s="7" t="str">
        <f t="shared" si="12"/>
        <v>Only Affordable Stylus That Works With Apple</v>
      </c>
    </row>
    <row r="743" spans="1:15" hidden="1" x14ac:dyDescent="0.3">
      <c r="A743" s="8" t="s">
        <v>6071</v>
      </c>
      <c r="B743" s="8" t="s">
        <v>14433</v>
      </c>
      <c r="C743" s="8" t="s">
        <v>13075</v>
      </c>
      <c r="D743" s="13">
        <v>599</v>
      </c>
      <c r="E743" s="13">
        <v>3999</v>
      </c>
      <c r="F74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43" s="12">
        <f>AMAZON[[#This Row],[actual_price]] * AMAZON[[#This Row],[rating_count]]</f>
        <v>4346913</v>
      </c>
      <c r="H743" s="18">
        <v>0.85</v>
      </c>
      <c r="I743" s="17" t="str">
        <f>IF(AMAZON[[#This Row],[discount_percentage]]&gt;=50%,  "YES", "NO")</f>
        <v>YES</v>
      </c>
      <c r="J743" s="8">
        <v>3.9</v>
      </c>
      <c r="K743" s="27">
        <v>1087</v>
      </c>
      <c r="L743" s="8" t="s">
        <v>6073</v>
      </c>
      <c r="M743" t="s">
        <v>15485</v>
      </c>
      <c r="N743" s="8" t="s">
        <v>13484</v>
      </c>
      <c r="O743" s="8" t="str">
        <f t="shared" si="12"/>
        <v>Good Product But Little Costly</v>
      </c>
    </row>
    <row r="744" spans="1:15" hidden="1" x14ac:dyDescent="0.3">
      <c r="A744" s="7" t="s">
        <v>6081</v>
      </c>
      <c r="B744" s="7" t="s">
        <v>14918</v>
      </c>
      <c r="C744" s="7" t="s">
        <v>13075</v>
      </c>
      <c r="D744" s="12">
        <v>149</v>
      </c>
      <c r="E744" s="12">
        <v>399</v>
      </c>
      <c r="F74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44" s="12">
        <f>AMAZON[[#This Row],[actual_price]] * AMAZON[[#This Row],[rating_count]]</f>
        <v>614460</v>
      </c>
      <c r="H744" s="17">
        <v>0.63</v>
      </c>
      <c r="I744" s="17" t="str">
        <f>IF(AMAZON[[#This Row],[discount_percentage]]&gt;=50%,  "YES", "NO")</f>
        <v>YES</v>
      </c>
      <c r="J744" s="7">
        <v>4</v>
      </c>
      <c r="K744" s="26">
        <v>1540</v>
      </c>
      <c r="L744" s="7" t="s">
        <v>6083</v>
      </c>
      <c r="M744" t="s">
        <v>15486</v>
      </c>
      <c r="N744" s="7" t="s">
        <v>13485</v>
      </c>
      <c r="O744" s="7" t="str">
        <f t="shared" si="12"/>
        <v>Good And Does It‚Äôs Work</v>
      </c>
    </row>
    <row r="745" spans="1:15" hidden="1" x14ac:dyDescent="0.3">
      <c r="A745" s="8" t="s">
        <v>6091</v>
      </c>
      <c r="B745" s="8" t="s">
        <v>14434</v>
      </c>
      <c r="C745" s="8" t="s">
        <v>13075</v>
      </c>
      <c r="D745" s="13">
        <v>289</v>
      </c>
      <c r="E745" s="13">
        <v>999</v>
      </c>
      <c r="F74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45" s="12">
        <f>AMAZON[[#This Row],[actual_price]] * AMAZON[[#This Row],[rating_count]]</f>
        <v>400599</v>
      </c>
      <c r="H745" s="18">
        <v>0.71</v>
      </c>
      <c r="I745" s="17" t="str">
        <f>IF(AMAZON[[#This Row],[discount_percentage]]&gt;=50%,  "YES", "NO")</f>
        <v>YES</v>
      </c>
      <c r="J745" s="8">
        <v>4.0999999999999996</v>
      </c>
      <c r="K745" s="27">
        <v>401</v>
      </c>
      <c r="L745" s="8" t="s">
        <v>6093</v>
      </c>
      <c r="M745" t="s">
        <v>15487</v>
      </c>
      <c r="N745" s="8" t="s">
        <v>13486</v>
      </c>
      <c r="O745" s="8" t="str">
        <f t="shared" si="12"/>
        <v>I Like To Draw On It</v>
      </c>
    </row>
    <row r="746" spans="1:15" hidden="1" x14ac:dyDescent="0.3">
      <c r="A746" s="7" t="s">
        <v>6101</v>
      </c>
      <c r="B746" s="7" t="s">
        <v>14435</v>
      </c>
      <c r="C746" s="7" t="s">
        <v>13075</v>
      </c>
      <c r="D746" s="12">
        <v>179</v>
      </c>
      <c r="E746" s="12">
        <v>499</v>
      </c>
      <c r="F74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46" s="12">
        <f>AMAZON[[#This Row],[actual_price]] * AMAZON[[#This Row],[rating_count]]</f>
        <v>4683115</v>
      </c>
      <c r="H746" s="17">
        <v>0.64</v>
      </c>
      <c r="I746" s="17" t="str">
        <f>IF(AMAZON[[#This Row],[discount_percentage]]&gt;=50%,  "YES", "NO")</f>
        <v>YES</v>
      </c>
      <c r="J746" s="7">
        <v>3.4</v>
      </c>
      <c r="K746" s="26">
        <v>9385</v>
      </c>
      <c r="L746" s="7" t="s">
        <v>6104</v>
      </c>
      <c r="M746" t="s">
        <v>15488</v>
      </c>
      <c r="N746" s="7" t="s">
        <v>13487</v>
      </c>
      <c r="O746" s="7" t="str">
        <f t="shared" si="12"/>
        <v>Average Usb Hub</v>
      </c>
    </row>
    <row r="747" spans="1:15" hidden="1" x14ac:dyDescent="0.3">
      <c r="A747" s="8" t="s">
        <v>6112</v>
      </c>
      <c r="B747" s="8" t="s">
        <v>14436</v>
      </c>
      <c r="C747" s="8" t="s">
        <v>13076</v>
      </c>
      <c r="D747" s="13">
        <v>1499</v>
      </c>
      <c r="E747" s="13">
        <v>4999</v>
      </c>
      <c r="F74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47" s="12">
        <f>AMAZON[[#This Row],[actual_price]] * AMAZON[[#This Row],[rating_count]]</f>
        <v>462847412</v>
      </c>
      <c r="H747" s="18">
        <v>0.7</v>
      </c>
      <c r="I747" s="17" t="str">
        <f>IF(AMAZON[[#This Row],[discount_percentage]]&gt;=50%,  "YES", "NO")</f>
        <v>YES</v>
      </c>
      <c r="J747" s="8">
        <v>4</v>
      </c>
      <c r="K747" s="27">
        <v>92588</v>
      </c>
      <c r="L747" s="8" t="s">
        <v>6114</v>
      </c>
      <c r="M747" t="s">
        <v>15324</v>
      </c>
      <c r="N747" s="8" t="s">
        <v>13303</v>
      </c>
      <c r="O747" s="8" t="str">
        <f t="shared" si="12"/>
        <v>Nice Product</v>
      </c>
    </row>
    <row r="748" spans="1:15" hidden="1" x14ac:dyDescent="0.3">
      <c r="A748" s="7" t="s">
        <v>6117</v>
      </c>
      <c r="B748" s="7" t="s">
        <v>14437</v>
      </c>
      <c r="C748" s="7" t="s">
        <v>13076</v>
      </c>
      <c r="D748" s="12">
        <v>399</v>
      </c>
      <c r="E748" s="12">
        <v>699</v>
      </c>
      <c r="F74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48" s="12">
        <f>AMAZON[[#This Row],[actual_price]] * AMAZON[[#This Row],[rating_count]]</f>
        <v>2414346</v>
      </c>
      <c r="H748" s="17">
        <v>0.43</v>
      </c>
      <c r="I748" s="17" t="str">
        <f>IF(AMAZON[[#This Row],[discount_percentage]]&gt;=50%,  "YES", "NO")</f>
        <v>NO</v>
      </c>
      <c r="J748" s="7">
        <v>3.4</v>
      </c>
      <c r="K748" s="26">
        <v>3454</v>
      </c>
      <c r="L748" s="7" t="s">
        <v>6119</v>
      </c>
      <c r="M748" t="s">
        <v>15489</v>
      </c>
      <c r="N748" s="7" t="s">
        <v>13488</v>
      </c>
      <c r="O748" s="7" t="str">
        <f t="shared" si="12"/>
        <v>Dissapointed In The Microphone</v>
      </c>
    </row>
    <row r="749" spans="1:15" hidden="1" x14ac:dyDescent="0.3">
      <c r="A749" s="8" t="s">
        <v>6127</v>
      </c>
      <c r="B749" s="8" t="s">
        <v>14438</v>
      </c>
      <c r="C749" s="8" t="s">
        <v>13075</v>
      </c>
      <c r="D749" s="13">
        <v>599</v>
      </c>
      <c r="E749" s="13">
        <v>799</v>
      </c>
      <c r="F74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49" s="12">
        <f>AMAZON[[#This Row],[actual_price]] * AMAZON[[#This Row],[rating_count]]</f>
        <v>12616210</v>
      </c>
      <c r="H749" s="18">
        <v>0.25</v>
      </c>
      <c r="I749" s="17" t="str">
        <f>IF(AMAZON[[#This Row],[discount_percentage]]&gt;=50%,  "YES", "NO")</f>
        <v>NO</v>
      </c>
      <c r="J749" s="8">
        <v>4.3</v>
      </c>
      <c r="K749" s="27">
        <v>15790</v>
      </c>
      <c r="L749" s="8" t="s">
        <v>6129</v>
      </c>
      <c r="M749" t="s">
        <v>15490</v>
      </c>
      <c r="N749" s="8" t="s">
        <v>13489</v>
      </c>
      <c r="O749" s="8" t="str">
        <f t="shared" si="12"/>
        <v>Very Good Mouse Under 500</v>
      </c>
    </row>
    <row r="750" spans="1:15" hidden="1" x14ac:dyDescent="0.3">
      <c r="A750" s="7" t="s">
        <v>6137</v>
      </c>
      <c r="B750" s="7" t="s">
        <v>14439</v>
      </c>
      <c r="C750" s="7" t="s">
        <v>13075</v>
      </c>
      <c r="D750" s="12">
        <v>949</v>
      </c>
      <c r="E750" s="12">
        <v>2000</v>
      </c>
      <c r="F75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50" s="12">
        <f>AMAZON[[#This Row],[actual_price]] * AMAZON[[#This Row],[rating_count]]</f>
        <v>29938000</v>
      </c>
      <c r="H750" s="17">
        <v>0.53</v>
      </c>
      <c r="I750" s="17" t="str">
        <f>IF(AMAZON[[#This Row],[discount_percentage]]&gt;=50%,  "YES", "NO")</f>
        <v>YES</v>
      </c>
      <c r="J750" s="7">
        <v>3.9</v>
      </c>
      <c r="K750" s="26">
        <v>14969</v>
      </c>
      <c r="L750" s="7" t="s">
        <v>6140</v>
      </c>
      <c r="M750" t="s">
        <v>15491</v>
      </c>
      <c r="N750" s="7" t="s">
        <v>13491</v>
      </c>
      <c r="O750" s="7" t="str">
        <f t="shared" si="12"/>
        <v>It'S Just Good !</v>
      </c>
    </row>
    <row r="751" spans="1:15" hidden="1" x14ac:dyDescent="0.3">
      <c r="A751" s="8" t="s">
        <v>6148</v>
      </c>
      <c r="B751" s="8" t="s">
        <v>14440</v>
      </c>
      <c r="C751" s="8" t="s">
        <v>13076</v>
      </c>
      <c r="D751" s="13">
        <v>2499</v>
      </c>
      <c r="E751" s="13">
        <v>9999</v>
      </c>
      <c r="F75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751" s="12">
        <f>AMAZON[[#This Row],[actual_price]] * AMAZON[[#This Row],[rating_count]]</f>
        <v>421347861</v>
      </c>
      <c r="H751" s="18">
        <v>0.75</v>
      </c>
      <c r="I751" s="17" t="str">
        <f>IF(AMAZON[[#This Row],[discount_percentage]]&gt;=50%,  "YES", "NO")</f>
        <v>YES</v>
      </c>
      <c r="J751" s="8">
        <v>4.0999999999999996</v>
      </c>
      <c r="K751" s="27">
        <v>42139</v>
      </c>
      <c r="L751" s="8" t="s">
        <v>6150</v>
      </c>
      <c r="M751" t="s">
        <v>15492</v>
      </c>
      <c r="N751" s="8" t="s">
        <v>13492</v>
      </c>
      <c r="O751" s="8" t="str">
        <f t="shared" si="12"/>
        <v>Overall Watch Review</v>
      </c>
    </row>
    <row r="752" spans="1:15" hidden="1" x14ac:dyDescent="0.3">
      <c r="A752" s="7" t="s">
        <v>6158</v>
      </c>
      <c r="B752" s="7" t="s">
        <v>6159</v>
      </c>
      <c r="C752" s="7" t="s">
        <v>13076</v>
      </c>
      <c r="D752" s="12">
        <v>159</v>
      </c>
      <c r="E752" s="12">
        <v>180</v>
      </c>
      <c r="F75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52" s="12">
        <f>AMAZON[[#This Row],[actual_price]] * AMAZON[[#This Row],[rating_count]]</f>
        <v>178020</v>
      </c>
      <c r="H752" s="17">
        <v>0.12</v>
      </c>
      <c r="I752" s="17" t="str">
        <f>IF(AMAZON[[#This Row],[discount_percentage]]&gt;=50%,  "YES", "NO")</f>
        <v>NO</v>
      </c>
      <c r="J752" s="7">
        <v>4.3</v>
      </c>
      <c r="K752" s="26">
        <v>989</v>
      </c>
      <c r="L752" s="7" t="s">
        <v>6160</v>
      </c>
      <c r="M752" t="s">
        <v>15493</v>
      </c>
      <c r="N752" s="7" t="s">
        <v>13959</v>
      </c>
      <c r="O752" s="7" t="str">
        <f t="shared" si="12"/>
        <v xml:space="preserve">Nice </v>
      </c>
    </row>
    <row r="753" spans="1:15" hidden="1" x14ac:dyDescent="0.3">
      <c r="A753" s="8" t="s">
        <v>6168</v>
      </c>
      <c r="B753" s="8" t="s">
        <v>14441</v>
      </c>
      <c r="C753" s="8" t="s">
        <v>13076</v>
      </c>
      <c r="D753" s="13">
        <v>1329</v>
      </c>
      <c r="E753" s="13">
        <v>2900</v>
      </c>
      <c r="F75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53" s="12">
        <f>AMAZON[[#This Row],[actual_price]] * AMAZON[[#This Row],[rating_count]]</f>
        <v>56909600</v>
      </c>
      <c r="H753" s="18">
        <v>0.54</v>
      </c>
      <c r="I753" s="17" t="str">
        <f>IF(AMAZON[[#This Row],[discount_percentage]]&gt;=50%,  "YES", "NO")</f>
        <v>YES</v>
      </c>
      <c r="J753" s="8">
        <v>4.5</v>
      </c>
      <c r="K753" s="27">
        <v>19624</v>
      </c>
      <c r="L753" s="8" t="s">
        <v>6170</v>
      </c>
      <c r="M753" t="s">
        <v>15494</v>
      </c>
      <c r="N753" s="8" t="s">
        <v>13243</v>
      </c>
      <c r="O753" s="8" t="str">
        <f t="shared" si="12"/>
        <v>Good Quality Product</v>
      </c>
    </row>
    <row r="754" spans="1:15" hidden="1" x14ac:dyDescent="0.3">
      <c r="A754" s="7" t="s">
        <v>6178</v>
      </c>
      <c r="B754" s="7" t="s">
        <v>6179</v>
      </c>
      <c r="C754" s="7" t="s">
        <v>13075</v>
      </c>
      <c r="D754" s="12">
        <v>570</v>
      </c>
      <c r="E754" s="12">
        <v>999</v>
      </c>
      <c r="F75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54" s="12">
        <f>AMAZON[[#This Row],[actual_price]] * AMAZON[[#This Row],[rating_count]]</f>
        <v>3197799</v>
      </c>
      <c r="H754" s="17">
        <v>0.43</v>
      </c>
      <c r="I754" s="17" t="str">
        <f>IF(AMAZON[[#This Row],[discount_percentage]]&gt;=50%,  "YES", "NO")</f>
        <v>NO</v>
      </c>
      <c r="J754" s="7">
        <v>4.2</v>
      </c>
      <c r="K754" s="26">
        <v>3201</v>
      </c>
      <c r="L754" s="7" t="s">
        <v>6180</v>
      </c>
      <c r="M754" t="s">
        <v>15495</v>
      </c>
      <c r="N754" s="7" t="s">
        <v>13960</v>
      </c>
      <c r="O754" s="7" t="str">
        <f t="shared" si="12"/>
        <v>Value For Money But</v>
      </c>
    </row>
    <row r="755" spans="1:15" hidden="1" x14ac:dyDescent="0.3">
      <c r="A755" s="8" t="s">
        <v>6187</v>
      </c>
      <c r="B755" s="8" t="s">
        <v>14442</v>
      </c>
      <c r="C755" s="8" t="s">
        <v>13076</v>
      </c>
      <c r="D755" s="13">
        <v>899</v>
      </c>
      <c r="E755" s="13">
        <v>1999</v>
      </c>
      <c r="F75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55" s="12">
        <f>AMAZON[[#This Row],[actual_price]] * AMAZON[[#This Row],[rating_count]]</f>
        <v>60907531</v>
      </c>
      <c r="H755" s="18">
        <v>0.55000000000000004</v>
      </c>
      <c r="I755" s="17" t="str">
        <f>IF(AMAZON[[#This Row],[discount_percentage]]&gt;=50%,  "YES", "NO")</f>
        <v>YES</v>
      </c>
      <c r="J755" s="8">
        <v>4.0999999999999996</v>
      </c>
      <c r="K755" s="27">
        <v>30469</v>
      </c>
      <c r="L755" s="8" t="s">
        <v>6190</v>
      </c>
      <c r="M755" t="s">
        <v>15496</v>
      </c>
      <c r="N755" s="8" t="s">
        <v>13493</v>
      </c>
      <c r="O755" s="8" t="str">
        <f t="shared" si="12"/>
        <v>Best Speaker At Low Price</v>
      </c>
    </row>
    <row r="756" spans="1:15" hidden="1" x14ac:dyDescent="0.3">
      <c r="A756" s="7" t="s">
        <v>6198</v>
      </c>
      <c r="B756" s="7" t="s">
        <v>14443</v>
      </c>
      <c r="C756" s="7" t="s">
        <v>13075</v>
      </c>
      <c r="D756" s="12">
        <v>449</v>
      </c>
      <c r="E756" s="12">
        <v>999</v>
      </c>
      <c r="F75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56" s="12">
        <f>AMAZON[[#This Row],[actual_price]] * AMAZON[[#This Row],[rating_count]]</f>
        <v>9930060</v>
      </c>
      <c r="H756" s="17">
        <v>0.55000000000000004</v>
      </c>
      <c r="I756" s="17" t="str">
        <f>IF(AMAZON[[#This Row],[discount_percentage]]&gt;=50%,  "YES", "NO")</f>
        <v>YES</v>
      </c>
      <c r="J756" s="7">
        <v>4.4000000000000004</v>
      </c>
      <c r="K756" s="26">
        <v>9940</v>
      </c>
      <c r="L756" s="7" t="s">
        <v>6201</v>
      </c>
      <c r="M756" t="s">
        <v>15497</v>
      </c>
      <c r="N756" s="7" t="s">
        <v>13495</v>
      </c>
      <c r="O756" s="7" t="str">
        <f t="shared" si="12"/>
        <v>Quality Is Worth The Price!</v>
      </c>
    </row>
    <row r="757" spans="1:15" hidden="1" x14ac:dyDescent="0.3">
      <c r="A757" s="8" t="s">
        <v>6209</v>
      </c>
      <c r="B757" s="8" t="s">
        <v>14444</v>
      </c>
      <c r="C757" s="8" t="s">
        <v>13075</v>
      </c>
      <c r="D757" s="13">
        <v>549</v>
      </c>
      <c r="E757" s="13">
        <v>999</v>
      </c>
      <c r="F75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57" s="12">
        <f>AMAZON[[#This Row],[actual_price]] * AMAZON[[#This Row],[rating_count]]</f>
        <v>7750242</v>
      </c>
      <c r="H757" s="18">
        <v>0.45</v>
      </c>
      <c r="I757" s="17" t="str">
        <f>IF(AMAZON[[#This Row],[discount_percentage]]&gt;=50%,  "YES", "NO")</f>
        <v>NO</v>
      </c>
      <c r="J757" s="8">
        <v>4.3</v>
      </c>
      <c r="K757" s="27">
        <v>7758</v>
      </c>
      <c r="L757" s="8" t="s">
        <v>6212</v>
      </c>
      <c r="M757" t="s">
        <v>15498</v>
      </c>
      <c r="N757" s="8" t="s">
        <v>13183</v>
      </c>
      <c r="O757" s="8" t="str">
        <f t="shared" si="12"/>
        <v>Worth Buying</v>
      </c>
    </row>
    <row r="758" spans="1:15" hidden="1" x14ac:dyDescent="0.3">
      <c r="A758" s="7" t="s">
        <v>6220</v>
      </c>
      <c r="B758" s="7" t="s">
        <v>14445</v>
      </c>
      <c r="C758" s="7" t="s">
        <v>13075</v>
      </c>
      <c r="D758" s="12">
        <v>1529</v>
      </c>
      <c r="E758" s="12">
        <v>2399</v>
      </c>
      <c r="F75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58" s="12">
        <f>AMAZON[[#This Row],[actual_price]] * AMAZON[[#This Row],[rating_count]]</f>
        <v>164113191</v>
      </c>
      <c r="H758" s="17">
        <v>0.36</v>
      </c>
      <c r="I758" s="17" t="str">
        <f>IF(AMAZON[[#This Row],[discount_percentage]]&gt;=50%,  "YES", "NO")</f>
        <v>NO</v>
      </c>
      <c r="J758" s="7">
        <v>4.3</v>
      </c>
      <c r="K758" s="26">
        <v>68409</v>
      </c>
      <c r="L758" s="7" t="s">
        <v>6222</v>
      </c>
      <c r="M758" t="s">
        <v>15499</v>
      </c>
      <c r="N758" s="7" t="s">
        <v>13496</v>
      </c>
      <c r="O758" s="7" t="str">
        <f t="shared" si="12"/>
        <v>Con = No Bandwidth Control</v>
      </c>
    </row>
    <row r="759" spans="1:15" hidden="1" x14ac:dyDescent="0.3">
      <c r="A759" s="8" t="s">
        <v>6230</v>
      </c>
      <c r="B759" s="8" t="s">
        <v>14446</v>
      </c>
      <c r="C759" s="8" t="s">
        <v>13078</v>
      </c>
      <c r="D759" s="13">
        <v>100</v>
      </c>
      <c r="E759" s="13">
        <v>100</v>
      </c>
      <c r="F75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59" s="12">
        <f>AMAZON[[#This Row],[actual_price]] * AMAZON[[#This Row],[rating_count]]</f>
        <v>309500</v>
      </c>
      <c r="H759" s="18">
        <v>0</v>
      </c>
      <c r="I759" s="17" t="str">
        <f>IF(AMAZON[[#This Row],[discount_percentage]]&gt;=50%,  "YES", "NO")</f>
        <v>NO</v>
      </c>
      <c r="J759" s="8">
        <v>4.3</v>
      </c>
      <c r="K759" s="27">
        <v>3095</v>
      </c>
      <c r="L759" s="8" t="s">
        <v>6233</v>
      </c>
      <c r="M759" t="s">
        <v>15500</v>
      </c>
      <c r="N759" s="8" t="s">
        <v>13497</v>
      </c>
      <c r="O759" s="8" t="str">
        <f t="shared" si="12"/>
        <v>Clearly Makes A Difference</v>
      </c>
    </row>
    <row r="760" spans="1:15" hidden="1" x14ac:dyDescent="0.3">
      <c r="A760" s="7" t="s">
        <v>6241</v>
      </c>
      <c r="B760" s="7" t="s">
        <v>14447</v>
      </c>
      <c r="C760" s="7" t="s">
        <v>13075</v>
      </c>
      <c r="D760" s="12">
        <v>299</v>
      </c>
      <c r="E760" s="12">
        <v>1499</v>
      </c>
      <c r="F76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60" s="12">
        <f>AMAZON[[#This Row],[actual_price]] * AMAZON[[#This Row],[rating_count]]</f>
        <v>1353597</v>
      </c>
      <c r="H760" s="17">
        <v>0.8</v>
      </c>
      <c r="I760" s="17" t="str">
        <f>IF(AMAZON[[#This Row],[discount_percentage]]&gt;=50%,  "YES", "NO")</f>
        <v>YES</v>
      </c>
      <c r="J760" s="7">
        <v>4.2</v>
      </c>
      <c r="K760" s="26">
        <v>903</v>
      </c>
      <c r="L760" s="7" t="s">
        <v>6243</v>
      </c>
      <c r="M760" t="s">
        <v>15501</v>
      </c>
      <c r="N760" s="7" t="s">
        <v>13498</v>
      </c>
      <c r="O760" s="7" t="str">
        <f t="shared" si="12"/>
        <v>Decent Quality Product For The Price</v>
      </c>
    </row>
    <row r="761" spans="1:15" hidden="1" x14ac:dyDescent="0.3">
      <c r="A761" s="8" t="s">
        <v>6251</v>
      </c>
      <c r="B761" s="8" t="s">
        <v>14448</v>
      </c>
      <c r="C761" s="8" t="s">
        <v>13075</v>
      </c>
      <c r="D761" s="13">
        <v>1295</v>
      </c>
      <c r="E761" s="13">
        <v>1795</v>
      </c>
      <c r="F76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61" s="12">
        <f>AMAZON[[#This Row],[actual_price]] * AMAZON[[#This Row],[rating_count]]</f>
        <v>46258945</v>
      </c>
      <c r="H761" s="18">
        <v>0.28000000000000003</v>
      </c>
      <c r="I761" s="17" t="str">
        <f>IF(AMAZON[[#This Row],[discount_percentage]]&gt;=50%,  "YES", "NO")</f>
        <v>NO</v>
      </c>
      <c r="J761" s="8">
        <v>4.0999999999999996</v>
      </c>
      <c r="K761" s="27">
        <v>25771</v>
      </c>
      <c r="L761" s="8" t="s">
        <v>6253</v>
      </c>
      <c r="M761" t="s">
        <v>15502</v>
      </c>
      <c r="N761" s="8" t="s">
        <v>13499</v>
      </c>
      <c r="O761" s="8" t="str">
        <f t="shared" si="12"/>
        <v>Early Impression Comparing Mk215 With Mk270  - Bit Underwhelmed</v>
      </c>
    </row>
    <row r="762" spans="1:15" hidden="1" x14ac:dyDescent="0.3">
      <c r="A762" s="7" t="s">
        <v>6261</v>
      </c>
      <c r="B762" s="7" t="s">
        <v>6262</v>
      </c>
      <c r="C762" s="7" t="s">
        <v>13076</v>
      </c>
      <c r="D762" s="12">
        <v>699</v>
      </c>
      <c r="E762" s="12">
        <v>999</v>
      </c>
      <c r="F76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62" s="12">
        <f>AMAZON[[#This Row],[actual_price]] * AMAZON[[#This Row],[rating_count]]</f>
        <v>272915811</v>
      </c>
      <c r="H762" s="17">
        <v>0.3</v>
      </c>
      <c r="I762" s="17" t="str">
        <f>IF(AMAZON[[#This Row],[discount_percentage]]&gt;=50%,  "YES", "NO")</f>
        <v>NO</v>
      </c>
      <c r="J762" s="7">
        <v>4.0999999999999996</v>
      </c>
      <c r="K762" s="26">
        <v>273189</v>
      </c>
      <c r="L762" s="7" t="s">
        <v>6263</v>
      </c>
      <c r="M762" t="s">
        <v>15503</v>
      </c>
      <c r="N762" s="7" t="s">
        <v>13961</v>
      </c>
      <c r="O762" s="7" t="str">
        <f t="shared" si="12"/>
        <v>The Best Earphones You Can Find Out There Under 500 Bucks</v>
      </c>
    </row>
    <row r="763" spans="1:15" hidden="1" x14ac:dyDescent="0.3">
      <c r="A763" s="8" t="s">
        <v>6271</v>
      </c>
      <c r="B763" s="8" t="s">
        <v>14449</v>
      </c>
      <c r="C763" s="8" t="s">
        <v>13078</v>
      </c>
      <c r="D763" s="13">
        <v>252</v>
      </c>
      <c r="E763" s="13">
        <v>315</v>
      </c>
      <c r="F76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63" s="12">
        <f>AMAZON[[#This Row],[actual_price]] * AMAZON[[#This Row],[rating_count]]</f>
        <v>1192275</v>
      </c>
      <c r="H763" s="18">
        <v>0.2</v>
      </c>
      <c r="I763" s="17" t="str">
        <f>IF(AMAZON[[#This Row],[discount_percentage]]&gt;=50%,  "YES", "NO")</f>
        <v>NO</v>
      </c>
      <c r="J763" s="8">
        <v>4.5</v>
      </c>
      <c r="K763" s="27">
        <v>3785</v>
      </c>
      <c r="L763" s="8" t="s">
        <v>6274</v>
      </c>
      <c r="M763" t="s">
        <v>15504</v>
      </c>
      <c r="N763" s="8" t="s">
        <v>13500</v>
      </c>
      <c r="O763" s="8" t="str">
        <f t="shared" si="12"/>
        <v>Good Note Book</v>
      </c>
    </row>
    <row r="764" spans="1:15" hidden="1" x14ac:dyDescent="0.3">
      <c r="A764" s="7" t="s">
        <v>6282</v>
      </c>
      <c r="B764" s="7" t="s">
        <v>6283</v>
      </c>
      <c r="C764" s="7" t="s">
        <v>13076</v>
      </c>
      <c r="D764" s="12">
        <v>190</v>
      </c>
      <c r="E764" s="12">
        <v>220</v>
      </c>
      <c r="F76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64" s="12">
        <f>AMAZON[[#This Row],[actual_price]] * AMAZON[[#This Row],[rating_count]]</f>
        <v>630520</v>
      </c>
      <c r="H764" s="17">
        <v>0.14000000000000001</v>
      </c>
      <c r="I764" s="17" t="str">
        <f>IF(AMAZON[[#This Row],[discount_percentage]]&gt;=50%,  "YES", "NO")</f>
        <v>NO</v>
      </c>
      <c r="J764" s="7">
        <v>4.4000000000000004</v>
      </c>
      <c r="K764" s="26">
        <v>2866</v>
      </c>
      <c r="L764" s="7" t="s">
        <v>6284</v>
      </c>
      <c r="M764" t="s">
        <v>15505</v>
      </c>
      <c r="N764" s="7" t="s">
        <v>13501</v>
      </c>
      <c r="O764" s="7" t="str">
        <f t="shared" si="12"/>
        <v>Does Not Fit The Duracell Label</v>
      </c>
    </row>
    <row r="765" spans="1:15" hidden="1" x14ac:dyDescent="0.3">
      <c r="A765" s="8" t="s">
        <v>6292</v>
      </c>
      <c r="B765" s="8" t="s">
        <v>14450</v>
      </c>
      <c r="C765" s="8" t="s">
        <v>13075</v>
      </c>
      <c r="D765" s="13">
        <v>1299</v>
      </c>
      <c r="E765" s="13">
        <v>1599</v>
      </c>
      <c r="F76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65" s="12">
        <f>AMAZON[[#This Row],[actual_price]] * AMAZON[[#This Row],[rating_count]]</f>
        <v>43529577</v>
      </c>
      <c r="H765" s="18">
        <v>0.19</v>
      </c>
      <c r="I765" s="17" t="str">
        <f>IF(AMAZON[[#This Row],[discount_percentage]]&gt;=50%,  "YES", "NO")</f>
        <v>NO</v>
      </c>
      <c r="J765" s="8">
        <v>4.3</v>
      </c>
      <c r="K765" s="27">
        <v>27223</v>
      </c>
      <c r="L765" s="8" t="s">
        <v>6294</v>
      </c>
      <c r="M765" t="s">
        <v>15506</v>
      </c>
      <c r="N765" s="8" t="s">
        <v>13502</v>
      </c>
      <c r="O765" s="8" t="str">
        <f t="shared" si="12"/>
        <v>Click-Bet</v>
      </c>
    </row>
    <row r="766" spans="1:15" hidden="1" x14ac:dyDescent="0.3">
      <c r="A766" s="7" t="s">
        <v>6302</v>
      </c>
      <c r="B766" s="7" t="s">
        <v>14451</v>
      </c>
      <c r="C766" s="7" t="s">
        <v>13075</v>
      </c>
      <c r="D766" s="12">
        <v>729</v>
      </c>
      <c r="E766" s="12">
        <v>1650</v>
      </c>
      <c r="F76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66" s="12">
        <f>AMAZON[[#This Row],[actual_price]] * AMAZON[[#This Row],[rating_count]]</f>
        <v>135887400</v>
      </c>
      <c r="H766" s="17">
        <v>0.56000000000000005</v>
      </c>
      <c r="I766" s="17" t="str">
        <f>IF(AMAZON[[#This Row],[discount_percentage]]&gt;=50%,  "YES", "NO")</f>
        <v>YES</v>
      </c>
      <c r="J766" s="7">
        <v>4.3</v>
      </c>
      <c r="K766" s="26">
        <v>82356</v>
      </c>
      <c r="L766" s="7" t="s">
        <v>6304</v>
      </c>
      <c r="M766" t="s">
        <v>15507</v>
      </c>
      <c r="N766" s="7" t="s">
        <v>13503</v>
      </c>
      <c r="O766" s="7" t="str">
        <f t="shared" si="12"/>
        <v>Average Pendrive With Mobile Connectivity</v>
      </c>
    </row>
    <row r="767" spans="1:15" hidden="1" x14ac:dyDescent="0.3">
      <c r="A767" s="8" t="s">
        <v>6312</v>
      </c>
      <c r="B767" s="8" t="s">
        <v>6313</v>
      </c>
      <c r="C767" s="8" t="s">
        <v>13078</v>
      </c>
      <c r="D767" s="13">
        <v>480</v>
      </c>
      <c r="E767" s="13">
        <v>600</v>
      </c>
      <c r="F76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67" s="12">
        <f>AMAZON[[#This Row],[actual_price]] * AMAZON[[#This Row],[rating_count]]</f>
        <v>3431400</v>
      </c>
      <c r="H767" s="18">
        <v>0.2</v>
      </c>
      <c r="I767" s="17" t="str">
        <f>IF(AMAZON[[#This Row],[discount_percentage]]&gt;=50%,  "YES", "NO")</f>
        <v>NO</v>
      </c>
      <c r="J767" s="8">
        <v>4.3</v>
      </c>
      <c r="K767" s="27">
        <v>5719</v>
      </c>
      <c r="L767" s="8" t="s">
        <v>6315</v>
      </c>
      <c r="M767" t="s">
        <v>15508</v>
      </c>
      <c r="N767" s="8" t="s">
        <v>13504</v>
      </c>
      <c r="O767" s="8" t="str">
        <f t="shared" si="12"/>
        <v xml:space="preserve">So Good </v>
      </c>
    </row>
    <row r="768" spans="1:15" hidden="1" x14ac:dyDescent="0.3">
      <c r="A768" s="7" t="s">
        <v>4122</v>
      </c>
      <c r="B768" s="7" t="s">
        <v>14301</v>
      </c>
      <c r="C768" s="7" t="s">
        <v>13076</v>
      </c>
      <c r="D768" s="12">
        <v>1799</v>
      </c>
      <c r="E768" s="12">
        <v>6990</v>
      </c>
      <c r="F76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768" s="12">
        <f>AMAZON[[#This Row],[actual_price]] * AMAZON[[#This Row],[rating_count]]</f>
        <v>187891200</v>
      </c>
      <c r="H768" s="17">
        <v>0.74</v>
      </c>
      <c r="I768" s="17" t="str">
        <f>IF(AMAZON[[#This Row],[discount_percentage]]&gt;=50%,  "YES", "NO")</f>
        <v>YES</v>
      </c>
      <c r="J768" s="7">
        <v>4</v>
      </c>
      <c r="K768" s="26">
        <v>26880</v>
      </c>
      <c r="L768" s="7" t="s">
        <v>4124</v>
      </c>
      <c r="M768" t="s">
        <v>15319</v>
      </c>
      <c r="N768" s="7" t="s">
        <v>13365</v>
      </c>
      <c r="O768" s="7" t="str">
        <f t="shared" si="12"/>
        <v>It'S Pretty Decent</v>
      </c>
    </row>
    <row r="769" spans="1:15" hidden="1" x14ac:dyDescent="0.3">
      <c r="A769" s="8" t="s">
        <v>6326</v>
      </c>
      <c r="B769" s="8" t="s">
        <v>14452</v>
      </c>
      <c r="C769" s="8" t="s">
        <v>13075</v>
      </c>
      <c r="D769" s="13">
        <v>999</v>
      </c>
      <c r="E769" s="13">
        <v>2499</v>
      </c>
      <c r="F76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69" s="12">
        <f>AMAZON[[#This Row],[actual_price]] * AMAZON[[#This Row],[rating_count]]</f>
        <v>4223310</v>
      </c>
      <c r="H769" s="18">
        <v>0.6</v>
      </c>
      <c r="I769" s="17" t="str">
        <f>IF(AMAZON[[#This Row],[discount_percentage]]&gt;=50%,  "YES", "NO")</f>
        <v>YES</v>
      </c>
      <c r="J769" s="8">
        <v>4.3</v>
      </c>
      <c r="K769" s="27">
        <v>1690</v>
      </c>
      <c r="L769" s="8" t="s">
        <v>6328</v>
      </c>
      <c r="M769" t="s">
        <v>15509</v>
      </c>
      <c r="N769" s="8" t="s">
        <v>13093</v>
      </c>
      <c r="O769" s="8" t="str">
        <f t="shared" si="12"/>
        <v>Good</v>
      </c>
    </row>
    <row r="770" spans="1:15" hidden="1" x14ac:dyDescent="0.3">
      <c r="A770" s="7" t="s">
        <v>272</v>
      </c>
      <c r="B770" s="7" t="s">
        <v>14041</v>
      </c>
      <c r="C770" s="7" t="s">
        <v>13075</v>
      </c>
      <c r="D770" s="12">
        <v>299</v>
      </c>
      <c r="E770" s="12">
        <v>399</v>
      </c>
      <c r="F77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70" s="12">
        <f>AMAZON[[#This Row],[actual_price]] * AMAZON[[#This Row],[rating_count]]</f>
        <v>1103634</v>
      </c>
      <c r="H770" s="17">
        <v>0.25</v>
      </c>
      <c r="I770" s="17" t="str">
        <f>IF(AMAZON[[#This Row],[discount_percentage]]&gt;=50%,  "YES", "NO")</f>
        <v>NO</v>
      </c>
      <c r="J770" s="7">
        <v>4</v>
      </c>
      <c r="K770" s="26">
        <v>2766</v>
      </c>
      <c r="L770" s="7" t="s">
        <v>274</v>
      </c>
      <c r="M770" t="s">
        <v>15003</v>
      </c>
      <c r="N770" s="7" t="s">
        <v>13123</v>
      </c>
      <c r="O770" s="7" t="str">
        <f t="shared" ref="O770:O833" si="13">PROPER(N770)</f>
        <v>Ok Cable</v>
      </c>
    </row>
    <row r="771" spans="1:15" hidden="1" x14ac:dyDescent="0.3">
      <c r="A771" s="8" t="s">
        <v>6338</v>
      </c>
      <c r="B771" s="8" t="s">
        <v>14453</v>
      </c>
      <c r="C771" s="8" t="s">
        <v>13075</v>
      </c>
      <c r="D771" s="13">
        <v>238</v>
      </c>
      <c r="E771" s="13">
        <v>699</v>
      </c>
      <c r="F77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71" s="12">
        <f>AMAZON[[#This Row],[actual_price]] * AMAZON[[#This Row],[rating_count]]</f>
        <v>5852028</v>
      </c>
      <c r="H771" s="18">
        <v>0.66</v>
      </c>
      <c r="I771" s="17" t="str">
        <f>IF(AMAZON[[#This Row],[discount_percentage]]&gt;=50%,  "YES", "NO")</f>
        <v>YES</v>
      </c>
      <c r="J771" s="8">
        <v>4.4000000000000004</v>
      </c>
      <c r="K771" s="27">
        <v>8372</v>
      </c>
      <c r="L771" s="8" t="s">
        <v>6341</v>
      </c>
      <c r="M771" t="s">
        <v>15510</v>
      </c>
      <c r="N771" s="8" t="s">
        <v>13087</v>
      </c>
      <c r="O771" s="8" t="str">
        <f t="shared" si="13"/>
        <v>Good Product</v>
      </c>
    </row>
    <row r="772" spans="1:15" hidden="1" x14ac:dyDescent="0.3">
      <c r="A772" s="7" t="s">
        <v>6349</v>
      </c>
      <c r="B772" s="7" t="s">
        <v>14454</v>
      </c>
      <c r="C772" s="7" t="s">
        <v>13075</v>
      </c>
      <c r="D772" s="12">
        <v>1349</v>
      </c>
      <c r="E772" s="12">
        <v>2198</v>
      </c>
      <c r="F77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72" s="12">
        <f>AMAZON[[#This Row],[actual_price]] * AMAZON[[#This Row],[rating_count]]</f>
        <v>15634374</v>
      </c>
      <c r="H772" s="17">
        <v>0.39</v>
      </c>
      <c r="I772" s="17" t="str">
        <f>IF(AMAZON[[#This Row],[discount_percentage]]&gt;=50%,  "YES", "NO")</f>
        <v>NO</v>
      </c>
      <c r="J772" s="7">
        <v>4</v>
      </c>
      <c r="K772" s="26">
        <v>7113</v>
      </c>
      <c r="L772" s="7" t="s">
        <v>6351</v>
      </c>
      <c r="M772" t="s">
        <v>15511</v>
      </c>
      <c r="N772" s="7" t="s">
        <v>13962</v>
      </c>
      <c r="O772" s="7" t="str">
        <f t="shared" si="13"/>
        <v>Great For Typing Horrible For Gaming</v>
      </c>
    </row>
    <row r="773" spans="1:15" hidden="1" x14ac:dyDescent="0.3">
      <c r="A773" s="8" t="s">
        <v>292</v>
      </c>
      <c r="B773" s="8" t="s">
        <v>14043</v>
      </c>
      <c r="C773" s="8" t="s">
        <v>13075</v>
      </c>
      <c r="D773" s="13">
        <v>299</v>
      </c>
      <c r="E773" s="13">
        <v>999</v>
      </c>
      <c r="F77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73" s="12">
        <f>AMAZON[[#This Row],[actual_price]] * AMAZON[[#This Row],[rating_count]]</f>
        <v>20829150</v>
      </c>
      <c r="H773" s="18">
        <v>0.7</v>
      </c>
      <c r="I773" s="17" t="str">
        <f>IF(AMAZON[[#This Row],[discount_percentage]]&gt;=50%,  "YES", "NO")</f>
        <v>YES</v>
      </c>
      <c r="J773" s="8">
        <v>4.3</v>
      </c>
      <c r="K773" s="27">
        <v>20850</v>
      </c>
      <c r="L773" s="8" t="s">
        <v>294</v>
      </c>
      <c r="M773" t="s">
        <v>15005</v>
      </c>
      <c r="N773" s="8" t="s">
        <v>13125</v>
      </c>
      <c r="O773" s="8" t="str">
        <f t="shared" si="13"/>
        <v>Just Buy It Dont Even 2Nd Guess It</v>
      </c>
    </row>
    <row r="774" spans="1:15" hidden="1" x14ac:dyDescent="0.3">
      <c r="A774" s="7" t="s">
        <v>6360</v>
      </c>
      <c r="B774" s="7" t="s">
        <v>14455</v>
      </c>
      <c r="C774" s="7" t="s">
        <v>13075</v>
      </c>
      <c r="D774" s="12">
        <v>199</v>
      </c>
      <c r="E774" s="12">
        <v>499</v>
      </c>
      <c r="F77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74" s="12">
        <f>AMAZON[[#This Row],[actual_price]] * AMAZON[[#This Row],[rating_count]]</f>
        <v>1399196</v>
      </c>
      <c r="H774" s="17">
        <v>0.6</v>
      </c>
      <c r="I774" s="17" t="str">
        <f>IF(AMAZON[[#This Row],[discount_percentage]]&gt;=50%,  "YES", "NO")</f>
        <v>YES</v>
      </c>
      <c r="J774" s="7">
        <v>3.3</v>
      </c>
      <c r="K774" s="26">
        <v>2804</v>
      </c>
      <c r="L774" s="7" t="s">
        <v>6362</v>
      </c>
      <c r="M774" t="s">
        <v>15512</v>
      </c>
      <c r="N774" s="7" t="s">
        <v>13505</v>
      </c>
      <c r="O774" s="7" t="str">
        <f t="shared" si="13"/>
        <v>No Trrs To Trs Converter In The Box</v>
      </c>
    </row>
    <row r="775" spans="1:15" hidden="1" x14ac:dyDescent="0.3">
      <c r="A775" s="8" t="s">
        <v>6370</v>
      </c>
      <c r="B775" s="8" t="s">
        <v>14456</v>
      </c>
      <c r="C775" s="8" t="s">
        <v>13076</v>
      </c>
      <c r="D775" s="13">
        <v>1999</v>
      </c>
      <c r="E775" s="13">
        <v>9999</v>
      </c>
      <c r="F77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775" s="12">
        <f>AMAZON[[#This Row],[actual_price]] * AMAZON[[#This Row],[rating_count]]</f>
        <v>19858014</v>
      </c>
      <c r="H775" s="18">
        <v>0.8</v>
      </c>
      <c r="I775" s="17" t="str">
        <f>IF(AMAZON[[#This Row],[discount_percentage]]&gt;=50%,  "YES", "NO")</f>
        <v>YES</v>
      </c>
      <c r="J775" s="8">
        <v>3.7</v>
      </c>
      <c r="K775" s="27">
        <v>1986</v>
      </c>
      <c r="L775" s="8" t="s">
        <v>5296</v>
      </c>
      <c r="M775" t="s">
        <v>15513</v>
      </c>
      <c r="N775" s="8" t="s">
        <v>13506</v>
      </c>
      <c r="O775" s="8" t="str">
        <f t="shared" si="13"/>
        <v>Fits Well In Ears</v>
      </c>
    </row>
    <row r="776" spans="1:15" hidden="1" x14ac:dyDescent="0.3">
      <c r="A776" s="7" t="s">
        <v>6379</v>
      </c>
      <c r="B776" s="7" t="s">
        <v>14457</v>
      </c>
      <c r="C776" s="7" t="s">
        <v>13076</v>
      </c>
      <c r="D776" s="12">
        <v>99</v>
      </c>
      <c r="E776" s="12">
        <v>499</v>
      </c>
      <c r="F77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76" s="12">
        <f>AMAZON[[#This Row],[actual_price]] * AMAZON[[#This Row],[rating_count]]</f>
        <v>1223049</v>
      </c>
      <c r="H776" s="17">
        <v>0.8</v>
      </c>
      <c r="I776" s="17" t="str">
        <f>IF(AMAZON[[#This Row],[discount_percentage]]&gt;=50%,  "YES", "NO")</f>
        <v>YES</v>
      </c>
      <c r="J776" s="7">
        <v>4.0999999999999996</v>
      </c>
      <c r="K776" s="26">
        <v>2451</v>
      </c>
      <c r="L776" s="7" t="s">
        <v>3496</v>
      </c>
      <c r="M776" t="s">
        <v>15330</v>
      </c>
      <c r="N776" s="7" t="s">
        <v>13373</v>
      </c>
      <c r="O776" s="7" t="str">
        <f t="shared" si="13"/>
        <v>Totally Worth Rs99</v>
      </c>
    </row>
    <row r="777" spans="1:15" x14ac:dyDescent="0.3">
      <c r="A777" s="8" t="s">
        <v>6388</v>
      </c>
      <c r="B777" s="8" t="s">
        <v>14919</v>
      </c>
      <c r="C777" s="8" t="s">
        <v>13075</v>
      </c>
      <c r="D777" s="13">
        <v>499</v>
      </c>
      <c r="E777" s="13">
        <v>1000</v>
      </c>
      <c r="F77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77" s="12">
        <f>AMAZON[[#This Row],[actual_price]] * AMAZON[[#This Row],[rating_count]]</f>
        <v>23000</v>
      </c>
      <c r="H777" s="18">
        <v>0.5</v>
      </c>
      <c r="I777" s="17" t="str">
        <f>IF(AMAZON[[#This Row],[discount_percentage]]&gt;=50%,  "YES", "NO")</f>
        <v>YES</v>
      </c>
      <c r="J777" s="8">
        <v>5</v>
      </c>
      <c r="K777" s="27">
        <v>23</v>
      </c>
      <c r="L777" s="8" t="s">
        <v>6390</v>
      </c>
      <c r="M777" t="s">
        <v>15514</v>
      </c>
      <c r="N777" s="8" t="s">
        <v>13507</v>
      </c>
      <c r="O777" s="8" t="str">
        <f t="shared" si="13"/>
        <v>Very Responsive And Stylish Mouse</v>
      </c>
    </row>
    <row r="778" spans="1:15" hidden="1" x14ac:dyDescent="0.3">
      <c r="A778" s="7" t="s">
        <v>6398</v>
      </c>
      <c r="B778" s="7" t="s">
        <v>6399</v>
      </c>
      <c r="C778" s="7" t="s">
        <v>13075</v>
      </c>
      <c r="D778" s="12">
        <v>1792</v>
      </c>
      <c r="E778" s="12">
        <v>3500</v>
      </c>
      <c r="F77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78" s="12">
        <f>AMAZON[[#This Row],[actual_price]] * AMAZON[[#This Row],[rating_count]]</f>
        <v>91679000</v>
      </c>
      <c r="H778" s="17">
        <v>0.49</v>
      </c>
      <c r="I778" s="17" t="str">
        <f>IF(AMAZON[[#This Row],[discount_percentage]]&gt;=50%,  "YES", "NO")</f>
        <v>NO</v>
      </c>
      <c r="J778" s="7">
        <v>4.5</v>
      </c>
      <c r="K778" s="26">
        <v>26194</v>
      </c>
      <c r="L778" s="7" t="s">
        <v>6401</v>
      </c>
      <c r="M778" t="s">
        <v>15515</v>
      </c>
      <c r="N778" s="7" t="s">
        <v>13508</v>
      </c>
      <c r="O778" s="7" t="str">
        <f t="shared" si="13"/>
        <v>Fps Increased In Games After Installing It Üòç</v>
      </c>
    </row>
    <row r="779" spans="1:15" hidden="1" x14ac:dyDescent="0.3">
      <c r="A779" s="8" t="s">
        <v>6409</v>
      </c>
      <c r="B779" s="8" t="s">
        <v>14458</v>
      </c>
      <c r="C779" s="8" t="s">
        <v>13075</v>
      </c>
      <c r="D779" s="13">
        <v>3299</v>
      </c>
      <c r="E779" s="13">
        <v>4100</v>
      </c>
      <c r="F77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79" s="12">
        <f>AMAZON[[#This Row],[actual_price]] * AMAZON[[#This Row],[rating_count]]</f>
        <v>64710300</v>
      </c>
      <c r="H779" s="18">
        <v>0.2</v>
      </c>
      <c r="I779" s="17" t="str">
        <f>IF(AMAZON[[#This Row],[discount_percentage]]&gt;=50%,  "YES", "NO")</f>
        <v>NO</v>
      </c>
      <c r="J779" s="8">
        <v>3.9</v>
      </c>
      <c r="K779" s="27">
        <v>15783</v>
      </c>
      <c r="L779" s="8" t="s">
        <v>6412</v>
      </c>
      <c r="M779" t="s">
        <v>15516</v>
      </c>
      <c r="N779" s="8" t="s">
        <v>13509</v>
      </c>
      <c r="O779" s="8" t="str">
        <f t="shared" si="13"/>
        <v>Most Featured Ups</v>
      </c>
    </row>
    <row r="780" spans="1:15" hidden="1" x14ac:dyDescent="0.3">
      <c r="A780" s="7" t="s">
        <v>6420</v>
      </c>
      <c r="B780" s="7" t="s">
        <v>14459</v>
      </c>
      <c r="C780" s="7" t="s">
        <v>13078</v>
      </c>
      <c r="D780" s="12">
        <v>125</v>
      </c>
      <c r="E780" s="12">
        <v>180</v>
      </c>
      <c r="F78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80" s="12">
        <f>AMAZON[[#This Row],[actual_price]] * AMAZON[[#This Row],[rating_count]]</f>
        <v>1449540</v>
      </c>
      <c r="H780" s="17">
        <v>0.31</v>
      </c>
      <c r="I780" s="17" t="str">
        <f>IF(AMAZON[[#This Row],[discount_percentage]]&gt;=50%,  "YES", "NO")</f>
        <v>NO</v>
      </c>
      <c r="J780" s="7">
        <v>4.4000000000000004</v>
      </c>
      <c r="K780" s="26">
        <v>8053</v>
      </c>
      <c r="L780" s="7" t="s">
        <v>6422</v>
      </c>
      <c r="M780" t="s">
        <v>15517</v>
      </c>
      <c r="N780" s="7" t="s">
        <v>13085</v>
      </c>
      <c r="O780" s="7" t="str">
        <f t="shared" si="13"/>
        <v>Value For Money</v>
      </c>
    </row>
    <row r="781" spans="1:15" hidden="1" x14ac:dyDescent="0.3">
      <c r="A781" s="8" t="s">
        <v>6430</v>
      </c>
      <c r="B781" s="8" t="s">
        <v>14460</v>
      </c>
      <c r="C781" s="8" t="s">
        <v>13075</v>
      </c>
      <c r="D781" s="13">
        <v>399</v>
      </c>
      <c r="E781" s="13">
        <v>1190</v>
      </c>
      <c r="F78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81" s="12">
        <f>AMAZON[[#This Row],[actual_price]] * AMAZON[[#This Row],[rating_count]]</f>
        <v>3342710</v>
      </c>
      <c r="H781" s="18">
        <v>0.66</v>
      </c>
      <c r="I781" s="17" t="str">
        <f>IF(AMAZON[[#This Row],[discount_percentage]]&gt;=50%,  "YES", "NO")</f>
        <v>YES</v>
      </c>
      <c r="J781" s="8">
        <v>4.0999999999999996</v>
      </c>
      <c r="K781" s="27">
        <v>2809</v>
      </c>
      <c r="L781" s="8" t="s">
        <v>6432</v>
      </c>
      <c r="M781" t="s">
        <v>15518</v>
      </c>
      <c r="N781" s="8" t="s">
        <v>13227</v>
      </c>
      <c r="O781" s="8" t="str">
        <f t="shared" si="13"/>
        <v>Good Work</v>
      </c>
    </row>
    <row r="782" spans="1:15" x14ac:dyDescent="0.3">
      <c r="A782" s="7" t="s">
        <v>6440</v>
      </c>
      <c r="B782" s="7" t="s">
        <v>14461</v>
      </c>
      <c r="C782" s="7" t="s">
        <v>13076</v>
      </c>
      <c r="D782" s="12">
        <v>1199</v>
      </c>
      <c r="E782" s="12">
        <v>7999</v>
      </c>
      <c r="F78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782" s="12">
        <f>AMAZON[[#This Row],[actual_price]] * AMAZON[[#This Row],[rating_count]]</f>
        <v>207254090</v>
      </c>
      <c r="H782" s="17">
        <v>0.85</v>
      </c>
      <c r="I782" s="17" t="str">
        <f>IF(AMAZON[[#This Row],[discount_percentage]]&gt;=50%,  "YES", "NO")</f>
        <v>YES</v>
      </c>
      <c r="J782" s="7">
        <v>3.6</v>
      </c>
      <c r="K782" s="26">
        <v>25910</v>
      </c>
      <c r="L782" s="7" t="s">
        <v>6442</v>
      </c>
      <c r="M782" t="s">
        <v>15519</v>
      </c>
      <c r="N782" s="7" t="s">
        <v>13510</v>
      </c>
      <c r="O782" s="7" t="str">
        <f t="shared" si="13"/>
        <v>Worst ProductÜò°</v>
      </c>
    </row>
    <row r="783" spans="1:15" hidden="1" x14ac:dyDescent="0.3">
      <c r="A783" s="8" t="s">
        <v>6450</v>
      </c>
      <c r="B783" s="8" t="s">
        <v>14920</v>
      </c>
      <c r="C783" s="8" t="s">
        <v>13075</v>
      </c>
      <c r="D783" s="13">
        <v>235</v>
      </c>
      <c r="E783" s="13">
        <v>1599</v>
      </c>
      <c r="F78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83" s="12">
        <f>AMAZON[[#This Row],[actual_price]] * AMAZON[[#This Row],[rating_count]]</f>
        <v>1875627</v>
      </c>
      <c r="H783" s="18">
        <v>0.85</v>
      </c>
      <c r="I783" s="17" t="str">
        <f>IF(AMAZON[[#This Row],[discount_percentage]]&gt;=50%,  "YES", "NO")</f>
        <v>YES</v>
      </c>
      <c r="J783" s="8">
        <v>3.8</v>
      </c>
      <c r="K783" s="27">
        <v>1173</v>
      </c>
      <c r="L783" s="8" t="s">
        <v>6452</v>
      </c>
      <c r="M783" t="s">
        <v>15520</v>
      </c>
      <c r="N783" s="8" t="s">
        <v>13511</v>
      </c>
      <c r="O783" s="8" t="str">
        <f t="shared" si="13"/>
        <v>Brightness Effect</v>
      </c>
    </row>
    <row r="784" spans="1:15" x14ac:dyDescent="0.3">
      <c r="A784" s="7" t="s">
        <v>6460</v>
      </c>
      <c r="B784" s="7" t="s">
        <v>14462</v>
      </c>
      <c r="C784" s="7" t="s">
        <v>13075</v>
      </c>
      <c r="D784" s="12">
        <v>549</v>
      </c>
      <c r="E784" s="12">
        <v>1999</v>
      </c>
      <c r="F78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84" s="12">
        <f>AMAZON[[#This Row],[actual_price]] * AMAZON[[#This Row],[rating_count]]</f>
        <v>12837578</v>
      </c>
      <c r="H784" s="17">
        <v>0.73</v>
      </c>
      <c r="I784" s="17" t="str">
        <f>IF(AMAZON[[#This Row],[discount_percentage]]&gt;=50%,  "YES", "NO")</f>
        <v>YES</v>
      </c>
      <c r="J784" s="7">
        <v>3.6</v>
      </c>
      <c r="K784" s="26">
        <v>6422</v>
      </c>
      <c r="L784" s="7" t="s">
        <v>6462</v>
      </c>
      <c r="M784" t="s">
        <v>15521</v>
      </c>
      <c r="N784" s="7" t="s">
        <v>13512</v>
      </c>
      <c r="O784" s="7" t="str">
        <f t="shared" si="13"/>
        <v>No Any Specific</v>
      </c>
    </row>
    <row r="785" spans="1:15" hidden="1" x14ac:dyDescent="0.3">
      <c r="A785" s="8" t="s">
        <v>6470</v>
      </c>
      <c r="B785" s="8" t="s">
        <v>14463</v>
      </c>
      <c r="C785" s="8" t="s">
        <v>13075</v>
      </c>
      <c r="D785" s="13">
        <v>89</v>
      </c>
      <c r="E785" s="13">
        <v>99</v>
      </c>
      <c r="F78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85" s="12">
        <f>AMAZON[[#This Row],[actual_price]] * AMAZON[[#This Row],[rating_count]]</f>
        <v>23859</v>
      </c>
      <c r="H785" s="18">
        <v>0.1</v>
      </c>
      <c r="I785" s="17" t="str">
        <f>IF(AMAZON[[#This Row],[discount_percentage]]&gt;=50%,  "YES", "NO")</f>
        <v>NO</v>
      </c>
      <c r="J785" s="8">
        <v>4.2</v>
      </c>
      <c r="K785" s="27">
        <v>241</v>
      </c>
      <c r="L785" s="8" t="s">
        <v>6472</v>
      </c>
      <c r="M785" t="s">
        <v>15522</v>
      </c>
      <c r="N785" s="8" t="s">
        <v>13513</v>
      </c>
      <c r="O785" s="8" t="str">
        <f t="shared" si="13"/>
        <v>Good &amp; Attractive</v>
      </c>
    </row>
    <row r="786" spans="1:15" hidden="1" x14ac:dyDescent="0.3">
      <c r="A786" s="7" t="s">
        <v>282</v>
      </c>
      <c r="B786" s="7" t="s">
        <v>14042</v>
      </c>
      <c r="C786" s="7" t="s">
        <v>13075</v>
      </c>
      <c r="D786" s="12">
        <v>970</v>
      </c>
      <c r="E786" s="12">
        <v>1999</v>
      </c>
      <c r="F78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86" s="12">
        <f>AMAZON[[#This Row],[actual_price]] * AMAZON[[#This Row],[rating_count]]</f>
        <v>367816</v>
      </c>
      <c r="H786" s="17">
        <v>0.51</v>
      </c>
      <c r="I786" s="17" t="str">
        <f>IF(AMAZON[[#This Row],[discount_percentage]]&gt;=50%,  "YES", "NO")</f>
        <v>YES</v>
      </c>
      <c r="J786" s="7">
        <v>4.4000000000000004</v>
      </c>
      <c r="K786" s="26">
        <v>184</v>
      </c>
      <c r="L786" s="7" t="s">
        <v>284</v>
      </c>
      <c r="M786" t="s">
        <v>15004</v>
      </c>
      <c r="N786" s="7" t="s">
        <v>13158</v>
      </c>
      <c r="O786" s="7" t="str">
        <f t="shared" si="13"/>
        <v>Very Good Product</v>
      </c>
    </row>
    <row r="787" spans="1:15" hidden="1" x14ac:dyDescent="0.3">
      <c r="A787" s="8" t="s">
        <v>6482</v>
      </c>
      <c r="B787" s="8" t="s">
        <v>14921</v>
      </c>
      <c r="C787" s="8" t="s">
        <v>13076</v>
      </c>
      <c r="D787" s="13">
        <v>1299</v>
      </c>
      <c r="E787" s="13">
        <v>2999</v>
      </c>
      <c r="F78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87" s="12">
        <f>AMAZON[[#This Row],[actual_price]] * AMAZON[[#This Row],[rating_count]]</f>
        <v>43872371</v>
      </c>
      <c r="H787" s="18">
        <v>0.56999999999999995</v>
      </c>
      <c r="I787" s="17" t="str">
        <f>IF(AMAZON[[#This Row],[discount_percentage]]&gt;=50%,  "YES", "NO")</f>
        <v>YES</v>
      </c>
      <c r="J787" s="8">
        <v>3.8</v>
      </c>
      <c r="K787" s="27">
        <v>14629</v>
      </c>
      <c r="L787" s="8" t="s">
        <v>6484</v>
      </c>
      <c r="M787" t="s">
        <v>15523</v>
      </c>
      <c r="N787" s="8" t="s">
        <v>13514</v>
      </c>
      <c r="O787" s="8" t="str">
        <f t="shared" si="13"/>
        <v>[Updated] Decent Tws For Under 1K</v>
      </c>
    </row>
    <row r="788" spans="1:15" hidden="1" x14ac:dyDescent="0.3">
      <c r="A788" s="7" t="s">
        <v>6492</v>
      </c>
      <c r="B788" s="7" t="s">
        <v>14464</v>
      </c>
      <c r="C788" s="7" t="s">
        <v>13075</v>
      </c>
      <c r="D788" s="12">
        <v>230</v>
      </c>
      <c r="E788" s="12">
        <v>999</v>
      </c>
      <c r="F78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88" s="12">
        <f>AMAZON[[#This Row],[actual_price]] * AMAZON[[#This Row],[rating_count]]</f>
        <v>1526472</v>
      </c>
      <c r="H788" s="17">
        <v>0.77</v>
      </c>
      <c r="I788" s="17" t="str">
        <f>IF(AMAZON[[#This Row],[discount_percentage]]&gt;=50%,  "YES", "NO")</f>
        <v>YES</v>
      </c>
      <c r="J788" s="7">
        <v>4.2</v>
      </c>
      <c r="K788" s="26">
        <v>1528</v>
      </c>
      <c r="L788" s="7" t="s">
        <v>6494</v>
      </c>
      <c r="M788" t="s">
        <v>15524</v>
      </c>
      <c r="N788" s="7" t="s">
        <v>13515</v>
      </c>
      <c r="O788" s="7" t="str">
        <f t="shared" si="13"/>
        <v>Worth The Proce</v>
      </c>
    </row>
    <row r="789" spans="1:15" hidden="1" x14ac:dyDescent="0.3">
      <c r="A789" s="8" t="s">
        <v>6502</v>
      </c>
      <c r="B789" s="8" t="s">
        <v>14465</v>
      </c>
      <c r="C789" s="8" t="s">
        <v>13076</v>
      </c>
      <c r="D789" s="13">
        <v>119</v>
      </c>
      <c r="E789" s="13">
        <v>499</v>
      </c>
      <c r="F78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89" s="12">
        <f>AMAZON[[#This Row],[actual_price]] * AMAZON[[#This Row],[rating_count]]</f>
        <v>7500968</v>
      </c>
      <c r="H789" s="18">
        <v>0.76</v>
      </c>
      <c r="I789" s="17" t="str">
        <f>IF(AMAZON[[#This Row],[discount_percentage]]&gt;=50%,  "YES", "NO")</f>
        <v>YES</v>
      </c>
      <c r="J789" s="8">
        <v>4.3</v>
      </c>
      <c r="K789" s="27">
        <v>15032</v>
      </c>
      <c r="L789" s="8" t="s">
        <v>6505</v>
      </c>
      <c r="M789" t="s">
        <v>15525</v>
      </c>
      <c r="N789" s="8" t="s">
        <v>13086</v>
      </c>
      <c r="O789" s="8" t="str">
        <f t="shared" si="13"/>
        <v>Good Quality</v>
      </c>
    </row>
    <row r="790" spans="1:15" hidden="1" x14ac:dyDescent="0.3">
      <c r="A790" s="7" t="s">
        <v>6513</v>
      </c>
      <c r="B790" s="7" t="s">
        <v>14466</v>
      </c>
      <c r="C790" s="7" t="s">
        <v>13076</v>
      </c>
      <c r="D790" s="12">
        <v>449</v>
      </c>
      <c r="E790" s="12">
        <v>800</v>
      </c>
      <c r="F79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90" s="12">
        <f>AMAZON[[#This Row],[actual_price]] * AMAZON[[#This Row],[rating_count]]</f>
        <v>55668000</v>
      </c>
      <c r="H790" s="17">
        <v>0.44</v>
      </c>
      <c r="I790" s="17" t="str">
        <f>IF(AMAZON[[#This Row],[discount_percentage]]&gt;=50%,  "YES", "NO")</f>
        <v>NO</v>
      </c>
      <c r="J790" s="7">
        <v>4.4000000000000004</v>
      </c>
      <c r="K790" s="26">
        <v>69585</v>
      </c>
      <c r="L790" s="7" t="s">
        <v>6516</v>
      </c>
      <c r="M790" t="s">
        <v>15526</v>
      </c>
      <c r="N790" s="7" t="s">
        <v>13516</v>
      </c>
      <c r="O790" s="7" t="str">
        <f t="shared" si="13"/>
        <v>Good Product But Spped Upto 30Mbps</v>
      </c>
    </row>
    <row r="791" spans="1:15" hidden="1" x14ac:dyDescent="0.3">
      <c r="A791" s="8" t="s">
        <v>6524</v>
      </c>
      <c r="B791" s="8" t="s">
        <v>14467</v>
      </c>
      <c r="C791" s="8" t="s">
        <v>13076</v>
      </c>
      <c r="D791" s="13">
        <v>1699</v>
      </c>
      <c r="E791" s="13">
        <v>3495</v>
      </c>
      <c r="F79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91" s="12">
        <f>AMAZON[[#This Row],[actual_price]] * AMAZON[[#This Row],[rating_count]]</f>
        <v>50226645</v>
      </c>
      <c r="H791" s="18">
        <v>0.51</v>
      </c>
      <c r="I791" s="17" t="str">
        <f>IF(AMAZON[[#This Row],[discount_percentage]]&gt;=50%,  "YES", "NO")</f>
        <v>YES</v>
      </c>
      <c r="J791" s="8">
        <v>4.0999999999999996</v>
      </c>
      <c r="K791" s="27">
        <v>14371</v>
      </c>
      <c r="L791" s="8" t="s">
        <v>6527</v>
      </c>
      <c r="M791" t="s">
        <v>15527</v>
      </c>
      <c r="N791" s="8" t="s">
        <v>13517</v>
      </c>
      <c r="O791" s="8" t="str">
        <f t="shared" si="13"/>
        <v>Worst Quality Stand</v>
      </c>
    </row>
    <row r="792" spans="1:15" hidden="1" x14ac:dyDescent="0.3">
      <c r="A792" s="7" t="s">
        <v>6535</v>
      </c>
      <c r="B792" s="7" t="s">
        <v>14468</v>
      </c>
      <c r="C792" s="7" t="s">
        <v>13078</v>
      </c>
      <c r="D792" s="12">
        <v>561</v>
      </c>
      <c r="E792" s="12">
        <v>720</v>
      </c>
      <c r="F79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92" s="12">
        <f>AMAZON[[#This Row],[actual_price]] * AMAZON[[#This Row],[rating_count]]</f>
        <v>2291040</v>
      </c>
      <c r="H792" s="17">
        <v>0.22</v>
      </c>
      <c r="I792" s="17" t="str">
        <f>IF(AMAZON[[#This Row],[discount_percentage]]&gt;=50%,  "YES", "NO")</f>
        <v>NO</v>
      </c>
      <c r="J792" s="7">
        <v>4.4000000000000004</v>
      </c>
      <c r="K792" s="26">
        <v>3182</v>
      </c>
      <c r="L792" s="7" t="s">
        <v>6537</v>
      </c>
      <c r="M792" t="s">
        <v>15528</v>
      </c>
      <c r="N792" s="7" t="s">
        <v>13233</v>
      </c>
      <c r="O792" s="7" t="str">
        <f t="shared" si="13"/>
        <v>Good Üëç</v>
      </c>
    </row>
    <row r="793" spans="1:15" hidden="1" x14ac:dyDescent="0.3">
      <c r="A793" s="8" t="s">
        <v>6545</v>
      </c>
      <c r="B793" s="8" t="s">
        <v>14469</v>
      </c>
      <c r="C793" s="8" t="s">
        <v>13075</v>
      </c>
      <c r="D793" s="13">
        <v>289</v>
      </c>
      <c r="E793" s="13">
        <v>590</v>
      </c>
      <c r="F79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93" s="12">
        <f>AMAZON[[#This Row],[actual_price]] * AMAZON[[#This Row],[rating_count]]</f>
        <v>15272740</v>
      </c>
      <c r="H793" s="18">
        <v>0.51</v>
      </c>
      <c r="I793" s="17" t="str">
        <f>IF(AMAZON[[#This Row],[discount_percentage]]&gt;=50%,  "YES", "NO")</f>
        <v>YES</v>
      </c>
      <c r="J793" s="8">
        <v>4.4000000000000004</v>
      </c>
      <c r="K793" s="27">
        <v>25886</v>
      </c>
      <c r="L793" s="8" t="s">
        <v>6547</v>
      </c>
      <c r="M793" t="s">
        <v>15529</v>
      </c>
      <c r="N793" s="8" t="s">
        <v>13518</v>
      </c>
      <c r="O793" s="8" t="str">
        <f t="shared" si="13"/>
        <v>Worth Buying This Mouse!</v>
      </c>
    </row>
    <row r="794" spans="1:15" hidden="1" x14ac:dyDescent="0.3">
      <c r="A794" s="7" t="s">
        <v>6555</v>
      </c>
      <c r="B794" s="7" t="s">
        <v>14470</v>
      </c>
      <c r="C794" s="7" t="s">
        <v>13075</v>
      </c>
      <c r="D794" s="12">
        <v>599</v>
      </c>
      <c r="E794" s="12">
        <v>1999</v>
      </c>
      <c r="F79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94" s="12">
        <f>AMAZON[[#This Row],[actual_price]] * AMAZON[[#This Row],[rating_count]]</f>
        <v>9467264</v>
      </c>
      <c r="H794" s="17">
        <v>0.7</v>
      </c>
      <c r="I794" s="17" t="str">
        <f>IF(AMAZON[[#This Row],[discount_percentage]]&gt;=50%,  "YES", "NO")</f>
        <v>YES</v>
      </c>
      <c r="J794" s="7">
        <v>4.4000000000000004</v>
      </c>
      <c r="K794" s="26">
        <v>4736</v>
      </c>
      <c r="L794" s="7" t="s">
        <v>6557</v>
      </c>
      <c r="M794" t="s">
        <v>15530</v>
      </c>
      <c r="N794" s="7" t="s">
        <v>13519</v>
      </c>
      <c r="O794" s="7" t="str">
        <f t="shared" si="13"/>
        <v>Price Wise The Best In Category</v>
      </c>
    </row>
    <row r="795" spans="1:15" hidden="1" x14ac:dyDescent="0.3">
      <c r="A795" s="8" t="s">
        <v>6565</v>
      </c>
      <c r="B795" s="8" t="s">
        <v>14471</v>
      </c>
      <c r="C795" s="8" t="s">
        <v>13075</v>
      </c>
      <c r="D795" s="13">
        <v>5599</v>
      </c>
      <c r="E795" s="13">
        <v>7350</v>
      </c>
      <c r="F79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795" s="12">
        <f>AMAZON[[#This Row],[actual_price]] * AMAZON[[#This Row],[rating_count]]</f>
        <v>536586750</v>
      </c>
      <c r="H795" s="18">
        <v>0.24</v>
      </c>
      <c r="I795" s="17" t="str">
        <f>IF(AMAZON[[#This Row],[discount_percentage]]&gt;=50%,  "YES", "NO")</f>
        <v>NO</v>
      </c>
      <c r="J795" s="8">
        <v>4.4000000000000004</v>
      </c>
      <c r="K795" s="27">
        <v>73005</v>
      </c>
      <c r="L795" s="8" t="s">
        <v>6567</v>
      </c>
      <c r="M795" t="s">
        <v>15531</v>
      </c>
      <c r="N795" s="8" t="s">
        <v>13963</v>
      </c>
      <c r="O795" s="8" t="str">
        <f t="shared" si="13"/>
        <v>Good Enough For Now</v>
      </c>
    </row>
    <row r="796" spans="1:15" hidden="1" x14ac:dyDescent="0.3">
      <c r="A796" s="7" t="s">
        <v>6575</v>
      </c>
      <c r="B796" s="7" t="s">
        <v>14472</v>
      </c>
      <c r="C796" s="7" t="s">
        <v>13075</v>
      </c>
      <c r="D796" s="12">
        <v>1990</v>
      </c>
      <c r="E796" s="12">
        <v>2595</v>
      </c>
      <c r="F79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96" s="12">
        <f>AMAZON[[#This Row],[actual_price]] * AMAZON[[#This Row],[rating_count]]</f>
        <v>52932810</v>
      </c>
      <c r="H796" s="17">
        <v>0.23</v>
      </c>
      <c r="I796" s="17" t="str">
        <f>IF(AMAZON[[#This Row],[discount_percentage]]&gt;=50%,  "YES", "NO")</f>
        <v>NO</v>
      </c>
      <c r="J796" s="7">
        <v>4.3</v>
      </c>
      <c r="K796" s="26">
        <v>20398</v>
      </c>
      <c r="L796" s="7" t="s">
        <v>6578</v>
      </c>
      <c r="M796" t="s">
        <v>15532</v>
      </c>
      <c r="N796" s="7" t="s">
        <v>13520</v>
      </c>
      <c r="O796" s="7" t="str">
        <f t="shared" si="13"/>
        <v>Amazing Product!</v>
      </c>
    </row>
    <row r="797" spans="1:15" hidden="1" x14ac:dyDescent="0.3">
      <c r="A797" s="8" t="s">
        <v>6585</v>
      </c>
      <c r="B797" s="8" t="s">
        <v>6586</v>
      </c>
      <c r="C797" s="8" t="s">
        <v>13075</v>
      </c>
      <c r="D797" s="13">
        <v>499</v>
      </c>
      <c r="E797" s="13">
        <v>799</v>
      </c>
      <c r="F79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97" s="12">
        <f>AMAZON[[#This Row],[actual_price]] * AMAZON[[#This Row],[rating_count]]</f>
        <v>1697875</v>
      </c>
      <c r="H797" s="18">
        <v>0.38</v>
      </c>
      <c r="I797" s="17" t="str">
        <f>IF(AMAZON[[#This Row],[discount_percentage]]&gt;=50%,  "YES", "NO")</f>
        <v>NO</v>
      </c>
      <c r="J797" s="8">
        <v>4.3</v>
      </c>
      <c r="K797" s="27">
        <v>2125</v>
      </c>
      <c r="L797" s="8" t="s">
        <v>6587</v>
      </c>
      <c r="M797" t="s">
        <v>15533</v>
      </c>
      <c r="N797" s="8" t="s">
        <v>13131</v>
      </c>
      <c r="O797" s="8" t="str">
        <f t="shared" si="13"/>
        <v>Nice Product</v>
      </c>
    </row>
    <row r="798" spans="1:15" hidden="1" x14ac:dyDescent="0.3">
      <c r="A798" s="7" t="s">
        <v>6595</v>
      </c>
      <c r="B798" s="7" t="s">
        <v>14473</v>
      </c>
      <c r="C798" s="7" t="s">
        <v>13075</v>
      </c>
      <c r="D798" s="12">
        <v>449</v>
      </c>
      <c r="E798" s="12">
        <v>999</v>
      </c>
      <c r="F79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798" s="12">
        <f>AMAZON[[#This Row],[actual_price]] * AMAZON[[#This Row],[rating_count]]</f>
        <v>11318670</v>
      </c>
      <c r="H798" s="17">
        <v>0.55000000000000004</v>
      </c>
      <c r="I798" s="17" t="str">
        <f>IF(AMAZON[[#This Row],[discount_percentage]]&gt;=50%,  "YES", "NO")</f>
        <v>YES</v>
      </c>
      <c r="J798" s="7">
        <v>4.3</v>
      </c>
      <c r="K798" s="26">
        <v>11330</v>
      </c>
      <c r="L798" s="7" t="s">
        <v>6597</v>
      </c>
      <c r="M798" t="s">
        <v>15534</v>
      </c>
      <c r="N798" s="7" t="s">
        <v>13521</v>
      </c>
      <c r="O798" s="7" t="str">
        <f t="shared" si="13"/>
        <v>Decent Prodyuct</v>
      </c>
    </row>
    <row r="799" spans="1:15" hidden="1" x14ac:dyDescent="0.3">
      <c r="A799" s="8" t="s">
        <v>6604</v>
      </c>
      <c r="B799" s="8" t="s">
        <v>6605</v>
      </c>
      <c r="C799" s="8" t="s">
        <v>13075</v>
      </c>
      <c r="D799" s="13">
        <v>999</v>
      </c>
      <c r="E799" s="13">
        <v>1999</v>
      </c>
      <c r="F79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799" s="12">
        <f>AMAZON[[#This Row],[actual_price]] * AMAZON[[#This Row],[rating_count]]</f>
        <v>54854559</v>
      </c>
      <c r="H799" s="18">
        <v>0.5</v>
      </c>
      <c r="I799" s="17" t="str">
        <f>IF(AMAZON[[#This Row],[discount_percentage]]&gt;=50%,  "YES", "NO")</f>
        <v>YES</v>
      </c>
      <c r="J799" s="8">
        <v>4.2</v>
      </c>
      <c r="K799" s="27">
        <v>27441</v>
      </c>
      <c r="L799" s="8" t="s">
        <v>6607</v>
      </c>
      <c r="M799" t="s">
        <v>15535</v>
      </c>
      <c r="N799" s="8" t="s">
        <v>13522</v>
      </c>
      <c r="O799" s="8" t="str">
        <f t="shared" si="13"/>
        <v>Good For Cooling</v>
      </c>
    </row>
    <row r="800" spans="1:15" hidden="1" x14ac:dyDescent="0.3">
      <c r="A800" s="7" t="s">
        <v>6615</v>
      </c>
      <c r="B800" s="7" t="s">
        <v>14474</v>
      </c>
      <c r="C800" s="7" t="s">
        <v>13075</v>
      </c>
      <c r="D800" s="12">
        <v>69</v>
      </c>
      <c r="E800" s="12">
        <v>299</v>
      </c>
      <c r="F80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00" s="12">
        <f>AMAZON[[#This Row],[actual_price]] * AMAZON[[#This Row],[rating_count]]</f>
        <v>76245</v>
      </c>
      <c r="H800" s="17">
        <v>0.77</v>
      </c>
      <c r="I800" s="17" t="str">
        <f>IF(AMAZON[[#This Row],[discount_percentage]]&gt;=50%,  "YES", "NO")</f>
        <v>YES</v>
      </c>
      <c r="J800" s="7">
        <v>4.3</v>
      </c>
      <c r="K800" s="26">
        <v>255</v>
      </c>
      <c r="L800" s="7" t="s">
        <v>6617</v>
      </c>
      <c r="M800" t="s">
        <v>15536</v>
      </c>
      <c r="N800" s="7" t="s">
        <v>13093</v>
      </c>
      <c r="O800" s="7" t="str">
        <f t="shared" si="13"/>
        <v>Good</v>
      </c>
    </row>
    <row r="801" spans="1:15" hidden="1" x14ac:dyDescent="0.3">
      <c r="A801" s="8" t="s">
        <v>6625</v>
      </c>
      <c r="B801" s="8" t="s">
        <v>14475</v>
      </c>
      <c r="C801" s="8" t="s">
        <v>13075</v>
      </c>
      <c r="D801" s="13">
        <v>899</v>
      </c>
      <c r="E801" s="13">
        <v>1499</v>
      </c>
      <c r="F80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01" s="12">
        <f>AMAZON[[#This Row],[actual_price]] * AMAZON[[#This Row],[rating_count]]</f>
        <v>34737826</v>
      </c>
      <c r="H801" s="18">
        <v>0.4</v>
      </c>
      <c r="I801" s="17" t="str">
        <f>IF(AMAZON[[#This Row],[discount_percentage]]&gt;=50%,  "YES", "NO")</f>
        <v>NO</v>
      </c>
      <c r="J801" s="8">
        <v>4.2</v>
      </c>
      <c r="K801" s="27">
        <v>23174</v>
      </c>
      <c r="L801" s="8" t="s">
        <v>6627</v>
      </c>
      <c r="M801" t="s">
        <v>15537</v>
      </c>
      <c r="N801" s="8" t="s">
        <v>13964</v>
      </c>
      <c r="O801" s="8" t="str">
        <f t="shared" si="13"/>
        <v>Could Be Better</v>
      </c>
    </row>
    <row r="802" spans="1:15" hidden="1" x14ac:dyDescent="0.3">
      <c r="A802" s="7" t="s">
        <v>6635</v>
      </c>
      <c r="B802" s="7" t="s">
        <v>6636</v>
      </c>
      <c r="C802" s="7" t="s">
        <v>13077</v>
      </c>
      <c r="D802" s="12">
        <v>478</v>
      </c>
      <c r="E802" s="12">
        <v>699</v>
      </c>
      <c r="F80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02" s="12">
        <f>AMAZON[[#This Row],[actual_price]] * AMAZON[[#This Row],[rating_count]]</f>
        <v>14132382</v>
      </c>
      <c r="H802" s="17">
        <v>0.32</v>
      </c>
      <c r="I802" s="17" t="str">
        <f>IF(AMAZON[[#This Row],[discount_percentage]]&gt;=50%,  "YES", "NO")</f>
        <v>NO</v>
      </c>
      <c r="J802" s="7">
        <v>3.8</v>
      </c>
      <c r="K802" s="26">
        <v>20218</v>
      </c>
      <c r="L802" s="7" t="s">
        <v>6637</v>
      </c>
      <c r="M802" t="s">
        <v>15538</v>
      </c>
      <c r="N802" s="7" t="s">
        <v>13523</v>
      </c>
      <c r="O802" s="7" t="str">
        <f t="shared" si="13"/>
        <v>Loud &amp; Clear</v>
      </c>
    </row>
    <row r="803" spans="1:15" hidden="1" x14ac:dyDescent="0.3">
      <c r="A803" s="8" t="s">
        <v>6645</v>
      </c>
      <c r="B803" s="8" t="s">
        <v>6646</v>
      </c>
      <c r="C803" s="8" t="s">
        <v>13075</v>
      </c>
      <c r="D803" s="13">
        <v>1399</v>
      </c>
      <c r="E803" s="13">
        <v>2490</v>
      </c>
      <c r="F80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03" s="12">
        <f>AMAZON[[#This Row],[actual_price]] * AMAZON[[#This Row],[rating_count]]</f>
        <v>27574260</v>
      </c>
      <c r="H803" s="18">
        <v>0.44</v>
      </c>
      <c r="I803" s="17" t="str">
        <f>IF(AMAZON[[#This Row],[discount_percentage]]&gt;=50%,  "YES", "NO")</f>
        <v>NO</v>
      </c>
      <c r="J803" s="8">
        <v>4.3</v>
      </c>
      <c r="K803" s="27">
        <v>11074</v>
      </c>
      <c r="L803" s="8" t="s">
        <v>6648</v>
      </c>
      <c r="M803" t="s">
        <v>15539</v>
      </c>
      <c r="N803" s="8" t="s">
        <v>13965</v>
      </c>
      <c r="O803" s="8" t="str">
        <f t="shared" si="13"/>
        <v>Not Sturdy Enough But Good</v>
      </c>
    </row>
    <row r="804" spans="1:15" hidden="1" x14ac:dyDescent="0.3">
      <c r="A804" s="7" t="s">
        <v>302</v>
      </c>
      <c r="B804" s="7" t="s">
        <v>14044</v>
      </c>
      <c r="C804" s="7" t="s">
        <v>13075</v>
      </c>
      <c r="D804" s="12">
        <v>199</v>
      </c>
      <c r="E804" s="12">
        <v>750</v>
      </c>
      <c r="F80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04" s="12">
        <f>AMAZON[[#This Row],[actual_price]] * AMAZON[[#This Row],[rating_count]]</f>
        <v>56232000</v>
      </c>
      <c r="H804" s="17">
        <v>0.73</v>
      </c>
      <c r="I804" s="17" t="str">
        <f>IF(AMAZON[[#This Row],[discount_percentage]]&gt;=50%,  "YES", "NO")</f>
        <v>YES</v>
      </c>
      <c r="J804" s="7">
        <v>4.5</v>
      </c>
      <c r="K804" s="26">
        <v>74976</v>
      </c>
      <c r="L804" s="7" t="s">
        <v>304</v>
      </c>
      <c r="M804" t="s">
        <v>15007</v>
      </c>
      <c r="N804" s="7" t="s">
        <v>13095</v>
      </c>
      <c r="O804" s="7" t="str">
        <f t="shared" si="13"/>
        <v>Nice</v>
      </c>
    </row>
    <row r="805" spans="1:15" hidden="1" x14ac:dyDescent="0.3">
      <c r="A805" s="8" t="s">
        <v>6658</v>
      </c>
      <c r="B805" s="8" t="s">
        <v>14476</v>
      </c>
      <c r="C805" s="8" t="s">
        <v>13075</v>
      </c>
      <c r="D805" s="13">
        <v>149</v>
      </c>
      <c r="E805" s="13">
        <v>499</v>
      </c>
      <c r="F80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05" s="12">
        <f>AMAZON[[#This Row],[actual_price]] * AMAZON[[#This Row],[rating_count]]</f>
        <v>12777893</v>
      </c>
      <c r="H805" s="18">
        <v>0.7</v>
      </c>
      <c r="I805" s="17" t="str">
        <f>IF(AMAZON[[#This Row],[discount_percentage]]&gt;=50%,  "YES", "NO")</f>
        <v>YES</v>
      </c>
      <c r="J805" s="8">
        <v>4.0999999999999996</v>
      </c>
      <c r="K805" s="27">
        <v>25607</v>
      </c>
      <c r="L805" s="8" t="s">
        <v>6661</v>
      </c>
      <c r="M805" t="s">
        <v>15540</v>
      </c>
      <c r="N805" s="8" t="s">
        <v>13524</v>
      </c>
      <c r="O805" s="8" t="str">
        <f t="shared" si="13"/>
        <v>Okay Product In Picture</v>
      </c>
    </row>
    <row r="806" spans="1:15" hidden="1" x14ac:dyDescent="0.3">
      <c r="A806" s="7" t="s">
        <v>6669</v>
      </c>
      <c r="B806" s="7" t="s">
        <v>14477</v>
      </c>
      <c r="C806" s="7" t="s">
        <v>13076</v>
      </c>
      <c r="D806" s="12">
        <v>1799</v>
      </c>
      <c r="E806" s="12">
        <v>4990</v>
      </c>
      <c r="F80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06" s="12">
        <f>AMAZON[[#This Row],[actual_price]] * AMAZON[[#This Row],[rating_count]]</f>
        <v>205717740</v>
      </c>
      <c r="H806" s="17">
        <v>0.64</v>
      </c>
      <c r="I806" s="17" t="str">
        <f>IF(AMAZON[[#This Row],[discount_percentage]]&gt;=50%,  "YES", "NO")</f>
        <v>YES</v>
      </c>
      <c r="J806" s="7">
        <v>4.2</v>
      </c>
      <c r="K806" s="26">
        <v>41226</v>
      </c>
      <c r="L806" s="7" t="s">
        <v>6671</v>
      </c>
      <c r="M806" t="s">
        <v>15541</v>
      </c>
      <c r="N806" s="7" t="s">
        <v>13525</v>
      </c>
      <c r="O806" s="7" t="str">
        <f t="shared" si="13"/>
        <v>Sound Quality : Boat Stone 650 Vs Nakamichi Speck Vs Boat Stone 200</v>
      </c>
    </row>
    <row r="807" spans="1:15" hidden="1" x14ac:dyDescent="0.3">
      <c r="A807" s="8" t="s">
        <v>6679</v>
      </c>
      <c r="B807" s="8" t="s">
        <v>14478</v>
      </c>
      <c r="C807" s="8" t="s">
        <v>13080</v>
      </c>
      <c r="D807" s="13">
        <v>425</v>
      </c>
      <c r="E807" s="13">
        <v>999</v>
      </c>
      <c r="F80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07" s="12">
        <f>AMAZON[[#This Row],[actual_price]] * AMAZON[[#This Row],[rating_count]]</f>
        <v>2578419</v>
      </c>
      <c r="H807" s="18">
        <v>0.56999999999999995</v>
      </c>
      <c r="I807" s="17" t="str">
        <f>IF(AMAZON[[#This Row],[discount_percentage]]&gt;=50%,  "YES", "NO")</f>
        <v>YES</v>
      </c>
      <c r="J807" s="8">
        <v>4</v>
      </c>
      <c r="K807" s="27">
        <v>2581</v>
      </c>
      <c r="L807" s="8" t="s">
        <v>6682</v>
      </c>
      <c r="M807" t="s">
        <v>15542</v>
      </c>
      <c r="N807" s="8" t="s">
        <v>13526</v>
      </c>
      <c r="O807" s="8" t="str">
        <f t="shared" si="13"/>
        <v>Material Not Worth</v>
      </c>
    </row>
    <row r="808" spans="1:15" hidden="1" x14ac:dyDescent="0.3">
      <c r="A808" s="7" t="s">
        <v>6690</v>
      </c>
      <c r="B808" s="7" t="s">
        <v>14479</v>
      </c>
      <c r="C808" s="7" t="s">
        <v>13076</v>
      </c>
      <c r="D808" s="12">
        <v>999</v>
      </c>
      <c r="E808" s="12">
        <v>2490</v>
      </c>
      <c r="F80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08" s="12">
        <f>AMAZON[[#This Row],[actual_price]] * AMAZON[[#This Row],[rating_count]]</f>
        <v>45644190</v>
      </c>
      <c r="H808" s="17">
        <v>0.6</v>
      </c>
      <c r="I808" s="17" t="str">
        <f>IF(AMAZON[[#This Row],[discount_percentage]]&gt;=50%,  "YES", "NO")</f>
        <v>YES</v>
      </c>
      <c r="J808" s="7">
        <v>4.0999999999999996</v>
      </c>
      <c r="K808" s="26">
        <v>18331</v>
      </c>
      <c r="L808" s="7" t="s">
        <v>6692</v>
      </c>
      <c r="M808" t="s">
        <v>15543</v>
      </c>
      <c r="N808" s="7" t="s">
        <v>13966</v>
      </c>
      <c r="O808" s="7" t="str">
        <f t="shared" si="13"/>
        <v>Stone 180 Is Good As A Portable Speaker</v>
      </c>
    </row>
    <row r="809" spans="1:15" hidden="1" x14ac:dyDescent="0.3">
      <c r="A809" s="8" t="s">
        <v>6700</v>
      </c>
      <c r="B809" s="8" t="s">
        <v>14480</v>
      </c>
      <c r="C809" s="8" t="s">
        <v>13075</v>
      </c>
      <c r="D809" s="13">
        <v>378</v>
      </c>
      <c r="E809" s="13">
        <v>999</v>
      </c>
      <c r="F80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09" s="12">
        <f>AMAZON[[#This Row],[actual_price]] * AMAZON[[#This Row],[rating_count]]</f>
        <v>1777221</v>
      </c>
      <c r="H809" s="18">
        <v>0.62</v>
      </c>
      <c r="I809" s="17" t="str">
        <f>IF(AMAZON[[#This Row],[discount_percentage]]&gt;=50%,  "YES", "NO")</f>
        <v>YES</v>
      </c>
      <c r="J809" s="8">
        <v>4.0999999999999996</v>
      </c>
      <c r="K809" s="27">
        <v>1779</v>
      </c>
      <c r="L809" s="8" t="s">
        <v>6702</v>
      </c>
      <c r="M809" t="s">
        <v>15544</v>
      </c>
      <c r="N809" s="8" t="s">
        <v>13176</v>
      </c>
      <c r="O809" s="8" t="str">
        <f t="shared" si="13"/>
        <v>Average</v>
      </c>
    </row>
    <row r="810" spans="1:15" hidden="1" x14ac:dyDescent="0.3">
      <c r="A810" s="7" t="s">
        <v>6710</v>
      </c>
      <c r="B810" s="7" t="s">
        <v>14481</v>
      </c>
      <c r="C810" s="7" t="s">
        <v>13078</v>
      </c>
      <c r="D810" s="12">
        <v>99</v>
      </c>
      <c r="E810" s="12">
        <v>99</v>
      </c>
      <c r="F81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10" s="12">
        <f>AMAZON[[#This Row],[actual_price]] * AMAZON[[#This Row],[rating_count]]</f>
        <v>38412</v>
      </c>
      <c r="H810" s="17">
        <v>0</v>
      </c>
      <c r="I810" s="17" t="str">
        <f>IF(AMAZON[[#This Row],[discount_percentage]]&gt;=50%,  "YES", "NO")</f>
        <v>NO</v>
      </c>
      <c r="J810" s="7">
        <v>4.3</v>
      </c>
      <c r="K810" s="26">
        <v>388</v>
      </c>
      <c r="L810" s="7" t="s">
        <v>6713</v>
      </c>
      <c r="M810" t="s">
        <v>15545</v>
      </c>
      <c r="N810" s="7" t="s">
        <v>13093</v>
      </c>
      <c r="O810" s="7" t="str">
        <f t="shared" si="13"/>
        <v>Good</v>
      </c>
    </row>
    <row r="811" spans="1:15" hidden="1" x14ac:dyDescent="0.3">
      <c r="A811" s="8" t="s">
        <v>6721</v>
      </c>
      <c r="B811" s="8" t="s">
        <v>14922</v>
      </c>
      <c r="C811" s="8" t="s">
        <v>13075</v>
      </c>
      <c r="D811" s="13">
        <v>1499</v>
      </c>
      <c r="E811" s="13">
        <v>2999</v>
      </c>
      <c r="F81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11" s="12">
        <f>AMAZON[[#This Row],[actual_price]] * AMAZON[[#This Row],[rating_count]]</f>
        <v>25959344</v>
      </c>
      <c r="H811" s="18">
        <v>0.5</v>
      </c>
      <c r="I811" s="17" t="str">
        <f>IF(AMAZON[[#This Row],[discount_percentage]]&gt;=50%,  "YES", "NO")</f>
        <v>YES</v>
      </c>
      <c r="J811" s="8">
        <v>4.5</v>
      </c>
      <c r="K811" s="27">
        <v>8656</v>
      </c>
      <c r="L811" s="8" t="s">
        <v>6723</v>
      </c>
      <c r="M811" t="s">
        <v>15546</v>
      </c>
      <c r="N811" s="8" t="s">
        <v>13494</v>
      </c>
      <c r="O811" s="8" t="str">
        <f t="shared" si="13"/>
        <v>Cute One</v>
      </c>
    </row>
    <row r="812" spans="1:15" hidden="1" x14ac:dyDescent="0.3">
      <c r="A812" s="7" t="s">
        <v>6731</v>
      </c>
      <c r="B812" s="7" t="s">
        <v>14482</v>
      </c>
      <c r="C812" s="7" t="s">
        <v>13075</v>
      </c>
      <c r="D812" s="12">
        <v>1815</v>
      </c>
      <c r="E812" s="12">
        <v>3100</v>
      </c>
      <c r="F81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12" s="12">
        <f>AMAZON[[#This Row],[actual_price]] * AMAZON[[#This Row],[rating_count]]</f>
        <v>288067500</v>
      </c>
      <c r="H812" s="17">
        <v>0.41</v>
      </c>
      <c r="I812" s="17" t="str">
        <f>IF(AMAZON[[#This Row],[discount_percentage]]&gt;=50%,  "YES", "NO")</f>
        <v>NO</v>
      </c>
      <c r="J812" s="7">
        <v>4.5</v>
      </c>
      <c r="K812" s="26">
        <v>92925</v>
      </c>
      <c r="L812" s="7" t="s">
        <v>6734</v>
      </c>
      <c r="M812" t="s">
        <v>15547</v>
      </c>
      <c r="N812" s="7" t="s">
        <v>13529</v>
      </c>
      <c r="O812" s="7" t="str">
        <f t="shared" si="13"/>
        <v>Absolutely Worth The Price</v>
      </c>
    </row>
    <row r="813" spans="1:15" hidden="1" x14ac:dyDescent="0.3">
      <c r="A813" s="8" t="s">
        <v>6742</v>
      </c>
      <c r="B813" s="8" t="s">
        <v>14483</v>
      </c>
      <c r="C813" s="8" t="s">
        <v>13078</v>
      </c>
      <c r="D813" s="13">
        <v>67</v>
      </c>
      <c r="E813" s="13">
        <v>75</v>
      </c>
      <c r="F81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13" s="12">
        <f>AMAZON[[#This Row],[actual_price]] * AMAZON[[#This Row],[rating_count]]</f>
        <v>95175</v>
      </c>
      <c r="H813" s="18">
        <v>0.11</v>
      </c>
      <c r="I813" s="17" t="str">
        <f>IF(AMAZON[[#This Row],[discount_percentage]]&gt;=50%,  "YES", "NO")</f>
        <v>NO</v>
      </c>
      <c r="J813" s="8">
        <v>4.0999999999999996</v>
      </c>
      <c r="K813" s="27">
        <v>1269</v>
      </c>
      <c r="L813" s="8" t="s">
        <v>6744</v>
      </c>
      <c r="M813" t="s">
        <v>15548</v>
      </c>
      <c r="N813" s="8" t="s">
        <v>13967</v>
      </c>
      <c r="O813" s="8" t="str">
        <f t="shared" si="13"/>
        <v>It'S Nice</v>
      </c>
    </row>
    <row r="814" spans="1:15" hidden="1" x14ac:dyDescent="0.3">
      <c r="A814" s="7" t="s">
        <v>6752</v>
      </c>
      <c r="B814" s="7" t="s">
        <v>6753</v>
      </c>
      <c r="C814" s="7" t="s">
        <v>13075</v>
      </c>
      <c r="D814" s="12">
        <v>1889</v>
      </c>
      <c r="E814" s="12">
        <v>2699</v>
      </c>
      <c r="F81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14" s="12">
        <f>AMAZON[[#This Row],[actual_price]] * AMAZON[[#This Row],[rating_count]]</f>
        <v>46946406</v>
      </c>
      <c r="H814" s="17">
        <v>0.3</v>
      </c>
      <c r="I814" s="17" t="str">
        <f>IF(AMAZON[[#This Row],[discount_percentage]]&gt;=50%,  "YES", "NO")</f>
        <v>NO</v>
      </c>
      <c r="J814" s="7">
        <v>4.3</v>
      </c>
      <c r="K814" s="26">
        <v>17394</v>
      </c>
      <c r="L814" s="7" t="s">
        <v>6754</v>
      </c>
      <c r="M814" t="s">
        <v>15549</v>
      </c>
      <c r="N814" s="7" t="s">
        <v>13108</v>
      </c>
      <c r="O814" s="7" t="str">
        <f t="shared" si="13"/>
        <v>Nice Product</v>
      </c>
    </row>
    <row r="815" spans="1:15" x14ac:dyDescent="0.3">
      <c r="A815" s="8" t="s">
        <v>6762</v>
      </c>
      <c r="B815" s="8" t="s">
        <v>14484</v>
      </c>
      <c r="C815" s="8" t="s">
        <v>13076</v>
      </c>
      <c r="D815" s="13">
        <v>499</v>
      </c>
      <c r="E815" s="13">
        <v>1499</v>
      </c>
      <c r="F81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15" s="12">
        <f>AMAZON[[#This Row],[actual_price]] * AMAZON[[#This Row],[rating_count]]</f>
        <v>13744331</v>
      </c>
      <c r="H815" s="18">
        <v>0.67</v>
      </c>
      <c r="I815" s="17" t="str">
        <f>IF(AMAZON[[#This Row],[discount_percentage]]&gt;=50%,  "YES", "NO")</f>
        <v>YES</v>
      </c>
      <c r="J815" s="8">
        <v>3.6</v>
      </c>
      <c r="K815" s="27">
        <v>9169</v>
      </c>
      <c r="L815" s="8" t="s">
        <v>6764</v>
      </c>
      <c r="M815" t="s">
        <v>15550</v>
      </c>
      <c r="N815" s="8" t="s">
        <v>13968</v>
      </c>
      <c r="O815" s="8" t="str">
        <f t="shared" si="13"/>
        <v>Best At This Price Range</v>
      </c>
    </row>
    <row r="816" spans="1:15" hidden="1" x14ac:dyDescent="0.3">
      <c r="A816" s="7" t="s">
        <v>6772</v>
      </c>
      <c r="B816" s="7" t="s">
        <v>14485</v>
      </c>
      <c r="C816" s="7" t="s">
        <v>13075</v>
      </c>
      <c r="D816" s="12">
        <v>499</v>
      </c>
      <c r="E816" s="12">
        <v>999</v>
      </c>
      <c r="F81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16" s="12">
        <f>AMAZON[[#This Row],[actual_price]] * AMAZON[[#This Row],[rating_count]]</f>
        <v>1028970</v>
      </c>
      <c r="H816" s="17">
        <v>0.5</v>
      </c>
      <c r="I816" s="17" t="str">
        <f>IF(AMAZON[[#This Row],[discount_percentage]]&gt;=50%,  "YES", "NO")</f>
        <v>YES</v>
      </c>
      <c r="J816" s="7">
        <v>4.4000000000000004</v>
      </c>
      <c r="K816" s="26">
        <v>1030</v>
      </c>
      <c r="L816" s="7" t="s">
        <v>6774</v>
      </c>
      <c r="M816" t="s">
        <v>15551</v>
      </c>
      <c r="N816" s="7" t="s">
        <v>13969</v>
      </c>
      <c r="O816" s="7" t="str">
        <f t="shared" si="13"/>
        <v>Nice Design</v>
      </c>
    </row>
    <row r="817" spans="1:15" hidden="1" x14ac:dyDescent="0.3">
      <c r="A817" s="8" t="s">
        <v>6782</v>
      </c>
      <c r="B817" s="8" t="s">
        <v>14486</v>
      </c>
      <c r="C817" s="8" t="s">
        <v>13075</v>
      </c>
      <c r="D817" s="13">
        <v>5799</v>
      </c>
      <c r="E817" s="13">
        <v>7999</v>
      </c>
      <c r="F81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817" s="12">
        <f>AMAZON[[#This Row],[actual_price]] * AMAZON[[#This Row],[rating_count]]</f>
        <v>402133727</v>
      </c>
      <c r="H817" s="18">
        <v>0.28000000000000003</v>
      </c>
      <c r="I817" s="17" t="str">
        <f>IF(AMAZON[[#This Row],[discount_percentage]]&gt;=50%,  "YES", "NO")</f>
        <v>NO</v>
      </c>
      <c r="J817" s="8">
        <v>4.5</v>
      </c>
      <c r="K817" s="27">
        <v>50273</v>
      </c>
      <c r="L817" s="8" t="s">
        <v>6784</v>
      </c>
      <c r="M817" t="s">
        <v>15552</v>
      </c>
      <c r="N817" s="8" t="s">
        <v>13532</v>
      </c>
      <c r="O817" s="8" t="str">
        <f t="shared" si="13"/>
        <v>Sometimes Writes Are Little Slow</v>
      </c>
    </row>
    <row r="818" spans="1:15" hidden="1" x14ac:dyDescent="0.3">
      <c r="A818" s="7" t="s">
        <v>6792</v>
      </c>
      <c r="B818" s="7" t="s">
        <v>14487</v>
      </c>
      <c r="C818" s="7" t="s">
        <v>13076</v>
      </c>
      <c r="D818" s="12">
        <v>499</v>
      </c>
      <c r="E818" s="12">
        <v>799</v>
      </c>
      <c r="F81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18" s="12">
        <f>AMAZON[[#This Row],[actual_price]] * AMAZON[[#This Row],[rating_count]]</f>
        <v>5386858</v>
      </c>
      <c r="H818" s="17">
        <v>0.38</v>
      </c>
      <c r="I818" s="17" t="str">
        <f>IF(AMAZON[[#This Row],[discount_percentage]]&gt;=50%,  "YES", "NO")</f>
        <v>NO</v>
      </c>
      <c r="J818" s="7">
        <v>3.9</v>
      </c>
      <c r="K818" s="26">
        <v>6742</v>
      </c>
      <c r="L818" s="7" t="s">
        <v>6795</v>
      </c>
      <c r="M818" t="s">
        <v>15553</v>
      </c>
      <c r="N818" s="7" t="s">
        <v>13533</v>
      </c>
      <c r="O818" s="7" t="str">
        <f t="shared" si="13"/>
        <v>Thik Thak He</v>
      </c>
    </row>
    <row r="819" spans="1:15" hidden="1" x14ac:dyDescent="0.3">
      <c r="A819" s="8" t="s">
        <v>6803</v>
      </c>
      <c r="B819" s="8" t="s">
        <v>14488</v>
      </c>
      <c r="C819" s="8" t="s">
        <v>13075</v>
      </c>
      <c r="D819" s="13">
        <v>249</v>
      </c>
      <c r="E819" s="13">
        <v>600</v>
      </c>
      <c r="F81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19" s="12">
        <f>AMAZON[[#This Row],[actual_price]] * AMAZON[[#This Row],[rating_count]]</f>
        <v>724800</v>
      </c>
      <c r="H819" s="18">
        <v>0.59</v>
      </c>
      <c r="I819" s="17" t="str">
        <f>IF(AMAZON[[#This Row],[discount_percentage]]&gt;=50%,  "YES", "NO")</f>
        <v>YES</v>
      </c>
      <c r="J819" s="8">
        <v>4</v>
      </c>
      <c r="K819" s="27">
        <v>1208</v>
      </c>
      <c r="L819" s="8" t="s">
        <v>6805</v>
      </c>
      <c r="M819" t="s">
        <v>15554</v>
      </c>
      <c r="N819" s="8" t="s">
        <v>13276</v>
      </c>
      <c r="O819" s="8" t="str">
        <f t="shared" si="13"/>
        <v>Product Is Good</v>
      </c>
    </row>
    <row r="820" spans="1:15" hidden="1" x14ac:dyDescent="0.3">
      <c r="A820" s="7" t="s">
        <v>312</v>
      </c>
      <c r="B820" s="7" t="s">
        <v>14045</v>
      </c>
      <c r="C820" s="7" t="s">
        <v>13075</v>
      </c>
      <c r="D820" s="12">
        <v>179</v>
      </c>
      <c r="E820" s="12">
        <v>499</v>
      </c>
      <c r="F82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20" s="12">
        <f>AMAZON[[#This Row],[actual_price]] * AMAZON[[#This Row],[rating_count]]</f>
        <v>964567</v>
      </c>
      <c r="H820" s="17">
        <v>0.64</v>
      </c>
      <c r="I820" s="17" t="str">
        <f>IF(AMAZON[[#This Row],[discount_percentage]]&gt;=50%,  "YES", "NO")</f>
        <v>YES</v>
      </c>
      <c r="J820" s="7">
        <v>4</v>
      </c>
      <c r="K820" s="26">
        <v>1933</v>
      </c>
      <c r="L820" s="7" t="s">
        <v>314</v>
      </c>
      <c r="M820" t="s">
        <v>15008</v>
      </c>
      <c r="N820" s="7" t="s">
        <v>13087</v>
      </c>
      <c r="O820" s="7" t="str">
        <f t="shared" si="13"/>
        <v>Good Product</v>
      </c>
    </row>
    <row r="821" spans="1:15" hidden="1" x14ac:dyDescent="0.3">
      <c r="A821" s="8" t="s">
        <v>6814</v>
      </c>
      <c r="B821" s="8" t="s">
        <v>14489</v>
      </c>
      <c r="C821" s="8" t="s">
        <v>13075</v>
      </c>
      <c r="D821" s="13">
        <v>4449</v>
      </c>
      <c r="E821" s="13">
        <v>5734</v>
      </c>
      <c r="F82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821" s="12">
        <f>AMAZON[[#This Row],[actual_price]] * AMAZON[[#This Row],[rating_count]]</f>
        <v>143384404</v>
      </c>
      <c r="H821" s="18">
        <v>0.22</v>
      </c>
      <c r="I821" s="17" t="str">
        <f>IF(AMAZON[[#This Row],[discount_percentage]]&gt;=50%,  "YES", "NO")</f>
        <v>NO</v>
      </c>
      <c r="J821" s="8">
        <v>4.4000000000000004</v>
      </c>
      <c r="K821" s="27">
        <v>25006</v>
      </c>
      <c r="L821" s="8" t="s">
        <v>6816</v>
      </c>
      <c r="M821" t="s">
        <v>15555</v>
      </c>
      <c r="N821" s="8" t="s">
        <v>13534</v>
      </c>
      <c r="O821" s="8" t="str">
        <f t="shared" si="13"/>
        <v>Good For My Work</v>
      </c>
    </row>
    <row r="822" spans="1:15" hidden="1" x14ac:dyDescent="0.3">
      <c r="A822" s="7" t="s">
        <v>6823</v>
      </c>
      <c r="B822" s="7" t="s">
        <v>6824</v>
      </c>
      <c r="C822" s="7" t="s">
        <v>13075</v>
      </c>
      <c r="D822" s="12">
        <v>299</v>
      </c>
      <c r="E822" s="12">
        <v>550</v>
      </c>
      <c r="F82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22" s="12">
        <f>AMAZON[[#This Row],[actual_price]] * AMAZON[[#This Row],[rating_count]]</f>
        <v>18388700</v>
      </c>
      <c r="H822" s="17">
        <v>0.46</v>
      </c>
      <c r="I822" s="17" t="str">
        <f>IF(AMAZON[[#This Row],[discount_percentage]]&gt;=50%,  "YES", "NO")</f>
        <v>NO</v>
      </c>
      <c r="J822" s="7">
        <v>4.5999999999999996</v>
      </c>
      <c r="K822" s="26">
        <v>33434</v>
      </c>
      <c r="L822" s="7" t="s">
        <v>6825</v>
      </c>
      <c r="M822" t="s">
        <v>15556</v>
      </c>
      <c r="N822" s="7" t="s">
        <v>13087</v>
      </c>
      <c r="O822" s="7" t="str">
        <f t="shared" si="13"/>
        <v>Good Product</v>
      </c>
    </row>
    <row r="823" spans="1:15" hidden="1" x14ac:dyDescent="0.3">
      <c r="A823" s="8" t="s">
        <v>6833</v>
      </c>
      <c r="B823" s="8" t="s">
        <v>14490</v>
      </c>
      <c r="C823" s="8" t="s">
        <v>13075</v>
      </c>
      <c r="D823" s="13">
        <v>629</v>
      </c>
      <c r="E823" s="13">
        <v>1390</v>
      </c>
      <c r="F82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23" s="12">
        <f>AMAZON[[#This Row],[actual_price]] * AMAZON[[#This Row],[rating_count]]</f>
        <v>8758390</v>
      </c>
      <c r="H823" s="18">
        <v>0.55000000000000004</v>
      </c>
      <c r="I823" s="17" t="str">
        <f>IF(AMAZON[[#This Row],[discount_percentage]]&gt;=50%,  "YES", "NO")</f>
        <v>YES</v>
      </c>
      <c r="J823" s="8">
        <v>4.4000000000000004</v>
      </c>
      <c r="K823" s="27">
        <v>6301</v>
      </c>
      <c r="L823" s="8" t="s">
        <v>6835</v>
      </c>
      <c r="M823" t="s">
        <v>15557</v>
      </c>
      <c r="N823" s="8" t="s">
        <v>13970</v>
      </c>
      <c r="O823" s="8" t="str">
        <f t="shared" si="13"/>
        <v>Not To The Mark</v>
      </c>
    </row>
    <row r="824" spans="1:15" hidden="1" x14ac:dyDescent="0.3">
      <c r="A824" s="7" t="s">
        <v>6843</v>
      </c>
      <c r="B824" s="7" t="s">
        <v>14491</v>
      </c>
      <c r="C824" s="7" t="s">
        <v>13075</v>
      </c>
      <c r="D824" s="12">
        <v>2595</v>
      </c>
      <c r="E824" s="12">
        <v>3295</v>
      </c>
      <c r="F82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24" s="12">
        <f>AMAZON[[#This Row],[actual_price]] * AMAZON[[#This Row],[rating_count]]</f>
        <v>74526310</v>
      </c>
      <c r="H824" s="17">
        <v>0.21</v>
      </c>
      <c r="I824" s="17" t="str">
        <f>IF(AMAZON[[#This Row],[discount_percentage]]&gt;=50%,  "YES", "NO")</f>
        <v>NO</v>
      </c>
      <c r="J824" s="7">
        <v>4.4000000000000004</v>
      </c>
      <c r="K824" s="26">
        <v>22618</v>
      </c>
      <c r="L824" s="7" t="s">
        <v>6845</v>
      </c>
      <c r="M824" t="s">
        <v>15558</v>
      </c>
      <c r="N824" s="7" t="s">
        <v>13535</v>
      </c>
      <c r="O824" s="7" t="str">
        <f t="shared" si="13"/>
        <v>Very Very Very Good In Terms Of Ergonomic</v>
      </c>
    </row>
    <row r="825" spans="1:15" hidden="1" x14ac:dyDescent="0.3">
      <c r="A825" s="8" t="s">
        <v>320</v>
      </c>
      <c r="B825" s="8" t="s">
        <v>14046</v>
      </c>
      <c r="C825" s="8" t="s">
        <v>13075</v>
      </c>
      <c r="D825" s="13">
        <v>389</v>
      </c>
      <c r="E825" s="13">
        <v>1099</v>
      </c>
      <c r="F82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25" s="12">
        <f>AMAZON[[#This Row],[actual_price]] * AMAZON[[#This Row],[rating_count]]</f>
        <v>1070426</v>
      </c>
      <c r="H825" s="18">
        <v>0.65</v>
      </c>
      <c r="I825" s="17" t="str">
        <f>IF(AMAZON[[#This Row],[discount_percentage]]&gt;=50%,  "YES", "NO")</f>
        <v>YES</v>
      </c>
      <c r="J825" s="8">
        <v>4.3</v>
      </c>
      <c r="K825" s="27">
        <v>974</v>
      </c>
      <c r="L825" s="8" t="s">
        <v>322</v>
      </c>
      <c r="M825" t="s">
        <v>15009</v>
      </c>
      <c r="N825" s="8" t="s">
        <v>13127</v>
      </c>
      <c r="O825" s="8" t="str">
        <f t="shared" si="13"/>
        <v>Great Cable</v>
      </c>
    </row>
    <row r="826" spans="1:15" hidden="1" x14ac:dyDescent="0.3">
      <c r="A826" s="7" t="s">
        <v>6855</v>
      </c>
      <c r="B826" s="7" t="s">
        <v>14923</v>
      </c>
      <c r="C826" s="7" t="s">
        <v>13075</v>
      </c>
      <c r="D826" s="12">
        <v>1799</v>
      </c>
      <c r="E826" s="12">
        <v>2911</v>
      </c>
      <c r="F82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26" s="12">
        <f>AMAZON[[#This Row],[actual_price]] * AMAZON[[#This Row],[rating_count]]</f>
        <v>59215562</v>
      </c>
      <c r="H826" s="17">
        <v>0.38</v>
      </c>
      <c r="I826" s="17" t="str">
        <f>IF(AMAZON[[#This Row],[discount_percentage]]&gt;=50%,  "YES", "NO")</f>
        <v>NO</v>
      </c>
      <c r="J826" s="7">
        <v>4.3</v>
      </c>
      <c r="K826" s="26">
        <v>20342</v>
      </c>
      <c r="L826" s="7" t="s">
        <v>6857</v>
      </c>
      <c r="M826" t="s">
        <v>15559</v>
      </c>
      <c r="N826" s="7" t="s">
        <v>13536</v>
      </c>
      <c r="O826" s="7" t="str">
        <f t="shared" si="13"/>
        <v>12V2A Routerups</v>
      </c>
    </row>
    <row r="827" spans="1:15" hidden="1" x14ac:dyDescent="0.3">
      <c r="A827" s="8" t="s">
        <v>6865</v>
      </c>
      <c r="B827" s="8" t="s">
        <v>14492</v>
      </c>
      <c r="C827" s="8" t="s">
        <v>13078</v>
      </c>
      <c r="D827" s="13">
        <v>90</v>
      </c>
      <c r="E827" s="13">
        <v>175</v>
      </c>
      <c r="F82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27" s="12">
        <f>AMAZON[[#This Row],[actual_price]] * AMAZON[[#This Row],[rating_count]]</f>
        <v>1300075</v>
      </c>
      <c r="H827" s="18">
        <v>0.49</v>
      </c>
      <c r="I827" s="17" t="str">
        <f>IF(AMAZON[[#This Row],[discount_percentage]]&gt;=50%,  "YES", "NO")</f>
        <v>NO</v>
      </c>
      <c r="J827" s="8">
        <v>4.4000000000000004</v>
      </c>
      <c r="K827" s="27">
        <v>7429</v>
      </c>
      <c r="L827" s="8" t="s">
        <v>6867</v>
      </c>
      <c r="M827" t="s">
        <v>15560</v>
      </c>
      <c r="N827" s="8" t="s">
        <v>13537</v>
      </c>
      <c r="O827" s="8" t="str">
        <f t="shared" si="13"/>
        <v>Adhesion</v>
      </c>
    </row>
    <row r="828" spans="1:15" hidden="1" x14ac:dyDescent="0.3">
      <c r="A828" s="7" t="s">
        <v>6875</v>
      </c>
      <c r="B828" s="7" t="s">
        <v>6876</v>
      </c>
      <c r="C828" s="7" t="s">
        <v>13075</v>
      </c>
      <c r="D828" s="12">
        <v>599</v>
      </c>
      <c r="E828" s="12">
        <v>599</v>
      </c>
      <c r="F82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28" s="12">
        <f>AMAZON[[#This Row],[actual_price]] * AMAZON[[#This Row],[rating_count]]</f>
        <v>15827377</v>
      </c>
      <c r="H828" s="17">
        <v>0</v>
      </c>
      <c r="I828" s="17" t="str">
        <f>IF(AMAZON[[#This Row],[discount_percentage]]&gt;=50%,  "YES", "NO")</f>
        <v>NO</v>
      </c>
      <c r="J828" s="7">
        <v>4</v>
      </c>
      <c r="K828" s="26">
        <v>26423</v>
      </c>
      <c r="L828" s="7" t="s">
        <v>6877</v>
      </c>
      <c r="M828" t="s">
        <v>15561</v>
      </c>
      <c r="N828" s="7" t="s">
        <v>13085</v>
      </c>
      <c r="O828" s="7" t="str">
        <f t="shared" si="13"/>
        <v>Value For Money</v>
      </c>
    </row>
    <row r="829" spans="1:15" hidden="1" x14ac:dyDescent="0.3">
      <c r="A829" s="8" t="s">
        <v>6885</v>
      </c>
      <c r="B829" s="8" t="s">
        <v>14493</v>
      </c>
      <c r="C829" s="8" t="s">
        <v>13076</v>
      </c>
      <c r="D829" s="13">
        <v>1999</v>
      </c>
      <c r="E829" s="13">
        <v>7999</v>
      </c>
      <c r="F82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829" s="12">
        <f>AMAZON[[#This Row],[actual_price]] * AMAZON[[#This Row],[rating_count]]</f>
        <v>250408695</v>
      </c>
      <c r="H829" s="18">
        <v>0.75</v>
      </c>
      <c r="I829" s="17" t="str">
        <f>IF(AMAZON[[#This Row],[discount_percentage]]&gt;=50%,  "YES", "NO")</f>
        <v>YES</v>
      </c>
      <c r="J829" s="8">
        <v>4.2</v>
      </c>
      <c r="K829" s="27">
        <v>31305</v>
      </c>
      <c r="L829" s="8" t="s">
        <v>6887</v>
      </c>
      <c r="M829" t="s">
        <v>15562</v>
      </c>
      <c r="N829" s="8" t="s">
        <v>13538</v>
      </c>
      <c r="O829" s="8" t="str">
        <f t="shared" si="13"/>
        <v>Value For Money Product</v>
      </c>
    </row>
    <row r="830" spans="1:15" hidden="1" x14ac:dyDescent="0.3">
      <c r="A830" s="7" t="s">
        <v>6895</v>
      </c>
      <c r="B830" s="7" t="s">
        <v>14494</v>
      </c>
      <c r="C830" s="7" t="s">
        <v>13075</v>
      </c>
      <c r="D830" s="12">
        <v>2099</v>
      </c>
      <c r="E830" s="12">
        <v>3250</v>
      </c>
      <c r="F83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30" s="12">
        <f>AMAZON[[#This Row],[actual_price]] * AMAZON[[#This Row],[rating_count]]</f>
        <v>36442250</v>
      </c>
      <c r="H830" s="17">
        <v>0.35</v>
      </c>
      <c r="I830" s="17" t="str">
        <f>IF(AMAZON[[#This Row],[discount_percentage]]&gt;=50%,  "YES", "NO")</f>
        <v>NO</v>
      </c>
      <c r="J830" s="7">
        <v>3.8</v>
      </c>
      <c r="K830" s="26">
        <v>11213</v>
      </c>
      <c r="L830" s="7" t="s">
        <v>6898</v>
      </c>
      <c r="M830" t="s">
        <v>15563</v>
      </c>
      <c r="N830" s="7" t="s">
        <v>13539</v>
      </c>
      <c r="O830" s="7" t="str">
        <f t="shared" si="13"/>
        <v>Missing Cable</v>
      </c>
    </row>
    <row r="831" spans="1:15" hidden="1" x14ac:dyDescent="0.3">
      <c r="A831" s="8" t="s">
        <v>6906</v>
      </c>
      <c r="B831" s="8" t="s">
        <v>14495</v>
      </c>
      <c r="C831" s="8" t="s">
        <v>13075</v>
      </c>
      <c r="D831" s="13">
        <v>179</v>
      </c>
      <c r="E831" s="13">
        <v>499</v>
      </c>
      <c r="F83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31" s="12">
        <f>AMAZON[[#This Row],[actual_price]] * AMAZON[[#This Row],[rating_count]]</f>
        <v>5076826</v>
      </c>
      <c r="H831" s="18">
        <v>0.64</v>
      </c>
      <c r="I831" s="17" t="str">
        <f>IF(AMAZON[[#This Row],[discount_percentage]]&gt;=50%,  "YES", "NO")</f>
        <v>YES</v>
      </c>
      <c r="J831" s="8">
        <v>4.0999999999999996</v>
      </c>
      <c r="K831" s="27">
        <v>10174</v>
      </c>
      <c r="L831" s="8" t="s">
        <v>6909</v>
      </c>
      <c r="M831" t="s">
        <v>15564</v>
      </c>
      <c r="N831" s="8" t="s">
        <v>13087</v>
      </c>
      <c r="O831" s="8" t="str">
        <f t="shared" si="13"/>
        <v>Good Product</v>
      </c>
    </row>
    <row r="832" spans="1:15" hidden="1" x14ac:dyDescent="0.3">
      <c r="A832" s="7" t="s">
        <v>6917</v>
      </c>
      <c r="B832" s="7" t="s">
        <v>14496</v>
      </c>
      <c r="C832" s="7" t="s">
        <v>13075</v>
      </c>
      <c r="D832" s="12">
        <v>1345</v>
      </c>
      <c r="E832" s="12">
        <v>2295</v>
      </c>
      <c r="F83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32" s="12">
        <f>AMAZON[[#This Row],[actual_price]] * AMAZON[[#This Row],[rating_count]]</f>
        <v>39962835</v>
      </c>
      <c r="H832" s="17">
        <v>0.41</v>
      </c>
      <c r="I832" s="17" t="str">
        <f>IF(AMAZON[[#This Row],[discount_percentage]]&gt;=50%,  "YES", "NO")</f>
        <v>NO</v>
      </c>
      <c r="J832" s="7">
        <v>4.2</v>
      </c>
      <c r="K832" s="26">
        <v>17413</v>
      </c>
      <c r="L832" s="7" t="s">
        <v>6919</v>
      </c>
      <c r="M832" t="s">
        <v>15565</v>
      </c>
      <c r="N832" s="7" t="s">
        <v>13540</v>
      </c>
      <c r="O832" s="7" t="str">
        <f t="shared" si="13"/>
        <v>Great Keyboard</v>
      </c>
    </row>
    <row r="833" spans="1:15" hidden="1" x14ac:dyDescent="0.3">
      <c r="A833" s="8" t="s">
        <v>6927</v>
      </c>
      <c r="B833" s="8" t="s">
        <v>14497</v>
      </c>
      <c r="C833" s="8" t="s">
        <v>13076</v>
      </c>
      <c r="D833" s="13">
        <v>349</v>
      </c>
      <c r="E833" s="13">
        <v>995</v>
      </c>
      <c r="F83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33" s="12">
        <f>AMAZON[[#This Row],[actual_price]] * AMAZON[[#This Row],[rating_count]]</f>
        <v>6642620</v>
      </c>
      <c r="H833" s="18">
        <v>0.65</v>
      </c>
      <c r="I833" s="17" t="str">
        <f>IF(AMAZON[[#This Row],[discount_percentage]]&gt;=50%,  "YES", "NO")</f>
        <v>YES</v>
      </c>
      <c r="J833" s="8">
        <v>4.2</v>
      </c>
      <c r="K833" s="27">
        <v>6676</v>
      </c>
      <c r="L833" s="8" t="s">
        <v>6929</v>
      </c>
      <c r="M833" t="s">
        <v>15566</v>
      </c>
      <c r="N833" s="8" t="s">
        <v>13541</v>
      </c>
      <c r="O833" s="8" t="str">
        <f t="shared" si="13"/>
        <v>Good For Office And Watching Movie</v>
      </c>
    </row>
    <row r="834" spans="1:15" hidden="1" x14ac:dyDescent="0.3">
      <c r="A834" s="7" t="s">
        <v>6937</v>
      </c>
      <c r="B834" s="7" t="s">
        <v>14498</v>
      </c>
      <c r="C834" s="7" t="s">
        <v>13075</v>
      </c>
      <c r="D834" s="12">
        <v>287</v>
      </c>
      <c r="E834" s="12">
        <v>499</v>
      </c>
      <c r="F83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34" s="12">
        <f>AMAZON[[#This Row],[actual_price]] * AMAZON[[#This Row],[rating_count]]</f>
        <v>4029924</v>
      </c>
      <c r="H834" s="17">
        <v>0.42</v>
      </c>
      <c r="I834" s="17" t="str">
        <f>IF(AMAZON[[#This Row],[discount_percentage]]&gt;=50%,  "YES", "NO")</f>
        <v>NO</v>
      </c>
      <c r="J834" s="7">
        <v>4.4000000000000004</v>
      </c>
      <c r="K834" s="26">
        <v>8076</v>
      </c>
      <c r="L834" s="7" t="s">
        <v>6939</v>
      </c>
      <c r="M834" t="s">
        <v>15567</v>
      </c>
      <c r="N834" s="7" t="s">
        <v>13542</v>
      </c>
      <c r="O834" s="7" t="str">
        <f t="shared" ref="O834:O897" si="14">PROPER(N834)</f>
        <v>Very Good Performance</v>
      </c>
    </row>
    <row r="835" spans="1:15" hidden="1" x14ac:dyDescent="0.3">
      <c r="A835" s="8" t="s">
        <v>330</v>
      </c>
      <c r="B835" s="8" t="s">
        <v>14047</v>
      </c>
      <c r="C835" s="8" t="s">
        <v>13075</v>
      </c>
      <c r="D835" s="13">
        <v>599</v>
      </c>
      <c r="E835" s="13">
        <v>599</v>
      </c>
      <c r="F83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35" s="12">
        <f>AMAZON[[#This Row],[actual_price]] * AMAZON[[#This Row],[rating_count]]</f>
        <v>212645</v>
      </c>
      <c r="H835" s="18">
        <v>0</v>
      </c>
      <c r="I835" s="17" t="str">
        <f>IF(AMAZON[[#This Row],[discount_percentage]]&gt;=50%,  "YES", "NO")</f>
        <v>NO</v>
      </c>
      <c r="J835" s="8">
        <v>4.3</v>
      </c>
      <c r="K835" s="27">
        <v>355</v>
      </c>
      <c r="L835" s="8" t="s">
        <v>332</v>
      </c>
      <c r="M835" t="s">
        <v>15010</v>
      </c>
      <c r="N835" s="8" t="s">
        <v>13093</v>
      </c>
      <c r="O835" s="8" t="str">
        <f t="shared" si="14"/>
        <v>Good</v>
      </c>
    </row>
    <row r="836" spans="1:15" hidden="1" x14ac:dyDescent="0.3">
      <c r="A836" s="7" t="s">
        <v>6950</v>
      </c>
      <c r="B836" s="7" t="s">
        <v>14499</v>
      </c>
      <c r="C836" s="7" t="s">
        <v>13075</v>
      </c>
      <c r="D836" s="12">
        <v>349</v>
      </c>
      <c r="E836" s="12">
        <v>450</v>
      </c>
      <c r="F83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36" s="12">
        <f>AMAZON[[#This Row],[actual_price]] * AMAZON[[#This Row],[rating_count]]</f>
        <v>8395200</v>
      </c>
      <c r="H836" s="17">
        <v>0.22</v>
      </c>
      <c r="I836" s="17" t="str">
        <f>IF(AMAZON[[#This Row],[discount_percentage]]&gt;=50%,  "YES", "NO")</f>
        <v>NO</v>
      </c>
      <c r="J836" s="7">
        <v>4.0999999999999996</v>
      </c>
      <c r="K836" s="26">
        <v>18656</v>
      </c>
      <c r="L836" s="7" t="s">
        <v>6952</v>
      </c>
      <c r="M836" t="s">
        <v>15568</v>
      </c>
      <c r="N836" s="7" t="s">
        <v>13543</v>
      </c>
      <c r="O836" s="7" t="str">
        <f t="shared" si="14"/>
        <v>Best Value</v>
      </c>
    </row>
    <row r="837" spans="1:15" hidden="1" x14ac:dyDescent="0.3">
      <c r="A837" s="8" t="s">
        <v>6960</v>
      </c>
      <c r="B837" s="8" t="s">
        <v>14500</v>
      </c>
      <c r="C837" s="8" t="s">
        <v>13076</v>
      </c>
      <c r="D837" s="13">
        <v>879</v>
      </c>
      <c r="E837" s="13">
        <v>1109</v>
      </c>
      <c r="F83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37" s="12">
        <f>AMAZON[[#This Row],[actual_price]] * AMAZON[[#This Row],[rating_count]]</f>
        <v>35043291</v>
      </c>
      <c r="H837" s="18">
        <v>0.21</v>
      </c>
      <c r="I837" s="17" t="str">
        <f>IF(AMAZON[[#This Row],[discount_percentage]]&gt;=50%,  "YES", "NO")</f>
        <v>NO</v>
      </c>
      <c r="J837" s="8">
        <v>4.4000000000000004</v>
      </c>
      <c r="K837" s="27">
        <v>31599</v>
      </c>
      <c r="L837" s="8" t="s">
        <v>6962</v>
      </c>
      <c r="M837" t="s">
        <v>15569</v>
      </c>
      <c r="N837" s="8" t="s">
        <v>13402</v>
      </c>
      <c r="O837" s="8" t="str">
        <f t="shared" si="14"/>
        <v>Good Performance</v>
      </c>
    </row>
    <row r="838" spans="1:15" hidden="1" x14ac:dyDescent="0.3">
      <c r="A838" s="7" t="s">
        <v>340</v>
      </c>
      <c r="B838" s="7" t="s">
        <v>14048</v>
      </c>
      <c r="C838" s="7" t="s">
        <v>13075</v>
      </c>
      <c r="D838" s="12">
        <v>199</v>
      </c>
      <c r="E838" s="12">
        <v>999</v>
      </c>
      <c r="F83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38" s="12">
        <f>AMAZON[[#This Row],[actual_price]] * AMAZON[[#This Row],[rating_count]]</f>
        <v>1073925</v>
      </c>
      <c r="H838" s="17">
        <v>0.8</v>
      </c>
      <c r="I838" s="17" t="str">
        <f>IF(AMAZON[[#This Row],[discount_percentage]]&gt;=50%,  "YES", "NO")</f>
        <v>YES</v>
      </c>
      <c r="J838" s="7">
        <v>3.9</v>
      </c>
      <c r="K838" s="26">
        <v>1075</v>
      </c>
      <c r="L838" s="7" t="s">
        <v>342</v>
      </c>
      <c r="M838" t="s">
        <v>15011</v>
      </c>
      <c r="N838" s="7" t="s">
        <v>13129</v>
      </c>
      <c r="O838" s="7" t="str">
        <f t="shared" si="14"/>
        <v>The Metal Pin Is Losing It'S Strength</v>
      </c>
    </row>
    <row r="839" spans="1:15" hidden="1" x14ac:dyDescent="0.3">
      <c r="A839" s="8" t="s">
        <v>6971</v>
      </c>
      <c r="B839" s="8" t="s">
        <v>14501</v>
      </c>
      <c r="C839" s="8" t="s">
        <v>13076</v>
      </c>
      <c r="D839" s="13">
        <v>250</v>
      </c>
      <c r="E839" s="13">
        <v>250</v>
      </c>
      <c r="F83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39" s="12">
        <f>AMAZON[[#This Row],[actual_price]] * AMAZON[[#This Row],[rating_count]]</f>
        <v>3492750</v>
      </c>
      <c r="H839" s="18">
        <v>0</v>
      </c>
      <c r="I839" s="17" t="str">
        <f>IF(AMAZON[[#This Row],[discount_percentage]]&gt;=50%,  "YES", "NO")</f>
        <v>NO</v>
      </c>
      <c r="J839" s="8">
        <v>3.9</v>
      </c>
      <c r="K839" s="27">
        <v>13971</v>
      </c>
      <c r="L839" s="8" t="s">
        <v>6973</v>
      </c>
      <c r="M839" t="s">
        <v>15570</v>
      </c>
      <c r="N839" s="8" t="s">
        <v>13544</v>
      </c>
      <c r="O839" s="8" t="str">
        <f t="shared" si="14"/>
        <v>Not Good For Regular Use</v>
      </c>
    </row>
    <row r="840" spans="1:15" x14ac:dyDescent="0.3">
      <c r="A840" s="7" t="s">
        <v>6980</v>
      </c>
      <c r="B840" s="7" t="s">
        <v>14502</v>
      </c>
      <c r="C840" s="7" t="s">
        <v>13076</v>
      </c>
      <c r="D840" s="12">
        <v>199</v>
      </c>
      <c r="E840" s="12">
        <v>499</v>
      </c>
      <c r="F84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40" s="12">
        <f>AMAZON[[#This Row],[actual_price]] * AMAZON[[#This Row],[rating_count]]</f>
        <v>1243508</v>
      </c>
      <c r="H840" s="17">
        <v>0.6</v>
      </c>
      <c r="I840" s="17" t="str">
        <f>IF(AMAZON[[#This Row],[discount_percentage]]&gt;=50%,  "YES", "NO")</f>
        <v>YES</v>
      </c>
      <c r="J840" s="7">
        <v>3.6</v>
      </c>
      <c r="K840" s="26">
        <v>2492</v>
      </c>
      <c r="L840" s="7" t="s">
        <v>6982</v>
      </c>
      <c r="M840" t="s">
        <v>15571</v>
      </c>
      <c r="N840" s="7" t="s">
        <v>13971</v>
      </c>
      <c r="O840" s="7" t="str">
        <f t="shared" si="14"/>
        <v>You Want To Buy An Apple-Like Earpods W/O Having To Pay The Apple Price</v>
      </c>
    </row>
    <row r="841" spans="1:15" hidden="1" x14ac:dyDescent="0.3">
      <c r="A841" s="8" t="s">
        <v>356</v>
      </c>
      <c r="B841" s="8" t="s">
        <v>14050</v>
      </c>
      <c r="C841" s="8" t="s">
        <v>13075</v>
      </c>
      <c r="D841" s="13">
        <v>899</v>
      </c>
      <c r="E841" s="13">
        <v>1900</v>
      </c>
      <c r="F84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41" s="12">
        <f>AMAZON[[#This Row],[actual_price]] * AMAZON[[#This Row],[rating_count]]</f>
        <v>25748800</v>
      </c>
      <c r="H841" s="18">
        <v>0.53</v>
      </c>
      <c r="I841" s="17" t="str">
        <f>IF(AMAZON[[#This Row],[discount_percentage]]&gt;=50%,  "YES", "NO")</f>
        <v>YES</v>
      </c>
      <c r="J841" s="8">
        <v>4.4000000000000004</v>
      </c>
      <c r="K841" s="27">
        <v>13552</v>
      </c>
      <c r="L841" s="8" t="s">
        <v>358</v>
      </c>
      <c r="M841" t="s">
        <v>15012</v>
      </c>
      <c r="N841" s="8" t="s">
        <v>13093</v>
      </c>
      <c r="O841" s="8" t="str">
        <f t="shared" si="14"/>
        <v>Good</v>
      </c>
    </row>
    <row r="842" spans="1:15" hidden="1" x14ac:dyDescent="0.3">
      <c r="A842" s="7" t="s">
        <v>366</v>
      </c>
      <c r="B842" s="7" t="s">
        <v>14051</v>
      </c>
      <c r="C842" s="7" t="s">
        <v>13075</v>
      </c>
      <c r="D842" s="12">
        <v>199</v>
      </c>
      <c r="E842" s="12">
        <v>999</v>
      </c>
      <c r="F84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42" s="12">
        <f>AMAZON[[#This Row],[actual_price]] * AMAZON[[#This Row],[rating_count]]</f>
        <v>574425</v>
      </c>
      <c r="H842" s="17">
        <v>0.8</v>
      </c>
      <c r="I842" s="17" t="str">
        <f>IF(AMAZON[[#This Row],[discount_percentage]]&gt;=50%,  "YES", "NO")</f>
        <v>YES</v>
      </c>
      <c r="J842" s="7">
        <v>4</v>
      </c>
      <c r="K842" s="26">
        <v>575</v>
      </c>
      <c r="L842" s="7" t="s">
        <v>368</v>
      </c>
      <c r="M842" t="s">
        <v>15013</v>
      </c>
      <c r="N842" s="7" t="s">
        <v>13130</v>
      </c>
      <c r="O842" s="7" t="str">
        <f t="shared" si="14"/>
        <v>Worth It!</v>
      </c>
    </row>
    <row r="843" spans="1:15" hidden="1" x14ac:dyDescent="0.3">
      <c r="A843" s="8" t="s">
        <v>6994</v>
      </c>
      <c r="B843" s="8" t="s">
        <v>14503</v>
      </c>
      <c r="C843" s="8" t="s">
        <v>13075</v>
      </c>
      <c r="D843" s="13">
        <v>149</v>
      </c>
      <c r="E843" s="13">
        <v>999</v>
      </c>
      <c r="F84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43" s="12">
        <f>AMAZON[[#This Row],[actual_price]] * AMAZON[[#This Row],[rating_count]]</f>
        <v>2520477</v>
      </c>
      <c r="H843" s="18">
        <v>0.85</v>
      </c>
      <c r="I843" s="17" t="str">
        <f>IF(AMAZON[[#This Row],[discount_percentage]]&gt;=50%,  "YES", "NO")</f>
        <v>YES</v>
      </c>
      <c r="J843" s="8">
        <v>3.5</v>
      </c>
      <c r="K843" s="27">
        <v>2523</v>
      </c>
      <c r="L843" s="8" t="s">
        <v>6996</v>
      </c>
      <c r="M843" t="s">
        <v>15572</v>
      </c>
      <c r="N843" s="8" t="s">
        <v>13527</v>
      </c>
      <c r="O843" s="8" t="str">
        <f t="shared" si="14"/>
        <v>Very Good Product</v>
      </c>
    </row>
    <row r="844" spans="1:15" hidden="1" x14ac:dyDescent="0.3">
      <c r="A844" s="7" t="s">
        <v>7004</v>
      </c>
      <c r="B844" s="7" t="s">
        <v>14504</v>
      </c>
      <c r="C844" s="7" t="s">
        <v>13075</v>
      </c>
      <c r="D844" s="12">
        <v>469</v>
      </c>
      <c r="E844" s="12">
        <v>1499</v>
      </c>
      <c r="F84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44" s="12">
        <f>AMAZON[[#This Row],[actual_price]] * AMAZON[[#This Row],[rating_count]]</f>
        <v>527648</v>
      </c>
      <c r="H844" s="17">
        <v>0.69</v>
      </c>
      <c r="I844" s="17" t="str">
        <f>IF(AMAZON[[#This Row],[discount_percentage]]&gt;=50%,  "YES", "NO")</f>
        <v>YES</v>
      </c>
      <c r="J844" s="7">
        <v>4.0999999999999996</v>
      </c>
      <c r="K844" s="26">
        <v>352</v>
      </c>
      <c r="L844" s="7" t="s">
        <v>7006</v>
      </c>
      <c r="M844" t="s">
        <v>15573</v>
      </c>
      <c r="N844" s="7" t="s">
        <v>13972</v>
      </c>
      <c r="O844" s="7" t="str">
        <f t="shared" si="14"/>
        <v xml:space="preserve">Fine For Beginners But Brightness Is Low </v>
      </c>
    </row>
    <row r="845" spans="1:15" hidden="1" x14ac:dyDescent="0.3">
      <c r="A845" s="8" t="s">
        <v>7014</v>
      </c>
      <c r="B845" s="8" t="s">
        <v>14505</v>
      </c>
      <c r="C845" s="8" t="s">
        <v>13075</v>
      </c>
      <c r="D845" s="13">
        <v>1187</v>
      </c>
      <c r="E845" s="13">
        <v>1929</v>
      </c>
      <c r="F84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45" s="12">
        <f>AMAZON[[#This Row],[actual_price]] * AMAZON[[#This Row],[rating_count]]</f>
        <v>3205998</v>
      </c>
      <c r="H845" s="18">
        <v>0.38</v>
      </c>
      <c r="I845" s="17" t="str">
        <f>IF(AMAZON[[#This Row],[discount_percentage]]&gt;=50%,  "YES", "NO")</f>
        <v>NO</v>
      </c>
      <c r="J845" s="8">
        <v>4.0999999999999996</v>
      </c>
      <c r="K845" s="27">
        <v>1662</v>
      </c>
      <c r="L845" s="8" t="s">
        <v>7016</v>
      </c>
      <c r="M845" t="s">
        <v>15574</v>
      </c>
      <c r="N845" s="8" t="s">
        <v>13085</v>
      </c>
      <c r="O845" s="8" t="str">
        <f t="shared" si="14"/>
        <v>Value For Money</v>
      </c>
    </row>
    <row r="846" spans="1:15" hidden="1" x14ac:dyDescent="0.3">
      <c r="A846" s="7" t="s">
        <v>7024</v>
      </c>
      <c r="B846" s="7" t="s">
        <v>14506</v>
      </c>
      <c r="C846" s="7" t="s">
        <v>13075</v>
      </c>
      <c r="D846" s="12">
        <v>849</v>
      </c>
      <c r="E846" s="12">
        <v>1499</v>
      </c>
      <c r="F84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46" s="12">
        <f>AMAZON[[#This Row],[actual_price]] * AMAZON[[#This Row],[rating_count]]</f>
        <v>11020648</v>
      </c>
      <c r="H846" s="17">
        <v>0.43</v>
      </c>
      <c r="I846" s="17" t="str">
        <f>IF(AMAZON[[#This Row],[discount_percentage]]&gt;=50%,  "YES", "NO")</f>
        <v>NO</v>
      </c>
      <c r="J846" s="7">
        <v>4</v>
      </c>
      <c r="K846" s="26">
        <v>7352</v>
      </c>
      <c r="L846" s="7" t="s">
        <v>7027</v>
      </c>
      <c r="M846" t="s">
        <v>15575</v>
      </c>
      <c r="N846" s="7" t="s">
        <v>13973</v>
      </c>
      <c r="O846" s="7" t="str">
        <f t="shared" si="14"/>
        <v>Nice Product From Zebronics</v>
      </c>
    </row>
    <row r="847" spans="1:15" hidden="1" x14ac:dyDescent="0.3">
      <c r="A847" s="8" t="s">
        <v>7035</v>
      </c>
      <c r="B847" s="8" t="s">
        <v>14507</v>
      </c>
      <c r="C847" s="8" t="s">
        <v>13075</v>
      </c>
      <c r="D847" s="13">
        <v>328</v>
      </c>
      <c r="E847" s="13">
        <v>399</v>
      </c>
      <c r="F84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47" s="12">
        <f>AMAZON[[#This Row],[actual_price]] * AMAZON[[#This Row],[rating_count]]</f>
        <v>1372959</v>
      </c>
      <c r="H847" s="18">
        <v>0.18</v>
      </c>
      <c r="I847" s="17" t="str">
        <f>IF(AMAZON[[#This Row],[discount_percentage]]&gt;=50%,  "YES", "NO")</f>
        <v>NO</v>
      </c>
      <c r="J847" s="8">
        <v>4.0999999999999996</v>
      </c>
      <c r="K847" s="27">
        <v>3441</v>
      </c>
      <c r="L847" s="8" t="s">
        <v>7037</v>
      </c>
      <c r="M847" t="s">
        <v>15576</v>
      </c>
      <c r="N847" s="8" t="s">
        <v>13545</v>
      </c>
      <c r="O847" s="8" t="str">
        <f t="shared" si="14"/>
        <v>Good Quality Mouse</v>
      </c>
    </row>
    <row r="848" spans="1:15" hidden="1" x14ac:dyDescent="0.3">
      <c r="A848" s="7" t="s">
        <v>7045</v>
      </c>
      <c r="B848" s="7" t="s">
        <v>14508</v>
      </c>
      <c r="C848" s="7" t="s">
        <v>13075</v>
      </c>
      <c r="D848" s="12">
        <v>269</v>
      </c>
      <c r="E848" s="12">
        <v>699</v>
      </c>
      <c r="F84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48" s="12">
        <f>AMAZON[[#This Row],[actual_price]] * AMAZON[[#This Row],[rating_count]]</f>
        <v>65007</v>
      </c>
      <c r="H848" s="17">
        <v>0.62</v>
      </c>
      <c r="I848" s="17" t="str">
        <f>IF(AMAZON[[#This Row],[discount_percentage]]&gt;=50%,  "YES", "NO")</f>
        <v>YES</v>
      </c>
      <c r="J848" s="7">
        <v>4</v>
      </c>
      <c r="K848" s="26">
        <v>93</v>
      </c>
      <c r="L848" s="7" t="s">
        <v>7047</v>
      </c>
      <c r="M848" t="s">
        <v>15577</v>
      </c>
      <c r="N848" s="7" t="s">
        <v>13546</v>
      </c>
      <c r="O848" s="7" t="str">
        <f t="shared" si="14"/>
        <v>Honest Review</v>
      </c>
    </row>
    <row r="849" spans="1:15" hidden="1" x14ac:dyDescent="0.3">
      <c r="A849" s="8" t="s">
        <v>7055</v>
      </c>
      <c r="B849" s="8" t="s">
        <v>7056</v>
      </c>
      <c r="C849" s="8" t="s">
        <v>13076</v>
      </c>
      <c r="D849" s="13">
        <v>299</v>
      </c>
      <c r="E849" s="13">
        <v>400</v>
      </c>
      <c r="F84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49" s="12">
        <f>AMAZON[[#This Row],[actual_price]] * AMAZON[[#This Row],[rating_count]]</f>
        <v>16358000</v>
      </c>
      <c r="H849" s="18">
        <v>0.25</v>
      </c>
      <c r="I849" s="17" t="str">
        <f>IF(AMAZON[[#This Row],[discount_percentage]]&gt;=50%,  "YES", "NO")</f>
        <v>NO</v>
      </c>
      <c r="J849" s="8">
        <v>3.8</v>
      </c>
      <c r="K849" s="27">
        <v>40895</v>
      </c>
      <c r="L849" s="8" t="s">
        <v>7058</v>
      </c>
      <c r="M849" t="s">
        <v>15578</v>
      </c>
      <c r="N849" s="8" t="s">
        <v>13547</v>
      </c>
      <c r="O849" s="8" t="str">
        <f t="shared" si="14"/>
        <v>Not As Per Description</v>
      </c>
    </row>
    <row r="850" spans="1:15" hidden="1" x14ac:dyDescent="0.3">
      <c r="A850" s="7" t="s">
        <v>7066</v>
      </c>
      <c r="B850" s="7" t="s">
        <v>14509</v>
      </c>
      <c r="C850" s="7" t="s">
        <v>13075</v>
      </c>
      <c r="D850" s="12">
        <v>549</v>
      </c>
      <c r="E850" s="12">
        <v>1499</v>
      </c>
      <c r="F85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50" s="12">
        <f>AMAZON[[#This Row],[actual_price]] * AMAZON[[#This Row],[rating_count]]</f>
        <v>16497994</v>
      </c>
      <c r="H850" s="17">
        <v>0.63</v>
      </c>
      <c r="I850" s="17" t="str">
        <f>IF(AMAZON[[#This Row],[discount_percentage]]&gt;=50%,  "YES", "NO")</f>
        <v>YES</v>
      </c>
      <c r="J850" s="7">
        <v>4.3</v>
      </c>
      <c r="K850" s="26">
        <v>11006</v>
      </c>
      <c r="L850" s="7" t="s">
        <v>7069</v>
      </c>
      <c r="M850" t="s">
        <v>15579</v>
      </c>
      <c r="N850" s="7" t="s">
        <v>13170</v>
      </c>
      <c r="O850" s="7" t="str">
        <f t="shared" si="14"/>
        <v>Nice Cover</v>
      </c>
    </row>
    <row r="851" spans="1:15" hidden="1" x14ac:dyDescent="0.3">
      <c r="A851" s="8" t="s">
        <v>7077</v>
      </c>
      <c r="B851" s="8" t="s">
        <v>14510</v>
      </c>
      <c r="C851" s="8" t="s">
        <v>13078</v>
      </c>
      <c r="D851" s="13">
        <v>114</v>
      </c>
      <c r="E851" s="13">
        <v>120</v>
      </c>
      <c r="F85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51" s="12">
        <f>AMAZON[[#This Row],[actual_price]] * AMAZON[[#This Row],[rating_count]]</f>
        <v>1072560</v>
      </c>
      <c r="H851" s="18">
        <v>0.05</v>
      </c>
      <c r="I851" s="17" t="str">
        <f>IF(AMAZON[[#This Row],[discount_percentage]]&gt;=50%,  "YES", "NO")</f>
        <v>NO</v>
      </c>
      <c r="J851" s="8">
        <v>4.2</v>
      </c>
      <c r="K851" s="27">
        <v>8938</v>
      </c>
      <c r="L851" s="8" t="s">
        <v>7079</v>
      </c>
      <c r="M851" t="s">
        <v>15580</v>
      </c>
      <c r="N851" s="8" t="s">
        <v>13548</v>
      </c>
      <c r="O851" s="8" t="str">
        <f t="shared" si="14"/>
        <v>Great Build Quality!</v>
      </c>
    </row>
    <row r="852" spans="1:15" hidden="1" x14ac:dyDescent="0.3">
      <c r="A852" s="7" t="s">
        <v>7087</v>
      </c>
      <c r="B852" s="7" t="s">
        <v>14511</v>
      </c>
      <c r="C852" s="7" t="s">
        <v>13078</v>
      </c>
      <c r="D852" s="12">
        <v>120</v>
      </c>
      <c r="E852" s="12">
        <v>120</v>
      </c>
      <c r="F85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52" s="12">
        <f>AMAZON[[#This Row],[actual_price]] * AMAZON[[#This Row],[rating_count]]</f>
        <v>516960</v>
      </c>
      <c r="H852" s="17">
        <v>0</v>
      </c>
      <c r="I852" s="17" t="str">
        <f>IF(AMAZON[[#This Row],[discount_percentage]]&gt;=50%,  "YES", "NO")</f>
        <v>NO</v>
      </c>
      <c r="J852" s="7">
        <v>4.0999999999999996</v>
      </c>
      <c r="K852" s="26">
        <v>4308</v>
      </c>
      <c r="L852" s="7" t="s">
        <v>7090</v>
      </c>
      <c r="M852" t="s">
        <v>15581</v>
      </c>
      <c r="N852" s="7" t="s">
        <v>13176</v>
      </c>
      <c r="O852" s="7" t="str">
        <f t="shared" si="14"/>
        <v>Average</v>
      </c>
    </row>
    <row r="853" spans="1:15" hidden="1" x14ac:dyDescent="0.3">
      <c r="A853" s="8" t="s">
        <v>386</v>
      </c>
      <c r="B853" s="8" t="s">
        <v>14052</v>
      </c>
      <c r="C853" s="8" t="s">
        <v>13075</v>
      </c>
      <c r="D853" s="13">
        <v>970</v>
      </c>
      <c r="E853" s="13">
        <v>1999</v>
      </c>
      <c r="F85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53" s="12">
        <f>AMAZON[[#This Row],[actual_price]] * AMAZON[[#This Row],[rating_count]]</f>
        <v>923538</v>
      </c>
      <c r="H853" s="18">
        <v>0.51</v>
      </c>
      <c r="I853" s="17" t="str">
        <f>IF(AMAZON[[#This Row],[discount_percentage]]&gt;=50%,  "YES", "NO")</f>
        <v>YES</v>
      </c>
      <c r="J853" s="8">
        <v>4.2</v>
      </c>
      <c r="K853" s="27">
        <v>462</v>
      </c>
      <c r="L853" s="8" t="s">
        <v>388</v>
      </c>
      <c r="M853" t="s">
        <v>15015</v>
      </c>
      <c r="N853" s="8" t="s">
        <v>13133</v>
      </c>
      <c r="O853" s="8" t="str">
        <f t="shared" si="14"/>
        <v>Product Is As Expected</v>
      </c>
    </row>
    <row r="854" spans="1:15" hidden="1" x14ac:dyDescent="0.3">
      <c r="A854" s="7" t="s">
        <v>396</v>
      </c>
      <c r="B854" s="7" t="s">
        <v>14044</v>
      </c>
      <c r="C854" s="7" t="s">
        <v>13075</v>
      </c>
      <c r="D854" s="12">
        <v>209</v>
      </c>
      <c r="E854" s="12">
        <v>695</v>
      </c>
      <c r="F85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54" s="12">
        <f>AMAZON[[#This Row],[actual_price]] * AMAZON[[#This Row],[rating_count]]</f>
        <v>74841770</v>
      </c>
      <c r="H854" s="17">
        <v>0.7</v>
      </c>
      <c r="I854" s="17" t="str">
        <f>IF(AMAZON[[#This Row],[discount_percentage]]&gt;=50%,  "YES", "NO")</f>
        <v>YES</v>
      </c>
      <c r="J854" s="7">
        <v>4.5</v>
      </c>
      <c r="K854" s="26">
        <v>107686</v>
      </c>
      <c r="L854" s="7" t="s">
        <v>398</v>
      </c>
      <c r="M854" t="s">
        <v>15016</v>
      </c>
      <c r="N854" s="7" t="s">
        <v>13134</v>
      </c>
      <c r="O854" s="7" t="str">
        <f t="shared" si="14"/>
        <v>Functionality As Described</v>
      </c>
    </row>
    <row r="855" spans="1:15" hidden="1" x14ac:dyDescent="0.3">
      <c r="A855" s="8" t="s">
        <v>7101</v>
      </c>
      <c r="B855" s="8" t="s">
        <v>14512</v>
      </c>
      <c r="C855" s="8" t="s">
        <v>13075</v>
      </c>
      <c r="D855" s="13">
        <v>1490</v>
      </c>
      <c r="E855" s="13">
        <v>2295</v>
      </c>
      <c r="F85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55" s="12">
        <f>AMAZON[[#This Row],[actual_price]] * AMAZON[[#This Row],[rating_count]]</f>
        <v>24446340</v>
      </c>
      <c r="H855" s="18">
        <v>0.35</v>
      </c>
      <c r="I855" s="17" t="str">
        <f>IF(AMAZON[[#This Row],[discount_percentage]]&gt;=50%,  "YES", "NO")</f>
        <v>NO</v>
      </c>
      <c r="J855" s="8">
        <v>4.5999999999999996</v>
      </c>
      <c r="K855" s="27">
        <v>10652</v>
      </c>
      <c r="L855" s="8" t="s">
        <v>7103</v>
      </c>
      <c r="M855" t="s">
        <v>15582</v>
      </c>
      <c r="N855" s="8" t="s">
        <v>13550</v>
      </c>
      <c r="O855" s="8" t="str">
        <f t="shared" si="14"/>
        <v>Sleek And Battery Efficient!</v>
      </c>
    </row>
    <row r="856" spans="1:15" hidden="1" x14ac:dyDescent="0.3">
      <c r="A856" s="7" t="s">
        <v>7111</v>
      </c>
      <c r="B856" s="7" t="s">
        <v>7112</v>
      </c>
      <c r="C856" s="7" t="s">
        <v>13079</v>
      </c>
      <c r="D856" s="12">
        <v>99</v>
      </c>
      <c r="E856" s="12">
        <v>99</v>
      </c>
      <c r="F85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56" s="12">
        <f>AMAZON[[#This Row],[actual_price]] * AMAZON[[#This Row],[rating_count]]</f>
        <v>498564</v>
      </c>
      <c r="H856" s="17">
        <v>0</v>
      </c>
      <c r="I856" s="17" t="str">
        <f>IF(AMAZON[[#This Row],[discount_percentage]]&gt;=50%,  "YES", "NO")</f>
        <v>NO</v>
      </c>
      <c r="J856" s="7">
        <v>4.3</v>
      </c>
      <c r="K856" s="26">
        <v>5036</v>
      </c>
      <c r="L856" s="7" t="s">
        <v>7114</v>
      </c>
      <c r="M856" t="s">
        <v>15583</v>
      </c>
      <c r="N856" s="7" t="s">
        <v>13178</v>
      </c>
      <c r="O856" s="7" t="str">
        <f t="shared" si="14"/>
        <v>Great</v>
      </c>
    </row>
    <row r="857" spans="1:15" hidden="1" x14ac:dyDescent="0.3">
      <c r="A857" s="8" t="s">
        <v>7122</v>
      </c>
      <c r="B857" s="8" t="s">
        <v>14513</v>
      </c>
      <c r="C857" s="8" t="s">
        <v>13075</v>
      </c>
      <c r="D857" s="13">
        <v>149</v>
      </c>
      <c r="E857" s="13">
        <v>249</v>
      </c>
      <c r="F85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57" s="12">
        <f>AMAZON[[#This Row],[actual_price]] * AMAZON[[#This Row],[rating_count]]</f>
        <v>1259193</v>
      </c>
      <c r="H857" s="18">
        <v>0.4</v>
      </c>
      <c r="I857" s="17" t="str">
        <f>IF(AMAZON[[#This Row],[discount_percentage]]&gt;=50%,  "YES", "NO")</f>
        <v>NO</v>
      </c>
      <c r="J857" s="8">
        <v>4</v>
      </c>
      <c r="K857" s="27">
        <v>5057</v>
      </c>
      <c r="L857" s="8" t="s">
        <v>7124</v>
      </c>
      <c r="M857" t="s">
        <v>15584</v>
      </c>
      <c r="N857" s="8" t="s">
        <v>13551</v>
      </c>
      <c r="O857" s="8" t="str">
        <f t="shared" si="14"/>
        <v>Good Product With Less Money</v>
      </c>
    </row>
    <row r="858" spans="1:15" hidden="1" x14ac:dyDescent="0.3">
      <c r="A858" s="7" t="s">
        <v>7132</v>
      </c>
      <c r="B858" s="7" t="s">
        <v>14924</v>
      </c>
      <c r="C858" s="7" t="s">
        <v>13075</v>
      </c>
      <c r="D858" s="12">
        <v>575</v>
      </c>
      <c r="E858" s="12">
        <v>2799</v>
      </c>
      <c r="F85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58" s="12">
        <f>AMAZON[[#This Row],[actual_price]] * AMAZON[[#This Row],[rating_count]]</f>
        <v>23895063</v>
      </c>
      <c r="H858" s="17">
        <v>0.79</v>
      </c>
      <c r="I858" s="17" t="str">
        <f>IF(AMAZON[[#This Row],[discount_percentage]]&gt;=50%,  "YES", "NO")</f>
        <v>YES</v>
      </c>
      <c r="J858" s="7">
        <v>4.2</v>
      </c>
      <c r="K858" s="26">
        <v>8537</v>
      </c>
      <c r="L858" s="7" t="s">
        <v>7134</v>
      </c>
      <c r="M858" t="s">
        <v>15585</v>
      </c>
      <c r="N858" s="7" t="s">
        <v>13552</v>
      </c>
      <c r="O858" s="7" t="str">
        <f t="shared" si="14"/>
        <v>It Is Kinda Heavy And I Suggest U Should Use An Mouse Pad</v>
      </c>
    </row>
    <row r="859" spans="1:15" hidden="1" x14ac:dyDescent="0.3">
      <c r="A859" s="8" t="s">
        <v>435</v>
      </c>
      <c r="B859" s="8" t="s">
        <v>14056</v>
      </c>
      <c r="C859" s="8" t="s">
        <v>13075</v>
      </c>
      <c r="D859" s="13">
        <v>333</v>
      </c>
      <c r="E859" s="13">
        <v>999</v>
      </c>
      <c r="F85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59" s="12">
        <f>AMAZON[[#This Row],[actual_price]] * AMAZON[[#This Row],[rating_count]]</f>
        <v>9782208</v>
      </c>
      <c r="H859" s="18">
        <v>0.67</v>
      </c>
      <c r="I859" s="17" t="str">
        <f>IF(AMAZON[[#This Row],[discount_percentage]]&gt;=50%,  "YES", "NO")</f>
        <v>YES</v>
      </c>
      <c r="J859" s="8">
        <v>3.3</v>
      </c>
      <c r="K859" s="27">
        <v>9792</v>
      </c>
      <c r="L859" s="8" t="s">
        <v>437</v>
      </c>
      <c r="M859" t="s">
        <v>15019</v>
      </c>
      <c r="N859" s="8" t="s">
        <v>13138</v>
      </c>
      <c r="O859" s="8" t="str">
        <f t="shared" si="14"/>
        <v>Its Slow In Charging</v>
      </c>
    </row>
    <row r="860" spans="1:15" hidden="1" x14ac:dyDescent="0.3">
      <c r="A860" s="7" t="s">
        <v>7142</v>
      </c>
      <c r="B860" s="7" t="s">
        <v>7143</v>
      </c>
      <c r="C860" s="7" t="s">
        <v>13078</v>
      </c>
      <c r="D860" s="12">
        <v>178</v>
      </c>
      <c r="E860" s="12">
        <v>210</v>
      </c>
      <c r="F86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60" s="12">
        <f>AMAZON[[#This Row],[actual_price]] * AMAZON[[#This Row],[rating_count]]</f>
        <v>514500</v>
      </c>
      <c r="H860" s="17">
        <v>0.15</v>
      </c>
      <c r="I860" s="17" t="str">
        <f>IF(AMAZON[[#This Row],[discount_percentage]]&gt;=50%,  "YES", "NO")</f>
        <v>NO</v>
      </c>
      <c r="J860" s="7">
        <v>4.3</v>
      </c>
      <c r="K860" s="26">
        <v>2450</v>
      </c>
      <c r="L860" s="7" t="s">
        <v>7144</v>
      </c>
      <c r="M860" t="s">
        <v>15586</v>
      </c>
      <c r="N860" s="7" t="s">
        <v>13137</v>
      </c>
      <c r="O860" s="7" t="str">
        <f t="shared" si="14"/>
        <v>It'S Good</v>
      </c>
    </row>
    <row r="861" spans="1:15" hidden="1" x14ac:dyDescent="0.3">
      <c r="A861" s="8" t="s">
        <v>7152</v>
      </c>
      <c r="B861" s="8" t="s">
        <v>14514</v>
      </c>
      <c r="C861" s="8" t="s">
        <v>13076</v>
      </c>
      <c r="D861" s="13">
        <v>1599</v>
      </c>
      <c r="E861" s="13">
        <v>3490</v>
      </c>
      <c r="F86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61" s="12">
        <f>AMAZON[[#This Row],[actual_price]] * AMAZON[[#This Row],[rating_count]]</f>
        <v>2359240</v>
      </c>
      <c r="H861" s="18">
        <v>0.54</v>
      </c>
      <c r="I861" s="17" t="str">
        <f>IF(AMAZON[[#This Row],[discount_percentage]]&gt;=50%,  "YES", "NO")</f>
        <v>YES</v>
      </c>
      <c r="J861" s="8">
        <v>3.7</v>
      </c>
      <c r="K861" s="27">
        <v>676</v>
      </c>
      <c r="L861" s="8" t="s">
        <v>7154</v>
      </c>
      <c r="M861" t="s">
        <v>15587</v>
      </c>
      <c r="N861" s="8" t="s">
        <v>13974</v>
      </c>
      <c r="O861" s="8" t="str">
        <f t="shared" si="14"/>
        <v>Good For Gaming</v>
      </c>
    </row>
    <row r="862" spans="1:15" hidden="1" x14ac:dyDescent="0.3">
      <c r="A862" s="7" t="s">
        <v>7162</v>
      </c>
      <c r="B862" s="7" t="s">
        <v>7163</v>
      </c>
      <c r="C862" s="7" t="s">
        <v>13076</v>
      </c>
      <c r="D862" s="12">
        <v>499</v>
      </c>
      <c r="E862" s="12">
        <v>1299</v>
      </c>
      <c r="F86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62" s="12">
        <f>AMAZON[[#This Row],[actual_price]] * AMAZON[[#This Row],[rating_count]]</f>
        <v>1523727</v>
      </c>
      <c r="H862" s="17">
        <v>0.62</v>
      </c>
      <c r="I862" s="17" t="str">
        <f>IF(AMAZON[[#This Row],[discount_percentage]]&gt;=50%,  "YES", "NO")</f>
        <v>YES</v>
      </c>
      <c r="J862" s="7">
        <v>3.9</v>
      </c>
      <c r="K862" s="26">
        <v>1173</v>
      </c>
      <c r="L862" s="7" t="s">
        <v>7164</v>
      </c>
      <c r="M862" t="s">
        <v>15588</v>
      </c>
      <c r="N862" s="7" t="s">
        <v>13553</v>
      </c>
      <c r="O862" s="7" t="str">
        <f t="shared" si="14"/>
        <v>Does Its Job For The Price</v>
      </c>
    </row>
    <row r="863" spans="1:15" hidden="1" x14ac:dyDescent="0.3">
      <c r="A863" s="8" t="s">
        <v>7172</v>
      </c>
      <c r="B863" s="8" t="s">
        <v>14515</v>
      </c>
      <c r="C863" s="8" t="s">
        <v>13075</v>
      </c>
      <c r="D863" s="13">
        <v>199</v>
      </c>
      <c r="E863" s="13">
        <v>499</v>
      </c>
      <c r="F86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63" s="12">
        <f>AMAZON[[#This Row],[actual_price]] * AMAZON[[#This Row],[rating_count]]</f>
        <v>4989002</v>
      </c>
      <c r="H863" s="18">
        <v>0.6</v>
      </c>
      <c r="I863" s="17" t="str">
        <f>IF(AMAZON[[#This Row],[discount_percentage]]&gt;=50%,  "YES", "NO")</f>
        <v>YES</v>
      </c>
      <c r="J863" s="8">
        <v>4.3</v>
      </c>
      <c r="K863" s="27">
        <v>9998</v>
      </c>
      <c r="L863" s="8" t="s">
        <v>7174</v>
      </c>
      <c r="M863" t="s">
        <v>15589</v>
      </c>
      <c r="N863" s="8" t="s">
        <v>13554</v>
      </c>
      <c r="O863" s="8" t="str">
        <f t="shared" si="14"/>
        <v>Very Nice Quality</v>
      </c>
    </row>
    <row r="864" spans="1:15" hidden="1" x14ac:dyDescent="0.3">
      <c r="A864" s="7" t="s">
        <v>7182</v>
      </c>
      <c r="B864" s="7" t="s">
        <v>14516</v>
      </c>
      <c r="C864" s="7" t="s">
        <v>13076</v>
      </c>
      <c r="D864" s="12">
        <v>2499</v>
      </c>
      <c r="E864" s="12">
        <v>5999</v>
      </c>
      <c r="F86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864" s="12">
        <f>AMAZON[[#This Row],[actual_price]] * AMAZON[[#This Row],[rating_count]]</f>
        <v>35106148</v>
      </c>
      <c r="H864" s="17">
        <v>0.57999999999999996</v>
      </c>
      <c r="I864" s="17" t="str">
        <f>IF(AMAZON[[#This Row],[discount_percentage]]&gt;=50%,  "YES", "NO")</f>
        <v>YES</v>
      </c>
      <c r="J864" s="7">
        <v>4.0999999999999996</v>
      </c>
      <c r="K864" s="26">
        <v>5852</v>
      </c>
      <c r="L864" s="7" t="s">
        <v>7184</v>
      </c>
      <c r="M864" t="s">
        <v>15590</v>
      </c>
      <c r="N864" s="7" t="s">
        <v>13086</v>
      </c>
      <c r="O864" s="7" t="str">
        <f t="shared" si="14"/>
        <v>Good Quality</v>
      </c>
    </row>
    <row r="865" spans="1:15" hidden="1" x14ac:dyDescent="0.3">
      <c r="A865" s="8" t="s">
        <v>7192</v>
      </c>
      <c r="B865" s="8" t="s">
        <v>14517</v>
      </c>
      <c r="C865" s="8" t="s">
        <v>13075</v>
      </c>
      <c r="D865" s="13">
        <v>199</v>
      </c>
      <c r="E865" s="13">
        <v>999</v>
      </c>
      <c r="F86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65" s="12">
        <f>AMAZON[[#This Row],[actual_price]] * AMAZON[[#This Row],[rating_count]]</f>
        <v>361638</v>
      </c>
      <c r="H865" s="18">
        <v>0.8</v>
      </c>
      <c r="I865" s="17" t="str">
        <f>IF(AMAZON[[#This Row],[discount_percentage]]&gt;=50%,  "YES", "NO")</f>
        <v>YES</v>
      </c>
      <c r="J865" s="8">
        <v>4.2</v>
      </c>
      <c r="K865" s="27">
        <v>362</v>
      </c>
      <c r="L865" s="8" t="s">
        <v>7195</v>
      </c>
      <c r="M865" t="s">
        <v>15591</v>
      </c>
      <c r="N865" s="8" t="s">
        <v>13087</v>
      </c>
      <c r="O865" s="8" t="str">
        <f t="shared" si="14"/>
        <v>Good Product</v>
      </c>
    </row>
    <row r="866" spans="1:15" hidden="1" x14ac:dyDescent="0.3">
      <c r="A866" s="7" t="s">
        <v>7203</v>
      </c>
      <c r="B866" s="7" t="s">
        <v>7204</v>
      </c>
      <c r="C866" s="7" t="s">
        <v>13076</v>
      </c>
      <c r="D866" s="12">
        <v>939</v>
      </c>
      <c r="E866" s="12">
        <v>1800</v>
      </c>
      <c r="F86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66" s="12">
        <f>AMAZON[[#This Row],[actual_price]] * AMAZON[[#This Row],[rating_count]]</f>
        <v>369093600</v>
      </c>
      <c r="H866" s="17">
        <v>0.48</v>
      </c>
      <c r="I866" s="17" t="str">
        <f>IF(AMAZON[[#This Row],[discount_percentage]]&gt;=50%,  "YES", "NO")</f>
        <v>NO</v>
      </c>
      <c r="J866" s="7">
        <v>4.5</v>
      </c>
      <c r="K866" s="26">
        <v>205052</v>
      </c>
      <c r="L866" s="7" t="s">
        <v>7205</v>
      </c>
      <c r="M866" t="s">
        <v>15592</v>
      </c>
      <c r="N866" s="7" t="s">
        <v>13975</v>
      </c>
      <c r="O866" s="7" t="str">
        <f t="shared" si="14"/>
        <v>Just Gets The Job Done</v>
      </c>
    </row>
    <row r="867" spans="1:15" hidden="1" x14ac:dyDescent="0.3">
      <c r="A867" s="8" t="s">
        <v>7213</v>
      </c>
      <c r="B867" s="8" t="s">
        <v>14518</v>
      </c>
      <c r="C867" s="8" t="s">
        <v>13076</v>
      </c>
      <c r="D867" s="13">
        <v>2499</v>
      </c>
      <c r="E867" s="13">
        <v>9999</v>
      </c>
      <c r="F86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867" s="12">
        <f>AMAZON[[#This Row],[actual_price]] * AMAZON[[#This Row],[rating_count]]</f>
        <v>90890910</v>
      </c>
      <c r="H867" s="18">
        <v>0.75</v>
      </c>
      <c r="I867" s="17" t="str">
        <f>IF(AMAZON[[#This Row],[discount_percentage]]&gt;=50%,  "YES", "NO")</f>
        <v>YES</v>
      </c>
      <c r="J867" s="8">
        <v>4</v>
      </c>
      <c r="K867" s="27">
        <v>9090</v>
      </c>
      <c r="L867" s="8" t="s">
        <v>7215</v>
      </c>
      <c r="M867" t="s">
        <v>15593</v>
      </c>
      <c r="N867" s="8" t="s">
        <v>13555</v>
      </c>
      <c r="O867" s="8" t="str">
        <f t="shared" si="14"/>
        <v>Its Okay!</v>
      </c>
    </row>
    <row r="868" spans="1:15" hidden="1" x14ac:dyDescent="0.3">
      <c r="A868" s="7" t="s">
        <v>7223</v>
      </c>
      <c r="B868" s="7" t="s">
        <v>14519</v>
      </c>
      <c r="C868" s="7" t="s">
        <v>13075</v>
      </c>
      <c r="D868" s="12">
        <v>1439</v>
      </c>
      <c r="E868" s="12">
        <v>2890</v>
      </c>
      <c r="F86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68" s="12">
        <f>AMAZON[[#This Row],[actual_price]] * AMAZON[[#This Row],[rating_count]]</f>
        <v>11846110</v>
      </c>
      <c r="H868" s="17">
        <v>0.5</v>
      </c>
      <c r="I868" s="17" t="str">
        <f>IF(AMAZON[[#This Row],[discount_percentage]]&gt;=50%,  "YES", "NO")</f>
        <v>YES</v>
      </c>
      <c r="J868" s="7">
        <v>4.5</v>
      </c>
      <c r="K868" s="26">
        <v>4099</v>
      </c>
      <c r="L868" s="7" t="s">
        <v>7225</v>
      </c>
      <c r="M868" t="s">
        <v>15594</v>
      </c>
      <c r="N868" s="7" t="s">
        <v>13556</v>
      </c>
      <c r="O868" s="7" t="str">
        <f t="shared" si="14"/>
        <v>Must Have Product</v>
      </c>
    </row>
    <row r="869" spans="1:15" hidden="1" x14ac:dyDescent="0.3">
      <c r="A869" s="8" t="s">
        <v>7233</v>
      </c>
      <c r="B869" s="8" t="s">
        <v>14520</v>
      </c>
      <c r="C869" s="8" t="s">
        <v>13076</v>
      </c>
      <c r="D869" s="13">
        <v>1099</v>
      </c>
      <c r="E869" s="13">
        <v>5999</v>
      </c>
      <c r="F86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869" s="12">
        <f>AMAZON[[#This Row],[actual_price]] * AMAZON[[#This Row],[rating_count]]</f>
        <v>77783034</v>
      </c>
      <c r="H869" s="18">
        <v>0.82</v>
      </c>
      <c r="I869" s="17" t="str">
        <f>IF(AMAZON[[#This Row],[discount_percentage]]&gt;=50%,  "YES", "NO")</f>
        <v>YES</v>
      </c>
      <c r="J869" s="8">
        <v>3.5</v>
      </c>
      <c r="K869" s="27">
        <v>12966</v>
      </c>
      <c r="L869" s="8" t="s">
        <v>5296</v>
      </c>
      <c r="M869" t="s">
        <v>15595</v>
      </c>
      <c r="N869" s="8" t="s">
        <v>13557</v>
      </c>
      <c r="O869" s="8" t="str">
        <f t="shared" si="14"/>
        <v>Great At This Price Range</v>
      </c>
    </row>
    <row r="870" spans="1:15" hidden="1" x14ac:dyDescent="0.3">
      <c r="A870" s="7" t="s">
        <v>7242</v>
      </c>
      <c r="B870" s="7" t="s">
        <v>14403</v>
      </c>
      <c r="C870" s="7" t="s">
        <v>13078</v>
      </c>
      <c r="D870" s="12">
        <v>157</v>
      </c>
      <c r="E870" s="12">
        <v>160</v>
      </c>
      <c r="F87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70" s="12">
        <f>AMAZON[[#This Row],[actual_price]] * AMAZON[[#This Row],[rating_count]]</f>
        <v>708480</v>
      </c>
      <c r="H870" s="17">
        <v>0.02</v>
      </c>
      <c r="I870" s="17" t="str">
        <f>IF(AMAZON[[#This Row],[discount_percentage]]&gt;=50%,  "YES", "NO")</f>
        <v>NO</v>
      </c>
      <c r="J870" s="7">
        <v>4.5</v>
      </c>
      <c r="K870" s="26">
        <v>4428</v>
      </c>
      <c r="L870" s="7" t="s">
        <v>7244</v>
      </c>
      <c r="M870" t="s">
        <v>15596</v>
      </c>
      <c r="N870" s="7" t="s">
        <v>13558</v>
      </c>
      <c r="O870" s="7" t="str">
        <f t="shared" si="14"/>
        <v>Minimum Order Quantity Should Be Done Away</v>
      </c>
    </row>
    <row r="871" spans="1:15" hidden="1" x14ac:dyDescent="0.3">
      <c r="A871" s="8" t="s">
        <v>420</v>
      </c>
      <c r="B871" s="8" t="s">
        <v>14054</v>
      </c>
      <c r="C871" s="8" t="s">
        <v>13075</v>
      </c>
      <c r="D871" s="13">
        <v>999</v>
      </c>
      <c r="E871" s="13">
        <v>1599</v>
      </c>
      <c r="F87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71" s="12">
        <f>AMAZON[[#This Row],[actual_price]] * AMAZON[[#This Row],[rating_count]]</f>
        <v>19336707</v>
      </c>
      <c r="H871" s="18">
        <v>0.38</v>
      </c>
      <c r="I871" s="17" t="str">
        <f>IF(AMAZON[[#This Row],[discount_percentage]]&gt;=50%,  "YES", "NO")</f>
        <v>NO</v>
      </c>
      <c r="J871" s="8">
        <v>4.3</v>
      </c>
      <c r="K871" s="27">
        <v>12093</v>
      </c>
      <c r="L871" s="8" t="s">
        <v>422</v>
      </c>
      <c r="M871" t="s">
        <v>15018</v>
      </c>
      <c r="N871" s="8" t="s">
        <v>13136</v>
      </c>
      <c r="O871" s="8" t="str">
        <f t="shared" si="14"/>
        <v>Dual Bandwidth</v>
      </c>
    </row>
    <row r="872" spans="1:15" hidden="1" x14ac:dyDescent="0.3">
      <c r="A872" s="7" t="s">
        <v>7254</v>
      </c>
      <c r="B872" s="7" t="s">
        <v>14521</v>
      </c>
      <c r="C872" s="7" t="s">
        <v>13075</v>
      </c>
      <c r="D872" s="12">
        <v>115</v>
      </c>
      <c r="E872" s="12">
        <v>999</v>
      </c>
      <c r="F87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72" s="12">
        <f>AMAZON[[#This Row],[actual_price]] * AMAZON[[#This Row],[rating_count]]</f>
        <v>5686308</v>
      </c>
      <c r="H872" s="17">
        <v>0.88</v>
      </c>
      <c r="I872" s="17" t="str">
        <f>IF(AMAZON[[#This Row],[discount_percentage]]&gt;=50%,  "YES", "NO")</f>
        <v>YES</v>
      </c>
      <c r="J872" s="7">
        <v>3.3</v>
      </c>
      <c r="K872" s="26">
        <v>5692</v>
      </c>
      <c r="L872" s="7" t="s">
        <v>7256</v>
      </c>
      <c r="M872" t="s">
        <v>15597</v>
      </c>
      <c r="N872" s="7" t="s">
        <v>13256</v>
      </c>
      <c r="O872" s="7" t="str">
        <f t="shared" si="14"/>
        <v>Quality</v>
      </c>
    </row>
    <row r="873" spans="1:15" hidden="1" x14ac:dyDescent="0.3">
      <c r="A873" s="8" t="s">
        <v>7264</v>
      </c>
      <c r="B873" s="8" t="s">
        <v>14522</v>
      </c>
      <c r="C873" s="8" t="s">
        <v>13075</v>
      </c>
      <c r="D873" s="13">
        <v>175</v>
      </c>
      <c r="E873" s="13">
        <v>499</v>
      </c>
      <c r="F87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73" s="12">
        <f>AMAZON[[#This Row],[actual_price]] * AMAZON[[#This Row],[rating_count]]</f>
        <v>10479</v>
      </c>
      <c r="H873" s="18">
        <v>0.65</v>
      </c>
      <c r="I873" s="17" t="str">
        <f>IF(AMAZON[[#This Row],[discount_percentage]]&gt;=50%,  "YES", "NO")</f>
        <v>YES</v>
      </c>
      <c r="J873" s="8">
        <v>4.0999999999999996</v>
      </c>
      <c r="K873" s="27">
        <v>21</v>
      </c>
      <c r="L873" s="8" t="s">
        <v>7266</v>
      </c>
      <c r="M873" t="s">
        <v>15598</v>
      </c>
      <c r="N873" s="8" t="s">
        <v>13559</v>
      </c>
      <c r="O873" s="8" t="str">
        <f t="shared" si="14"/>
        <v>FineÜ§ÒÜèªÜôèÜèª</v>
      </c>
    </row>
    <row r="874" spans="1:15" hidden="1" x14ac:dyDescent="0.3">
      <c r="A874" s="7" t="s">
        <v>7274</v>
      </c>
      <c r="B874" s="7" t="s">
        <v>14925</v>
      </c>
      <c r="C874" s="7" t="s">
        <v>13076</v>
      </c>
      <c r="D874" s="12">
        <v>1999</v>
      </c>
      <c r="E874" s="12">
        <v>4700</v>
      </c>
      <c r="F87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74" s="12">
        <f>AMAZON[[#This Row],[actual_price]] * AMAZON[[#This Row],[rating_count]]</f>
        <v>8836000</v>
      </c>
      <c r="H874" s="17">
        <v>0.56999999999999995</v>
      </c>
      <c r="I874" s="17" t="str">
        <f>IF(AMAZON[[#This Row],[discount_percentage]]&gt;=50%,  "YES", "NO")</f>
        <v>YES</v>
      </c>
      <c r="J874" s="7">
        <v>3.8</v>
      </c>
      <c r="K874" s="26">
        <v>1880</v>
      </c>
      <c r="L874" s="7" t="s">
        <v>7276</v>
      </c>
      <c r="M874" t="s">
        <v>15599</v>
      </c>
      <c r="N874" s="7" t="s">
        <v>13102</v>
      </c>
      <c r="O874" s="7" t="str">
        <f t="shared" si="14"/>
        <v>Great Product</v>
      </c>
    </row>
    <row r="875" spans="1:15" hidden="1" x14ac:dyDescent="0.3">
      <c r="A875" s="8" t="s">
        <v>7284</v>
      </c>
      <c r="B875" s="8" t="s">
        <v>14523</v>
      </c>
      <c r="C875" s="8" t="s">
        <v>13075</v>
      </c>
      <c r="D875" s="13">
        <v>3999</v>
      </c>
      <c r="E875" s="13">
        <v>4332.96</v>
      </c>
      <c r="F87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75" s="12">
        <f>AMAZON[[#This Row],[actual_price]] * AMAZON[[#This Row],[rating_count]]</f>
        <v>94293875.519999996</v>
      </c>
      <c r="H875" s="18">
        <v>0.08</v>
      </c>
      <c r="I875" s="17" t="str">
        <f>IF(AMAZON[[#This Row],[discount_percentage]]&gt;=50%,  "YES", "NO")</f>
        <v>NO</v>
      </c>
      <c r="J875" s="8">
        <v>3.5</v>
      </c>
      <c r="K875" s="27">
        <v>21762</v>
      </c>
      <c r="L875" s="8" t="s">
        <v>7287</v>
      </c>
      <c r="M875" t="s">
        <v>15600</v>
      </c>
      <c r="N875" s="8" t="s">
        <v>13088</v>
      </c>
      <c r="O875" s="8" t="str">
        <f t="shared" si="14"/>
        <v>Good Product</v>
      </c>
    </row>
    <row r="876" spans="1:15" hidden="1" x14ac:dyDescent="0.3">
      <c r="A876" s="7" t="s">
        <v>7295</v>
      </c>
      <c r="B876" s="7" t="s">
        <v>14524</v>
      </c>
      <c r="C876" s="7" t="s">
        <v>13075</v>
      </c>
      <c r="D876" s="12">
        <v>899</v>
      </c>
      <c r="E876" s="12">
        <v>1800</v>
      </c>
      <c r="F87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76" s="12">
        <f>AMAZON[[#This Row],[actual_price]] * AMAZON[[#This Row],[rating_count]]</f>
        <v>40275000</v>
      </c>
      <c r="H876" s="17">
        <v>0.5</v>
      </c>
      <c r="I876" s="17" t="str">
        <f>IF(AMAZON[[#This Row],[discount_percentage]]&gt;=50%,  "YES", "NO")</f>
        <v>YES</v>
      </c>
      <c r="J876" s="7">
        <v>4.0999999999999996</v>
      </c>
      <c r="K876" s="26">
        <v>22375</v>
      </c>
      <c r="L876" s="7" t="s">
        <v>7297</v>
      </c>
      <c r="M876" t="s">
        <v>15601</v>
      </c>
      <c r="N876" s="7" t="s">
        <v>13103</v>
      </c>
      <c r="O876" s="7" t="str">
        <f t="shared" si="14"/>
        <v>Very Good</v>
      </c>
    </row>
    <row r="877" spans="1:15" hidden="1" x14ac:dyDescent="0.3">
      <c r="A877" s="8" t="s">
        <v>7305</v>
      </c>
      <c r="B877" s="8" t="s">
        <v>7306</v>
      </c>
      <c r="C877" s="8" t="s">
        <v>13075</v>
      </c>
      <c r="D877" s="13">
        <v>299</v>
      </c>
      <c r="E877" s="13">
        <v>990</v>
      </c>
      <c r="F87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77" s="12">
        <f>AMAZON[[#This Row],[actual_price]] * AMAZON[[#This Row],[rating_count]]</f>
        <v>2428470</v>
      </c>
      <c r="H877" s="18">
        <v>0.7</v>
      </c>
      <c r="I877" s="17" t="str">
        <f>IF(AMAZON[[#This Row],[discount_percentage]]&gt;=50%,  "YES", "NO")</f>
        <v>YES</v>
      </c>
      <c r="J877" s="8">
        <v>4.5</v>
      </c>
      <c r="K877" s="27">
        <v>2453</v>
      </c>
      <c r="L877" s="8" t="s">
        <v>7307</v>
      </c>
      <c r="M877" t="s">
        <v>15602</v>
      </c>
      <c r="N877" s="8" t="s">
        <v>13093</v>
      </c>
      <c r="O877" s="8" t="str">
        <f t="shared" si="14"/>
        <v>Good</v>
      </c>
    </row>
    <row r="878" spans="1:15" hidden="1" x14ac:dyDescent="0.3">
      <c r="A878" s="7" t="s">
        <v>7315</v>
      </c>
      <c r="B878" s="7" t="s">
        <v>14525</v>
      </c>
      <c r="C878" s="7" t="s">
        <v>13075</v>
      </c>
      <c r="D878" s="12">
        <v>3303</v>
      </c>
      <c r="E878" s="12">
        <v>4699</v>
      </c>
      <c r="F87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78" s="12">
        <f>AMAZON[[#This Row],[actual_price]] * AMAZON[[#This Row],[rating_count]]</f>
        <v>63643256</v>
      </c>
      <c r="H878" s="17">
        <v>0.3</v>
      </c>
      <c r="I878" s="17" t="str">
        <f>IF(AMAZON[[#This Row],[discount_percentage]]&gt;=50%,  "YES", "NO")</f>
        <v>NO</v>
      </c>
      <c r="J878" s="7">
        <v>4.4000000000000004</v>
      </c>
      <c r="K878" s="26">
        <v>13544</v>
      </c>
      <c r="L878" s="7" t="s">
        <v>7317</v>
      </c>
      <c r="M878" t="s">
        <v>15603</v>
      </c>
      <c r="N878" s="7" t="s">
        <v>13259</v>
      </c>
      <c r="O878" s="7" t="str">
        <f t="shared" si="14"/>
        <v>Very Nice Product</v>
      </c>
    </row>
    <row r="879" spans="1:15" hidden="1" x14ac:dyDescent="0.3">
      <c r="A879" s="8" t="s">
        <v>7325</v>
      </c>
      <c r="B879" s="8" t="s">
        <v>14926</v>
      </c>
      <c r="C879" s="8" t="s">
        <v>13075</v>
      </c>
      <c r="D879" s="13">
        <v>1890</v>
      </c>
      <c r="E879" s="13">
        <v>5490</v>
      </c>
      <c r="F87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879" s="12">
        <f>AMAZON[[#This Row],[actual_price]] * AMAZON[[#This Row],[rating_count]]</f>
        <v>60258240</v>
      </c>
      <c r="H879" s="18">
        <v>0.66</v>
      </c>
      <c r="I879" s="17" t="str">
        <f>IF(AMAZON[[#This Row],[discount_percentage]]&gt;=50%,  "YES", "NO")</f>
        <v>YES</v>
      </c>
      <c r="J879" s="8">
        <v>4.0999999999999996</v>
      </c>
      <c r="K879" s="27">
        <v>10976</v>
      </c>
      <c r="L879" s="8" t="s">
        <v>7327</v>
      </c>
      <c r="M879" t="s">
        <v>15604</v>
      </c>
      <c r="N879" s="8" t="s">
        <v>13902</v>
      </c>
      <c r="O879" s="8" t="str">
        <f t="shared" si="14"/>
        <v xml:space="preserve">Nice Product </v>
      </c>
    </row>
    <row r="880" spans="1:15" hidden="1" x14ac:dyDescent="0.3">
      <c r="A880" s="7" t="s">
        <v>7335</v>
      </c>
      <c r="B880" s="7" t="s">
        <v>7336</v>
      </c>
      <c r="C880" s="7" t="s">
        <v>13078</v>
      </c>
      <c r="D880" s="12">
        <v>90</v>
      </c>
      <c r="E880" s="12">
        <v>100</v>
      </c>
      <c r="F88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80" s="12">
        <f>AMAZON[[#This Row],[actual_price]] * AMAZON[[#This Row],[rating_count]]</f>
        <v>306100</v>
      </c>
      <c r="H880" s="17">
        <v>0.1</v>
      </c>
      <c r="I880" s="17" t="str">
        <f>IF(AMAZON[[#This Row],[discount_percentage]]&gt;=50%,  "YES", "NO")</f>
        <v>NO</v>
      </c>
      <c r="J880" s="7">
        <v>4.3</v>
      </c>
      <c r="K880" s="26">
        <v>3061</v>
      </c>
      <c r="L880" s="7" t="s">
        <v>7337</v>
      </c>
      <c r="M880" t="s">
        <v>15605</v>
      </c>
      <c r="N880" s="7" t="s">
        <v>13093</v>
      </c>
      <c r="O880" s="7" t="str">
        <f t="shared" si="14"/>
        <v>Good</v>
      </c>
    </row>
    <row r="881" spans="1:15" x14ac:dyDescent="0.3">
      <c r="A881" s="8" t="s">
        <v>7345</v>
      </c>
      <c r="B881" s="8" t="s">
        <v>14526</v>
      </c>
      <c r="C881" s="8" t="s">
        <v>13076</v>
      </c>
      <c r="D881" s="13">
        <v>1599</v>
      </c>
      <c r="E881" s="13">
        <v>2790</v>
      </c>
      <c r="F88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81" s="12">
        <f>AMAZON[[#This Row],[actual_price]] * AMAZON[[#This Row],[rating_count]]</f>
        <v>6338880</v>
      </c>
      <c r="H881" s="18">
        <v>0.43</v>
      </c>
      <c r="I881" s="17" t="str">
        <f>IF(AMAZON[[#This Row],[discount_percentage]]&gt;=50%,  "YES", "NO")</f>
        <v>NO</v>
      </c>
      <c r="J881" s="8">
        <v>3.6</v>
      </c>
      <c r="K881" s="27">
        <v>2272</v>
      </c>
      <c r="L881" s="8" t="s">
        <v>7347</v>
      </c>
      <c r="M881" t="s">
        <v>15606</v>
      </c>
      <c r="N881" s="8" t="s">
        <v>13560</v>
      </c>
      <c r="O881" s="8" t="str">
        <f t="shared" si="14"/>
        <v>A Well Designed Product</v>
      </c>
    </row>
    <row r="882" spans="1:15" hidden="1" x14ac:dyDescent="0.3">
      <c r="A882" s="7" t="s">
        <v>7355</v>
      </c>
      <c r="B882" s="7" t="s">
        <v>14527</v>
      </c>
      <c r="C882" s="7" t="s">
        <v>13075</v>
      </c>
      <c r="D882" s="12">
        <v>599</v>
      </c>
      <c r="E882" s="12">
        <v>999</v>
      </c>
      <c r="F88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82" s="12">
        <f>AMAZON[[#This Row],[actual_price]] * AMAZON[[#This Row],[rating_count]]</f>
        <v>7593399</v>
      </c>
      <c r="H882" s="17">
        <v>0.4</v>
      </c>
      <c r="I882" s="17" t="str">
        <f>IF(AMAZON[[#This Row],[discount_percentage]]&gt;=50%,  "YES", "NO")</f>
        <v>NO</v>
      </c>
      <c r="J882" s="7">
        <v>4</v>
      </c>
      <c r="K882" s="26">
        <v>7601</v>
      </c>
      <c r="L882" s="7" t="s">
        <v>7357</v>
      </c>
      <c r="M882" t="s">
        <v>15607</v>
      </c>
      <c r="N882" s="7" t="s">
        <v>13200</v>
      </c>
      <c r="O882" s="7" t="str">
        <f t="shared" si="14"/>
        <v>So Far So Good</v>
      </c>
    </row>
    <row r="883" spans="1:15" hidden="1" x14ac:dyDescent="0.3">
      <c r="A883" s="8" t="s">
        <v>445</v>
      </c>
      <c r="B883" s="8" t="s">
        <v>446</v>
      </c>
      <c r="C883" s="8" t="s">
        <v>13075</v>
      </c>
      <c r="D883" s="13">
        <v>507</v>
      </c>
      <c r="E883" s="13">
        <v>1208</v>
      </c>
      <c r="F88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83" s="12">
        <f>AMAZON[[#This Row],[actual_price]] * AMAZON[[#This Row],[rating_count]]</f>
        <v>9822248</v>
      </c>
      <c r="H883" s="18">
        <v>0.57999999999999996</v>
      </c>
      <c r="I883" s="17" t="str">
        <f>IF(AMAZON[[#This Row],[discount_percentage]]&gt;=50%,  "YES", "NO")</f>
        <v>YES</v>
      </c>
      <c r="J883" s="8">
        <v>4.0999999999999996</v>
      </c>
      <c r="K883" s="27">
        <v>8131</v>
      </c>
      <c r="L883" s="8" t="s">
        <v>447</v>
      </c>
      <c r="M883" t="s">
        <v>15020</v>
      </c>
      <c r="N883" s="8" t="s">
        <v>13140</v>
      </c>
      <c r="O883" s="8" t="str">
        <f t="shared" si="14"/>
        <v>Good Tool To Use For</v>
      </c>
    </row>
    <row r="884" spans="1:15" hidden="1" x14ac:dyDescent="0.3">
      <c r="A884" s="7" t="s">
        <v>7367</v>
      </c>
      <c r="B884" s="7" t="s">
        <v>14927</v>
      </c>
      <c r="C884" s="7" t="s">
        <v>13075</v>
      </c>
      <c r="D884" s="12">
        <v>425</v>
      </c>
      <c r="E884" s="12">
        <v>899</v>
      </c>
      <c r="F88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84" s="12">
        <f>AMAZON[[#This Row],[actual_price]] * AMAZON[[#This Row],[rating_count]]</f>
        <v>3792881</v>
      </c>
      <c r="H884" s="17">
        <v>0.53</v>
      </c>
      <c r="I884" s="17" t="str">
        <f>IF(AMAZON[[#This Row],[discount_percentage]]&gt;=50%,  "YES", "NO")</f>
        <v>YES</v>
      </c>
      <c r="J884" s="7">
        <v>4.5</v>
      </c>
      <c r="K884" s="26">
        <v>4219</v>
      </c>
      <c r="L884" s="7" t="s">
        <v>7369</v>
      </c>
      <c r="M884" t="s">
        <v>15608</v>
      </c>
      <c r="N884" s="7" t="s">
        <v>13561</v>
      </c>
      <c r="O884" s="7" t="str">
        <f t="shared" si="14"/>
        <v>Decent Product For The Price Mentioned</v>
      </c>
    </row>
    <row r="885" spans="1:15" hidden="1" x14ac:dyDescent="0.3">
      <c r="A885" s="8" t="s">
        <v>7377</v>
      </c>
      <c r="B885" s="8" t="s">
        <v>14528</v>
      </c>
      <c r="C885" s="8" t="s">
        <v>13076</v>
      </c>
      <c r="D885" s="13">
        <v>1499</v>
      </c>
      <c r="E885" s="13">
        <v>3999</v>
      </c>
      <c r="F88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85" s="12">
        <f>AMAZON[[#This Row],[actual_price]] * AMAZON[[#This Row],[rating_count]]</f>
        <v>171057225</v>
      </c>
      <c r="H885" s="18">
        <v>0.63</v>
      </c>
      <c r="I885" s="17" t="str">
        <f>IF(AMAZON[[#This Row],[discount_percentage]]&gt;=50%,  "YES", "NO")</f>
        <v>YES</v>
      </c>
      <c r="J885" s="8">
        <v>4.2</v>
      </c>
      <c r="K885" s="27">
        <v>42775</v>
      </c>
      <c r="L885" s="8" t="s">
        <v>7379</v>
      </c>
      <c r="M885" t="s">
        <v>15609</v>
      </c>
      <c r="N885" s="8" t="s">
        <v>13562</v>
      </c>
      <c r="O885" s="8" t="str">
        <f t="shared" si="14"/>
        <v>Far Better Then Expected</v>
      </c>
    </row>
    <row r="886" spans="1:15" hidden="1" x14ac:dyDescent="0.3">
      <c r="A886" s="7" t="s">
        <v>7386</v>
      </c>
      <c r="B886" s="7" t="s">
        <v>14529</v>
      </c>
      <c r="C886" s="7" t="s">
        <v>13075</v>
      </c>
      <c r="D886" s="12">
        <v>549</v>
      </c>
      <c r="E886" s="12">
        <v>2499</v>
      </c>
      <c r="F88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86" s="12">
        <f>AMAZON[[#This Row],[actual_price]] * AMAZON[[#This Row],[rating_count]]</f>
        <v>13884444</v>
      </c>
      <c r="H886" s="17">
        <v>0.78</v>
      </c>
      <c r="I886" s="17" t="str">
        <f>IF(AMAZON[[#This Row],[discount_percentage]]&gt;=50%,  "YES", "NO")</f>
        <v>YES</v>
      </c>
      <c r="J886" s="7">
        <v>4.3</v>
      </c>
      <c r="K886" s="26">
        <v>5556</v>
      </c>
      <c r="L886" s="7" t="s">
        <v>7388</v>
      </c>
      <c r="M886" t="s">
        <v>15610</v>
      </c>
      <c r="N886" s="7" t="s">
        <v>13563</v>
      </c>
      <c r="O886" s="7" t="str">
        <f t="shared" si="14"/>
        <v>Sleek Case</v>
      </c>
    </row>
    <row r="887" spans="1:15" hidden="1" x14ac:dyDescent="0.3">
      <c r="A887" s="8" t="s">
        <v>471</v>
      </c>
      <c r="B887" s="8" t="s">
        <v>14058</v>
      </c>
      <c r="C887" s="8" t="s">
        <v>13075</v>
      </c>
      <c r="D887" s="13">
        <v>199</v>
      </c>
      <c r="E887" s="13">
        <v>395</v>
      </c>
      <c r="F88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87" s="12">
        <f>AMAZON[[#This Row],[actual_price]] * AMAZON[[#This Row],[rating_count]]</f>
        <v>36575025</v>
      </c>
      <c r="H887" s="18">
        <v>0.5</v>
      </c>
      <c r="I887" s="17" t="str">
        <f>IF(AMAZON[[#This Row],[discount_percentage]]&gt;=50%,  "YES", "NO")</f>
        <v>YES</v>
      </c>
      <c r="J887" s="8">
        <v>4.2</v>
      </c>
      <c r="K887" s="27">
        <v>92595</v>
      </c>
      <c r="L887" s="8" t="s">
        <v>473</v>
      </c>
      <c r="M887" t="s">
        <v>15022</v>
      </c>
      <c r="N887" s="8" t="s">
        <v>13895</v>
      </c>
      <c r="O887" s="8" t="str">
        <f t="shared" si="14"/>
        <v xml:space="preserve">Using It With My Qc 3 Charger </v>
      </c>
    </row>
    <row r="888" spans="1:15" hidden="1" x14ac:dyDescent="0.3">
      <c r="A888" s="7" t="s">
        <v>7397</v>
      </c>
      <c r="B888" s="7" t="s">
        <v>14530</v>
      </c>
      <c r="C888" s="7" t="s">
        <v>13075</v>
      </c>
      <c r="D888" s="12">
        <v>1295</v>
      </c>
      <c r="E888" s="12">
        <v>1645</v>
      </c>
      <c r="F88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88" s="12">
        <f>AMAZON[[#This Row],[actual_price]] * AMAZON[[#This Row],[rating_count]]</f>
        <v>20356875</v>
      </c>
      <c r="H888" s="17">
        <v>0.21</v>
      </c>
      <c r="I888" s="17" t="str">
        <f>IF(AMAZON[[#This Row],[discount_percentage]]&gt;=50%,  "YES", "NO")</f>
        <v>NO</v>
      </c>
      <c r="J888" s="7">
        <v>4.5999999999999996</v>
      </c>
      <c r="K888" s="26">
        <v>12375</v>
      </c>
      <c r="L888" s="7" t="s">
        <v>7399</v>
      </c>
      <c r="M888" t="s">
        <v>15611</v>
      </c>
      <c r="N888" s="7" t="s">
        <v>13564</v>
      </c>
      <c r="O888" s="7" t="str">
        <f t="shared" si="14"/>
        <v>Good But The Scroll Is Now Damaged</v>
      </c>
    </row>
    <row r="889" spans="1:15" hidden="1" x14ac:dyDescent="0.3">
      <c r="A889" s="8" t="s">
        <v>7407</v>
      </c>
      <c r="B889" s="8" t="s">
        <v>14531</v>
      </c>
      <c r="C889" s="8" t="s">
        <v>13079</v>
      </c>
      <c r="D889" s="13">
        <v>310</v>
      </c>
      <c r="E889" s="13">
        <v>310</v>
      </c>
      <c r="F88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89" s="12">
        <f>AMAZON[[#This Row],[actual_price]] * AMAZON[[#This Row],[rating_count]]</f>
        <v>1823420</v>
      </c>
      <c r="H889" s="18">
        <v>0</v>
      </c>
      <c r="I889" s="17" t="str">
        <f>IF(AMAZON[[#This Row],[discount_percentage]]&gt;=50%,  "YES", "NO")</f>
        <v>NO</v>
      </c>
      <c r="J889" s="8">
        <v>4.5</v>
      </c>
      <c r="K889" s="27">
        <v>5882</v>
      </c>
      <c r="L889" s="8" t="s">
        <v>7409</v>
      </c>
      <c r="M889" t="s">
        <v>15612</v>
      </c>
      <c r="N889" s="8" t="s">
        <v>13370</v>
      </c>
      <c r="O889" s="8" t="str">
        <f t="shared" si="14"/>
        <v>Noice</v>
      </c>
    </row>
    <row r="890" spans="1:15" hidden="1" x14ac:dyDescent="0.3">
      <c r="A890" s="7" t="s">
        <v>4448</v>
      </c>
      <c r="B890" s="7" t="s">
        <v>14326</v>
      </c>
      <c r="C890" s="7" t="s">
        <v>13075</v>
      </c>
      <c r="D890" s="12">
        <v>149</v>
      </c>
      <c r="E890" s="12">
        <v>149</v>
      </c>
      <c r="F89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90" s="12">
        <f>AMAZON[[#This Row],[actual_price]] * AMAZON[[#This Row],[rating_count]]</f>
        <v>1614117</v>
      </c>
      <c r="H890" s="17">
        <v>0</v>
      </c>
      <c r="I890" s="17" t="str">
        <f>IF(AMAZON[[#This Row],[discount_percentage]]&gt;=50%,  "YES", "NO")</f>
        <v>NO</v>
      </c>
      <c r="J890" s="7">
        <v>4.3</v>
      </c>
      <c r="K890" s="26">
        <v>10833</v>
      </c>
      <c r="L890" s="7" t="s">
        <v>4451</v>
      </c>
      <c r="M890" t="s">
        <v>15342</v>
      </c>
      <c r="N890" s="7" t="s">
        <v>13383</v>
      </c>
      <c r="O890" s="7" t="str">
        <f t="shared" si="14"/>
        <v>Merges With The Device</v>
      </c>
    </row>
    <row r="891" spans="1:15" hidden="1" x14ac:dyDescent="0.3">
      <c r="A891" s="8" t="s">
        <v>7419</v>
      </c>
      <c r="B891" s="8" t="s">
        <v>14532</v>
      </c>
      <c r="C891" s="8" t="s">
        <v>13075</v>
      </c>
      <c r="D891" s="13">
        <v>1149</v>
      </c>
      <c r="E891" s="13">
        <v>1499</v>
      </c>
      <c r="F89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91" s="12">
        <f>AMAZON[[#This Row],[actual_price]] * AMAZON[[#This Row],[rating_count]]</f>
        <v>15654057</v>
      </c>
      <c r="H891" s="18">
        <v>0.23</v>
      </c>
      <c r="I891" s="17" t="str">
        <f>IF(AMAZON[[#This Row],[discount_percentage]]&gt;=50%,  "YES", "NO")</f>
        <v>NO</v>
      </c>
      <c r="J891" s="8">
        <v>4.0999999999999996</v>
      </c>
      <c r="K891" s="27">
        <v>10443</v>
      </c>
      <c r="L891" s="8" t="s">
        <v>7421</v>
      </c>
      <c r="M891" t="s">
        <v>15613</v>
      </c>
      <c r="N891" s="8" t="s">
        <v>13565</v>
      </c>
      <c r="O891" s="8" t="str">
        <f t="shared" si="14"/>
        <v>Affordable Product But Poor Design</v>
      </c>
    </row>
    <row r="892" spans="1:15" hidden="1" x14ac:dyDescent="0.3">
      <c r="A892" s="7" t="s">
        <v>7429</v>
      </c>
      <c r="B892" s="7" t="s">
        <v>14533</v>
      </c>
      <c r="C892" s="7" t="s">
        <v>13075</v>
      </c>
      <c r="D892" s="12">
        <v>499</v>
      </c>
      <c r="E892" s="12">
        <v>1299</v>
      </c>
      <c r="F89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92" s="12">
        <f>AMAZON[[#This Row],[actual_price]] * AMAZON[[#This Row],[rating_count]]</f>
        <v>563766</v>
      </c>
      <c r="H892" s="17">
        <v>0.62</v>
      </c>
      <c r="I892" s="17" t="str">
        <f>IF(AMAZON[[#This Row],[discount_percentage]]&gt;=50%,  "YES", "NO")</f>
        <v>YES</v>
      </c>
      <c r="J892" s="7">
        <v>4.5</v>
      </c>
      <c r="K892" s="26">
        <v>434</v>
      </c>
      <c r="L892" s="7" t="s">
        <v>7431</v>
      </c>
      <c r="M892" t="s">
        <v>15614</v>
      </c>
      <c r="N892" s="7" t="s">
        <v>13976</v>
      </c>
      <c r="O892" s="7" t="str">
        <f t="shared" si="14"/>
        <v>This Is Not Suitable For 5</v>
      </c>
    </row>
    <row r="893" spans="1:15" hidden="1" x14ac:dyDescent="0.3">
      <c r="A893" s="8" t="s">
        <v>7439</v>
      </c>
      <c r="B893" s="8" t="s">
        <v>14534</v>
      </c>
      <c r="C893" s="8" t="s">
        <v>13076</v>
      </c>
      <c r="D893" s="13">
        <v>999</v>
      </c>
      <c r="E893" s="13">
        <v>4199</v>
      </c>
      <c r="F89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93" s="12">
        <f>AMAZON[[#This Row],[actual_price]] * AMAZON[[#This Row],[rating_count]]</f>
        <v>8032687</v>
      </c>
      <c r="H893" s="18">
        <v>0.76</v>
      </c>
      <c r="I893" s="17" t="str">
        <f>IF(AMAZON[[#This Row],[discount_percentage]]&gt;=50%,  "YES", "NO")</f>
        <v>YES</v>
      </c>
      <c r="J893" s="8">
        <v>3.5</v>
      </c>
      <c r="K893" s="27">
        <v>1913</v>
      </c>
      <c r="L893" s="8" t="s">
        <v>7441</v>
      </c>
      <c r="M893" t="s">
        <v>15615</v>
      </c>
      <c r="N893" s="8" t="s">
        <v>13566</v>
      </c>
      <c r="O893" s="8" t="str">
        <f t="shared" si="14"/>
        <v>Good Price Good Quality</v>
      </c>
    </row>
    <row r="894" spans="1:15" hidden="1" x14ac:dyDescent="0.3">
      <c r="A894" s="7" t="s">
        <v>7449</v>
      </c>
      <c r="B894" s="7" t="s">
        <v>14535</v>
      </c>
      <c r="C894" s="7" t="s">
        <v>13075</v>
      </c>
      <c r="D894" s="12">
        <v>1709</v>
      </c>
      <c r="E894" s="12">
        <v>4000</v>
      </c>
      <c r="F89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94" s="12">
        <f>AMAZON[[#This Row],[actual_price]] * AMAZON[[#This Row],[rating_count]]</f>
        <v>12116000</v>
      </c>
      <c r="H894" s="17">
        <v>0.56999999999999995</v>
      </c>
      <c r="I894" s="17" t="str">
        <f>IF(AMAZON[[#This Row],[discount_percentage]]&gt;=50%,  "YES", "NO")</f>
        <v>YES</v>
      </c>
      <c r="J894" s="7">
        <v>4.4000000000000004</v>
      </c>
      <c r="K894" s="26">
        <v>3029</v>
      </c>
      <c r="L894" s="7" t="s">
        <v>7451</v>
      </c>
      <c r="M894" t="s">
        <v>15616</v>
      </c>
      <c r="N894" s="7" t="s">
        <v>13567</v>
      </c>
      <c r="O894" s="7" t="str">
        <f t="shared" si="14"/>
        <v>Wd Not Interrupt</v>
      </c>
    </row>
    <row r="895" spans="1:15" hidden="1" x14ac:dyDescent="0.3">
      <c r="A895" s="8" t="s">
        <v>7459</v>
      </c>
      <c r="B895" s="8" t="s">
        <v>14928</v>
      </c>
      <c r="C895" s="8" t="s">
        <v>13078</v>
      </c>
      <c r="D895" s="13">
        <v>250</v>
      </c>
      <c r="E895" s="13">
        <v>250</v>
      </c>
      <c r="F89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95" s="12">
        <f>AMAZON[[#This Row],[actual_price]] * AMAZON[[#This Row],[rating_count]]</f>
        <v>657000</v>
      </c>
      <c r="H895" s="18">
        <v>0</v>
      </c>
      <c r="I895" s="17" t="str">
        <f>IF(AMAZON[[#This Row],[discount_percentage]]&gt;=50%,  "YES", "NO")</f>
        <v>NO</v>
      </c>
      <c r="J895" s="8">
        <v>4.2</v>
      </c>
      <c r="K895" s="27">
        <v>2628</v>
      </c>
      <c r="L895" s="8" t="s">
        <v>7461</v>
      </c>
      <c r="M895" t="s">
        <v>15617</v>
      </c>
      <c r="N895" s="8" t="s">
        <v>13087</v>
      </c>
      <c r="O895" s="8" t="str">
        <f t="shared" si="14"/>
        <v>Good Product</v>
      </c>
    </row>
    <row r="896" spans="1:15" hidden="1" x14ac:dyDescent="0.3">
      <c r="A896" s="7" t="s">
        <v>481</v>
      </c>
      <c r="B896" s="7" t="s">
        <v>14059</v>
      </c>
      <c r="C896" s="7" t="s">
        <v>13075</v>
      </c>
      <c r="D896" s="12">
        <v>1199</v>
      </c>
      <c r="E896" s="12">
        <v>2199</v>
      </c>
      <c r="F89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96" s="12">
        <f>AMAZON[[#This Row],[actual_price]] * AMAZON[[#This Row],[rating_count]]</f>
        <v>54491220</v>
      </c>
      <c r="H896" s="17">
        <v>0.45</v>
      </c>
      <c r="I896" s="17" t="str">
        <f>IF(AMAZON[[#This Row],[discount_percentage]]&gt;=50%,  "YES", "NO")</f>
        <v>NO</v>
      </c>
      <c r="J896" s="7">
        <v>4.4000000000000004</v>
      </c>
      <c r="K896" s="26">
        <v>24780</v>
      </c>
      <c r="L896" s="7" t="s">
        <v>483</v>
      </c>
      <c r="M896" t="s">
        <v>15023</v>
      </c>
      <c r="N896" s="7" t="s">
        <v>13896</v>
      </c>
      <c r="O896" s="7" t="str">
        <f t="shared" si="14"/>
        <v>Works Flawlessly On Ubuntu 22</v>
      </c>
    </row>
    <row r="897" spans="1:15" hidden="1" x14ac:dyDescent="0.3">
      <c r="A897" s="8" t="s">
        <v>7470</v>
      </c>
      <c r="B897" s="8" t="s">
        <v>14929</v>
      </c>
      <c r="C897" s="8" t="s">
        <v>13079</v>
      </c>
      <c r="D897" s="13">
        <v>90</v>
      </c>
      <c r="E897" s="13">
        <v>100</v>
      </c>
      <c r="F89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897" s="12">
        <f>AMAZON[[#This Row],[actual_price]] * AMAZON[[#This Row],[rating_count]]</f>
        <v>1071800</v>
      </c>
      <c r="H897" s="18">
        <v>0.1</v>
      </c>
      <c r="I897" s="17" t="str">
        <f>IF(AMAZON[[#This Row],[discount_percentage]]&gt;=50%,  "YES", "NO")</f>
        <v>NO</v>
      </c>
      <c r="J897" s="8">
        <v>4.4000000000000004</v>
      </c>
      <c r="K897" s="27">
        <v>10718</v>
      </c>
      <c r="L897" s="8" t="s">
        <v>7473</v>
      </c>
      <c r="M897" t="s">
        <v>15618</v>
      </c>
      <c r="N897" s="8" t="s">
        <v>13103</v>
      </c>
      <c r="O897" s="8" t="str">
        <f t="shared" si="14"/>
        <v>Very Good</v>
      </c>
    </row>
    <row r="898" spans="1:15" hidden="1" x14ac:dyDescent="0.3">
      <c r="A898" s="7" t="s">
        <v>7481</v>
      </c>
      <c r="B898" s="7" t="s">
        <v>14536</v>
      </c>
      <c r="C898" s="7" t="s">
        <v>13076</v>
      </c>
      <c r="D898" s="12">
        <v>2025</v>
      </c>
      <c r="E898" s="12">
        <v>5999</v>
      </c>
      <c r="F89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898" s="12">
        <f>AMAZON[[#This Row],[actual_price]] * AMAZON[[#This Row],[rating_count]]</f>
        <v>37391767</v>
      </c>
      <c r="H898" s="17">
        <v>0.66</v>
      </c>
      <c r="I898" s="17" t="str">
        <f>IF(AMAZON[[#This Row],[discount_percentage]]&gt;=50%,  "YES", "NO")</f>
        <v>YES</v>
      </c>
      <c r="J898" s="7">
        <v>4.2</v>
      </c>
      <c r="K898" s="26">
        <v>6233</v>
      </c>
      <c r="L898" s="7" t="s">
        <v>7483</v>
      </c>
      <c r="M898" t="s">
        <v>15619</v>
      </c>
      <c r="N898" s="7" t="s">
        <v>13093</v>
      </c>
      <c r="O898" s="7" t="str">
        <f t="shared" ref="O898:O961" si="15">PROPER(N898)</f>
        <v>Good</v>
      </c>
    </row>
    <row r="899" spans="1:15" hidden="1" x14ac:dyDescent="0.3">
      <c r="A899" s="8" t="s">
        <v>7491</v>
      </c>
      <c r="B899" s="8" t="s">
        <v>14537</v>
      </c>
      <c r="C899" s="8" t="s">
        <v>13075</v>
      </c>
      <c r="D899" s="13">
        <v>1495</v>
      </c>
      <c r="E899" s="13">
        <v>1995</v>
      </c>
      <c r="F89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899" s="12">
        <f>AMAZON[[#This Row],[actual_price]] * AMAZON[[#This Row],[rating_count]]</f>
        <v>21029295</v>
      </c>
      <c r="H899" s="18">
        <v>0.25</v>
      </c>
      <c r="I899" s="17" t="str">
        <f>IF(AMAZON[[#This Row],[discount_percentage]]&gt;=50%,  "YES", "NO")</f>
        <v>NO</v>
      </c>
      <c r="J899" s="8">
        <v>4.5</v>
      </c>
      <c r="K899" s="27">
        <v>10541</v>
      </c>
      <c r="L899" s="8" t="s">
        <v>7493</v>
      </c>
      <c r="M899" t="s">
        <v>15620</v>
      </c>
      <c r="N899" s="8" t="s">
        <v>13118</v>
      </c>
      <c r="O899" s="8" t="str">
        <f t="shared" si="15"/>
        <v>Go For It</v>
      </c>
    </row>
    <row r="900" spans="1:15" hidden="1" x14ac:dyDescent="0.3">
      <c r="A900" s="7" t="s">
        <v>496</v>
      </c>
      <c r="B900" s="7" t="s">
        <v>14061</v>
      </c>
      <c r="C900" s="7" t="s">
        <v>13075</v>
      </c>
      <c r="D900" s="12">
        <v>799</v>
      </c>
      <c r="E900" s="12">
        <v>2100</v>
      </c>
      <c r="F90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00" s="12">
        <f>AMAZON[[#This Row],[actual_price]] * AMAZON[[#This Row],[rating_count]]</f>
        <v>17194800</v>
      </c>
      <c r="H900" s="17">
        <v>0.62</v>
      </c>
      <c r="I900" s="17" t="str">
        <f>IF(AMAZON[[#This Row],[discount_percentage]]&gt;=50%,  "YES", "NO")</f>
        <v>YES</v>
      </c>
      <c r="J900" s="7">
        <v>4.3</v>
      </c>
      <c r="K900" s="26">
        <v>8188</v>
      </c>
      <c r="L900" s="7" t="s">
        <v>498</v>
      </c>
      <c r="M900" t="s">
        <v>15024</v>
      </c>
      <c r="N900" s="7" t="s">
        <v>13144</v>
      </c>
      <c r="O900" s="7" t="str">
        <f t="shared" si="15"/>
        <v>Good Product But Costly</v>
      </c>
    </row>
    <row r="901" spans="1:15" hidden="1" x14ac:dyDescent="0.3">
      <c r="A901" s="8" t="s">
        <v>7503</v>
      </c>
      <c r="B901" s="8" t="s">
        <v>14538</v>
      </c>
      <c r="C901" s="8" t="s">
        <v>13076</v>
      </c>
      <c r="D901" s="13">
        <v>899</v>
      </c>
      <c r="E901" s="13">
        <v>1199</v>
      </c>
      <c r="F90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01" s="12">
        <f>AMAZON[[#This Row],[actual_price]] * AMAZON[[#This Row],[rating_count]]</f>
        <v>12890449</v>
      </c>
      <c r="H901" s="18">
        <v>0.25</v>
      </c>
      <c r="I901" s="17" t="str">
        <f>IF(AMAZON[[#This Row],[discount_percentage]]&gt;=50%,  "YES", "NO")</f>
        <v>NO</v>
      </c>
      <c r="J901" s="8">
        <v>3.8</v>
      </c>
      <c r="K901" s="27">
        <v>10751</v>
      </c>
      <c r="L901" s="8" t="s">
        <v>7505</v>
      </c>
      <c r="M901" t="s">
        <v>15621</v>
      </c>
      <c r="N901" s="8" t="s">
        <v>13568</v>
      </c>
      <c r="O901" s="8" t="str">
        <f t="shared" si="15"/>
        <v>Saunde Quality Is Assumed</v>
      </c>
    </row>
    <row r="902" spans="1:15" hidden="1" x14ac:dyDescent="0.3">
      <c r="A902" s="7" t="s">
        <v>7513</v>
      </c>
      <c r="B902" s="7" t="s">
        <v>14086</v>
      </c>
      <c r="C902" s="7" t="s">
        <v>13075</v>
      </c>
      <c r="D902" s="12">
        <v>349</v>
      </c>
      <c r="E902" s="12">
        <v>999</v>
      </c>
      <c r="F90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02" s="12">
        <f>AMAZON[[#This Row],[actual_price]] * AMAZON[[#This Row],[rating_count]]</f>
        <v>816183</v>
      </c>
      <c r="H902" s="17">
        <v>0.65</v>
      </c>
      <c r="I902" s="17" t="str">
        <f>IF(AMAZON[[#This Row],[discount_percentage]]&gt;=50%,  "YES", "NO")</f>
        <v>YES</v>
      </c>
      <c r="J902" s="7">
        <v>3.9</v>
      </c>
      <c r="K902" s="26">
        <v>817</v>
      </c>
      <c r="L902" s="7" t="s">
        <v>7516</v>
      </c>
      <c r="M902" t="s">
        <v>15622</v>
      </c>
      <c r="N902" s="7" t="s">
        <v>13569</v>
      </c>
      <c r="O902" s="7" t="str">
        <f t="shared" si="15"/>
        <v>Compatible With Laptop Ssd</v>
      </c>
    </row>
    <row r="903" spans="1:15" hidden="1" x14ac:dyDescent="0.3">
      <c r="A903" s="8" t="s">
        <v>7524</v>
      </c>
      <c r="B903" s="8" t="s">
        <v>14539</v>
      </c>
      <c r="C903" s="8" t="s">
        <v>13076</v>
      </c>
      <c r="D903" s="13">
        <v>900</v>
      </c>
      <c r="E903" s="13">
        <v>2499</v>
      </c>
      <c r="F90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03" s="12">
        <f>AMAZON[[#This Row],[actual_price]] * AMAZON[[#This Row],[rating_count]]</f>
        <v>90923616</v>
      </c>
      <c r="H903" s="18">
        <v>0.64</v>
      </c>
      <c r="I903" s="17" t="str">
        <f>IF(AMAZON[[#This Row],[discount_percentage]]&gt;=50%,  "YES", "NO")</f>
        <v>YES</v>
      </c>
      <c r="J903" s="8">
        <v>4</v>
      </c>
      <c r="K903" s="27">
        <v>36384</v>
      </c>
      <c r="L903" s="8" t="s">
        <v>7526</v>
      </c>
      <c r="M903" t="s">
        <v>15353</v>
      </c>
      <c r="N903" s="8" t="s">
        <v>13132</v>
      </c>
      <c r="O903" s="8" t="str">
        <f t="shared" si="15"/>
        <v>Worth The Price</v>
      </c>
    </row>
    <row r="904" spans="1:15" hidden="1" x14ac:dyDescent="0.3">
      <c r="A904" s="7" t="s">
        <v>7529</v>
      </c>
      <c r="B904" s="7" t="s">
        <v>14930</v>
      </c>
      <c r="C904" s="7" t="s">
        <v>13076</v>
      </c>
      <c r="D904" s="12">
        <v>2490</v>
      </c>
      <c r="E904" s="12">
        <v>3990</v>
      </c>
      <c r="F90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04" s="12">
        <f>AMAZON[[#This Row],[actual_price]] * AMAZON[[#This Row],[rating_count]]</f>
        <v>14387940</v>
      </c>
      <c r="H904" s="17">
        <v>0.38</v>
      </c>
      <c r="I904" s="17" t="str">
        <f>IF(AMAZON[[#This Row],[discount_percentage]]&gt;=50%,  "YES", "NO")</f>
        <v>NO</v>
      </c>
      <c r="J904" s="7">
        <v>4.0999999999999996</v>
      </c>
      <c r="K904" s="26">
        <v>3606</v>
      </c>
      <c r="L904" s="7" t="s">
        <v>7531</v>
      </c>
      <c r="M904" t="s">
        <v>15623</v>
      </c>
      <c r="N904" s="7" t="s">
        <v>13570</v>
      </c>
      <c r="O904" s="7" t="str">
        <f t="shared" si="15"/>
        <v>Excellent Cctv Wifi Camera Made In India</v>
      </c>
    </row>
    <row r="905" spans="1:15" hidden="1" x14ac:dyDescent="0.3">
      <c r="A905" s="8" t="s">
        <v>7539</v>
      </c>
      <c r="B905" s="8" t="s">
        <v>14540</v>
      </c>
      <c r="C905" s="8" t="s">
        <v>13076</v>
      </c>
      <c r="D905" s="13">
        <v>116</v>
      </c>
      <c r="E905" s="13">
        <v>200</v>
      </c>
      <c r="F90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05" s="12">
        <f>AMAZON[[#This Row],[actual_price]] * AMAZON[[#This Row],[rating_count]]</f>
        <v>71400</v>
      </c>
      <c r="H905" s="18">
        <v>0.42</v>
      </c>
      <c r="I905" s="17" t="str">
        <f>IF(AMAZON[[#This Row],[discount_percentage]]&gt;=50%,  "YES", "NO")</f>
        <v>NO</v>
      </c>
      <c r="J905" s="8">
        <v>4.4000000000000004</v>
      </c>
      <c r="K905" s="27">
        <v>357</v>
      </c>
      <c r="L905" s="8" t="s">
        <v>7541</v>
      </c>
      <c r="M905" t="s">
        <v>15624</v>
      </c>
      <c r="N905" s="8" t="s">
        <v>13103</v>
      </c>
      <c r="O905" s="8" t="str">
        <f t="shared" si="15"/>
        <v>Very Good</v>
      </c>
    </row>
    <row r="906" spans="1:15" hidden="1" x14ac:dyDescent="0.3">
      <c r="A906" s="7" t="s">
        <v>7549</v>
      </c>
      <c r="B906" s="7" t="s">
        <v>14541</v>
      </c>
      <c r="C906" s="7" t="s">
        <v>13079</v>
      </c>
      <c r="D906" s="12">
        <v>200</v>
      </c>
      <c r="E906" s="12">
        <v>230</v>
      </c>
      <c r="F90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06" s="12">
        <f>AMAZON[[#This Row],[actual_price]] * AMAZON[[#This Row],[rating_count]]</f>
        <v>2339100</v>
      </c>
      <c r="H906" s="17">
        <v>0.13</v>
      </c>
      <c r="I906" s="17" t="str">
        <f>IF(AMAZON[[#This Row],[discount_percentage]]&gt;=50%,  "YES", "NO")</f>
        <v>NO</v>
      </c>
      <c r="J906" s="7">
        <v>4.4000000000000004</v>
      </c>
      <c r="K906" s="26">
        <v>10170</v>
      </c>
      <c r="L906" s="7" t="s">
        <v>7551</v>
      </c>
      <c r="M906" t="s">
        <v>15625</v>
      </c>
      <c r="N906" s="7" t="s">
        <v>13158</v>
      </c>
      <c r="O906" s="7" t="str">
        <f t="shared" si="15"/>
        <v>Very Good Product</v>
      </c>
    </row>
    <row r="907" spans="1:15" hidden="1" x14ac:dyDescent="0.3">
      <c r="A907" s="8" t="s">
        <v>7559</v>
      </c>
      <c r="B907" s="8" t="s">
        <v>7560</v>
      </c>
      <c r="C907" s="8" t="s">
        <v>13075</v>
      </c>
      <c r="D907" s="13">
        <v>1249</v>
      </c>
      <c r="E907" s="13">
        <v>2796</v>
      </c>
      <c r="F90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07" s="12">
        <f>AMAZON[[#This Row],[actual_price]] * AMAZON[[#This Row],[rating_count]]</f>
        <v>12856008</v>
      </c>
      <c r="H907" s="18">
        <v>0.55000000000000004</v>
      </c>
      <c r="I907" s="17" t="str">
        <f>IF(AMAZON[[#This Row],[discount_percentage]]&gt;=50%,  "YES", "NO")</f>
        <v>YES</v>
      </c>
      <c r="J907" s="8">
        <v>4.4000000000000004</v>
      </c>
      <c r="K907" s="27">
        <v>4598</v>
      </c>
      <c r="L907" s="8" t="s">
        <v>7561</v>
      </c>
      <c r="M907" t="s">
        <v>15626</v>
      </c>
      <c r="N907" s="8" t="s">
        <v>13155</v>
      </c>
      <c r="O907" s="8" t="str">
        <f t="shared" si="15"/>
        <v>Value For Money</v>
      </c>
    </row>
    <row r="908" spans="1:15" hidden="1" x14ac:dyDescent="0.3">
      <c r="A908" s="7" t="s">
        <v>7569</v>
      </c>
      <c r="B908" s="7" t="s">
        <v>14542</v>
      </c>
      <c r="C908" s="7" t="s">
        <v>13075</v>
      </c>
      <c r="D908" s="12">
        <v>649</v>
      </c>
      <c r="E908" s="12">
        <v>999</v>
      </c>
      <c r="F90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08" s="12">
        <f>AMAZON[[#This Row],[actual_price]] * AMAZON[[#This Row],[rating_count]]</f>
        <v>7214778</v>
      </c>
      <c r="H908" s="17">
        <v>0.35</v>
      </c>
      <c r="I908" s="17" t="str">
        <f>IF(AMAZON[[#This Row],[discount_percentage]]&gt;=50%,  "YES", "NO")</f>
        <v>NO</v>
      </c>
      <c r="J908" s="7">
        <v>3.5</v>
      </c>
      <c r="K908" s="26">
        <v>7222</v>
      </c>
      <c r="L908" s="7" t="s">
        <v>7572</v>
      </c>
      <c r="M908" t="s">
        <v>15627</v>
      </c>
      <c r="N908" s="7" t="s">
        <v>13571</v>
      </c>
      <c r="O908" s="7" t="str">
        <f t="shared" si="15"/>
        <v>Headset</v>
      </c>
    </row>
    <row r="909" spans="1:15" hidden="1" x14ac:dyDescent="0.3">
      <c r="A909" s="8" t="s">
        <v>7580</v>
      </c>
      <c r="B909" s="8" t="s">
        <v>14543</v>
      </c>
      <c r="C909" s="8" t="s">
        <v>13075</v>
      </c>
      <c r="D909" s="13">
        <v>2649</v>
      </c>
      <c r="E909" s="13">
        <v>3499</v>
      </c>
      <c r="F90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09" s="12">
        <f>AMAZON[[#This Row],[actual_price]] * AMAZON[[#This Row],[rating_count]]</f>
        <v>4447229</v>
      </c>
      <c r="H909" s="18">
        <v>0.24</v>
      </c>
      <c r="I909" s="17" t="str">
        <f>IF(AMAZON[[#This Row],[discount_percentage]]&gt;=50%,  "YES", "NO")</f>
        <v>NO</v>
      </c>
      <c r="J909" s="8">
        <v>4.5</v>
      </c>
      <c r="K909" s="27">
        <v>1271</v>
      </c>
      <c r="L909" s="8" t="s">
        <v>7583</v>
      </c>
      <c r="M909" t="s">
        <v>15628</v>
      </c>
      <c r="N909" s="8" t="s">
        <v>13572</v>
      </c>
      <c r="O909" s="8" t="str">
        <f t="shared" si="15"/>
        <v>Best Budget Mechanical Gaming Keyboard Period!</v>
      </c>
    </row>
    <row r="910" spans="1:15" hidden="1" x14ac:dyDescent="0.3">
      <c r="A910" s="7" t="s">
        <v>516</v>
      </c>
      <c r="B910" s="7" t="s">
        <v>14062</v>
      </c>
      <c r="C910" s="7" t="s">
        <v>13075</v>
      </c>
      <c r="D910" s="12">
        <v>199</v>
      </c>
      <c r="E910" s="12">
        <v>349</v>
      </c>
      <c r="F91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10" s="12">
        <f>AMAZON[[#This Row],[actual_price]] * AMAZON[[#This Row],[rating_count]]</f>
        <v>109586</v>
      </c>
      <c r="H910" s="17">
        <v>0.43</v>
      </c>
      <c r="I910" s="17" t="str">
        <f>IF(AMAZON[[#This Row],[discount_percentage]]&gt;=50%,  "YES", "NO")</f>
        <v>NO</v>
      </c>
      <c r="J910" s="7">
        <v>4.0999999999999996</v>
      </c>
      <c r="K910" s="26">
        <v>314</v>
      </c>
      <c r="L910" s="7" t="s">
        <v>518</v>
      </c>
      <c r="M910" t="s">
        <v>15026</v>
      </c>
      <c r="N910" s="7" t="s">
        <v>13087</v>
      </c>
      <c r="O910" s="7" t="str">
        <f t="shared" si="15"/>
        <v>Good Product</v>
      </c>
    </row>
    <row r="911" spans="1:15" hidden="1" x14ac:dyDescent="0.3">
      <c r="A911" s="8" t="s">
        <v>7593</v>
      </c>
      <c r="B911" s="8" t="s">
        <v>7594</v>
      </c>
      <c r="C911" s="8" t="s">
        <v>13075</v>
      </c>
      <c r="D911" s="13">
        <v>596</v>
      </c>
      <c r="E911" s="13">
        <v>723</v>
      </c>
      <c r="F91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11" s="12">
        <f>AMAZON[[#This Row],[actual_price]] * AMAZON[[#This Row],[rating_count]]</f>
        <v>2327337</v>
      </c>
      <c r="H911" s="18">
        <v>0.18</v>
      </c>
      <c r="I911" s="17" t="str">
        <f>IF(AMAZON[[#This Row],[discount_percentage]]&gt;=50%,  "YES", "NO")</f>
        <v>NO</v>
      </c>
      <c r="J911" s="8">
        <v>4.4000000000000004</v>
      </c>
      <c r="K911" s="27">
        <v>3219</v>
      </c>
      <c r="L911" s="8" t="s">
        <v>7595</v>
      </c>
      <c r="M911" t="s">
        <v>15629</v>
      </c>
      <c r="N911" s="8" t="s">
        <v>13573</v>
      </c>
      <c r="O911" s="8" t="str">
        <f t="shared" si="15"/>
        <v>Gets The Job Done ÜëçÜëçÜëç</v>
      </c>
    </row>
    <row r="912" spans="1:15" hidden="1" x14ac:dyDescent="0.3">
      <c r="A912" s="7" t="s">
        <v>7603</v>
      </c>
      <c r="B912" s="7" t="s">
        <v>14544</v>
      </c>
      <c r="C912" s="7" t="s">
        <v>13076</v>
      </c>
      <c r="D912" s="12">
        <v>2499</v>
      </c>
      <c r="E912" s="12">
        <v>5999</v>
      </c>
      <c r="F91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912" s="12">
        <f>AMAZON[[#This Row],[actual_price]] * AMAZON[[#This Row],[rating_count]]</f>
        <v>233235121</v>
      </c>
      <c r="H912" s="17">
        <v>0.57999999999999996</v>
      </c>
      <c r="I912" s="17" t="str">
        <f>IF(AMAZON[[#This Row],[discount_percentage]]&gt;=50%,  "YES", "NO")</f>
        <v>YES</v>
      </c>
      <c r="J912" s="7">
        <v>4.0999999999999996</v>
      </c>
      <c r="K912" s="26">
        <v>38879</v>
      </c>
      <c r="L912" s="7" t="s">
        <v>7605</v>
      </c>
      <c r="M912" t="s">
        <v>15339</v>
      </c>
      <c r="N912" s="7" t="s">
        <v>13381</v>
      </c>
      <c r="O912" s="7" t="str">
        <f t="shared" si="15"/>
        <v>Budget Friendly Watch</v>
      </c>
    </row>
    <row r="913" spans="1:15" hidden="1" x14ac:dyDescent="0.3">
      <c r="A913" s="8" t="s">
        <v>7608</v>
      </c>
      <c r="B913" s="8" t="s">
        <v>14545</v>
      </c>
      <c r="C913" s="8" t="s">
        <v>13076</v>
      </c>
      <c r="D913" s="13">
        <v>4999</v>
      </c>
      <c r="E913" s="13">
        <v>12499</v>
      </c>
      <c r="F91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913" s="12">
        <f>AMAZON[[#This Row],[actual_price]] * AMAZON[[#This Row],[rating_count]]</f>
        <v>56757959</v>
      </c>
      <c r="H913" s="18">
        <v>0.6</v>
      </c>
      <c r="I913" s="17" t="str">
        <f>IF(AMAZON[[#This Row],[discount_percentage]]&gt;=50%,  "YES", "NO")</f>
        <v>YES</v>
      </c>
      <c r="J913" s="8">
        <v>4.2</v>
      </c>
      <c r="K913" s="27">
        <v>4541</v>
      </c>
      <c r="L913" s="8" t="s">
        <v>7611</v>
      </c>
      <c r="M913" t="s">
        <v>15630</v>
      </c>
      <c r="N913" s="8" t="s">
        <v>13387</v>
      </c>
      <c r="O913" s="8" t="str">
        <f t="shared" si="15"/>
        <v>Value For Money Product</v>
      </c>
    </row>
    <row r="914" spans="1:15" hidden="1" x14ac:dyDescent="0.3">
      <c r="A914" s="7" t="s">
        <v>7619</v>
      </c>
      <c r="B914" s="7" t="s">
        <v>7620</v>
      </c>
      <c r="C914" s="7" t="s">
        <v>13076</v>
      </c>
      <c r="D914" s="12">
        <v>399</v>
      </c>
      <c r="E914" s="12">
        <v>1290</v>
      </c>
      <c r="F91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14" s="12">
        <f>AMAZON[[#This Row],[actual_price]] * AMAZON[[#This Row],[rating_count]]</f>
        <v>98094180</v>
      </c>
      <c r="H914" s="17">
        <v>0.69</v>
      </c>
      <c r="I914" s="17" t="str">
        <f>IF(AMAZON[[#This Row],[discount_percentage]]&gt;=50%,  "YES", "NO")</f>
        <v>YES</v>
      </c>
      <c r="J914" s="7">
        <v>4.2</v>
      </c>
      <c r="K914" s="26">
        <v>76042</v>
      </c>
      <c r="L914" s="7" t="s">
        <v>7621</v>
      </c>
      <c r="M914" t="s">
        <v>15631</v>
      </c>
      <c r="N914" s="7" t="s">
        <v>13574</v>
      </c>
      <c r="O914" s="7" t="str">
        <f t="shared" si="15"/>
        <v>Sound And Bass</v>
      </c>
    </row>
    <row r="915" spans="1:15" hidden="1" x14ac:dyDescent="0.3">
      <c r="A915" s="8" t="s">
        <v>7629</v>
      </c>
      <c r="B915" s="8" t="s">
        <v>14546</v>
      </c>
      <c r="C915" s="8" t="s">
        <v>13076</v>
      </c>
      <c r="D915" s="13">
        <v>116</v>
      </c>
      <c r="E915" s="13">
        <v>200</v>
      </c>
      <c r="F91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15" s="12">
        <f>AMAZON[[#This Row],[actual_price]] * AMAZON[[#This Row],[rating_count]]</f>
        <v>97000</v>
      </c>
      <c r="H915" s="18">
        <v>0.42</v>
      </c>
      <c r="I915" s="17" t="str">
        <f>IF(AMAZON[[#This Row],[discount_percentage]]&gt;=50%,  "YES", "NO")</f>
        <v>NO</v>
      </c>
      <c r="J915" s="8">
        <v>4.3</v>
      </c>
      <c r="K915" s="27">
        <v>485</v>
      </c>
      <c r="L915" s="8" t="s">
        <v>7631</v>
      </c>
      <c r="M915" t="s">
        <v>15632</v>
      </c>
      <c r="N915" s="8" t="s">
        <v>13576</v>
      </c>
      <c r="O915" s="8" t="str">
        <f t="shared" si="15"/>
        <v>Good Product Üëå</v>
      </c>
    </row>
    <row r="916" spans="1:15" hidden="1" x14ac:dyDescent="0.3">
      <c r="A916" s="7" t="s">
        <v>7639</v>
      </c>
      <c r="B916" s="7" t="s">
        <v>14547</v>
      </c>
      <c r="C916" s="7" t="s">
        <v>13076</v>
      </c>
      <c r="D916" s="12">
        <v>4499</v>
      </c>
      <c r="E916" s="12">
        <v>5999</v>
      </c>
      <c r="F91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916" s="12">
        <f>AMAZON[[#This Row],[actual_price]] * AMAZON[[#This Row],[rating_count]]</f>
        <v>268131304</v>
      </c>
      <c r="H916" s="17">
        <v>0.25</v>
      </c>
      <c r="I916" s="17" t="str">
        <f>IF(AMAZON[[#This Row],[discount_percentage]]&gt;=50%,  "YES", "NO")</f>
        <v>NO</v>
      </c>
      <c r="J916" s="7">
        <v>4.3</v>
      </c>
      <c r="K916" s="26">
        <v>44696</v>
      </c>
      <c r="L916" s="7" t="s">
        <v>7641</v>
      </c>
      <c r="M916" t="s">
        <v>15633</v>
      </c>
      <c r="N916" s="7" t="s">
        <v>13577</v>
      </c>
      <c r="O916" s="7" t="str">
        <f t="shared" si="15"/>
        <v>Pathetic Amazon Delivery Service</v>
      </c>
    </row>
    <row r="917" spans="1:15" hidden="1" x14ac:dyDescent="0.3">
      <c r="A917" s="8" t="s">
        <v>7649</v>
      </c>
      <c r="B917" s="8" t="s">
        <v>14548</v>
      </c>
      <c r="C917" s="8" t="s">
        <v>13075</v>
      </c>
      <c r="D917" s="13">
        <v>330</v>
      </c>
      <c r="E917" s="13">
        <v>499</v>
      </c>
      <c r="F91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17" s="12">
        <f>AMAZON[[#This Row],[actual_price]] * AMAZON[[#This Row],[rating_count]]</f>
        <v>4274434</v>
      </c>
      <c r="H917" s="18">
        <v>0.34</v>
      </c>
      <c r="I917" s="17" t="str">
        <f>IF(AMAZON[[#This Row],[discount_percentage]]&gt;=50%,  "YES", "NO")</f>
        <v>NO</v>
      </c>
      <c r="J917" s="8">
        <v>3.7</v>
      </c>
      <c r="K917" s="27">
        <v>8566</v>
      </c>
      <c r="L917" s="8" t="s">
        <v>7651</v>
      </c>
      <c r="M917" t="s">
        <v>15634</v>
      </c>
      <c r="N917" s="8" t="s">
        <v>13093</v>
      </c>
      <c r="O917" s="8" t="str">
        <f t="shared" si="15"/>
        <v>Good</v>
      </c>
    </row>
    <row r="918" spans="1:15" hidden="1" x14ac:dyDescent="0.3">
      <c r="A918" s="7" t="s">
        <v>7659</v>
      </c>
      <c r="B918" s="7" t="s">
        <v>14549</v>
      </c>
      <c r="C918" s="7" t="s">
        <v>13076</v>
      </c>
      <c r="D918" s="12">
        <v>649</v>
      </c>
      <c r="E918" s="12">
        <v>2499</v>
      </c>
      <c r="F91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18" s="12">
        <f>AMAZON[[#This Row],[actual_price]] * AMAZON[[#This Row],[rating_count]]</f>
        <v>32609451</v>
      </c>
      <c r="H918" s="17">
        <v>0.74</v>
      </c>
      <c r="I918" s="17" t="str">
        <f>IF(AMAZON[[#This Row],[discount_percentage]]&gt;=50%,  "YES", "NO")</f>
        <v>YES</v>
      </c>
      <c r="J918" s="7">
        <v>3.9</v>
      </c>
      <c r="K918" s="26">
        <v>13049</v>
      </c>
      <c r="L918" s="7" t="s">
        <v>7661</v>
      </c>
      <c r="M918" t="s">
        <v>15635</v>
      </c>
      <c r="N918" s="7" t="s">
        <v>13217</v>
      </c>
      <c r="O918" s="7" t="str">
        <f t="shared" si="15"/>
        <v>Waste Of Money</v>
      </c>
    </row>
    <row r="919" spans="1:15" hidden="1" x14ac:dyDescent="0.3">
      <c r="A919" s="8" t="s">
        <v>7668</v>
      </c>
      <c r="B919" s="8" t="s">
        <v>14550</v>
      </c>
      <c r="C919" s="8" t="s">
        <v>13075</v>
      </c>
      <c r="D919" s="13">
        <v>1234</v>
      </c>
      <c r="E919" s="13">
        <v>1599</v>
      </c>
      <c r="F91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19" s="12">
        <f>AMAZON[[#This Row],[actual_price]] * AMAZON[[#This Row],[rating_count]]</f>
        <v>26671320</v>
      </c>
      <c r="H919" s="18">
        <v>0.23</v>
      </c>
      <c r="I919" s="17" t="str">
        <f>IF(AMAZON[[#This Row],[discount_percentage]]&gt;=50%,  "YES", "NO")</f>
        <v>NO</v>
      </c>
      <c r="J919" s="8">
        <v>4.5</v>
      </c>
      <c r="K919" s="27">
        <v>16680</v>
      </c>
      <c r="L919" s="8" t="s">
        <v>7670</v>
      </c>
      <c r="M919" t="s">
        <v>15636</v>
      </c>
      <c r="N919" s="8" t="s">
        <v>13087</v>
      </c>
      <c r="O919" s="8" t="str">
        <f t="shared" si="15"/>
        <v>Good Product</v>
      </c>
    </row>
    <row r="920" spans="1:15" hidden="1" x14ac:dyDescent="0.3">
      <c r="A920" s="7" t="s">
        <v>4423</v>
      </c>
      <c r="B920" s="7" t="s">
        <v>4424</v>
      </c>
      <c r="C920" s="7" t="s">
        <v>13076</v>
      </c>
      <c r="D920" s="12">
        <v>1399</v>
      </c>
      <c r="E920" s="12">
        <v>2990</v>
      </c>
      <c r="F92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20" s="12">
        <f>AMAZON[[#This Row],[actual_price]] * AMAZON[[#This Row],[rating_count]]</f>
        <v>290550260</v>
      </c>
      <c r="H920" s="17">
        <v>0.53</v>
      </c>
      <c r="I920" s="17" t="str">
        <f>IF(AMAZON[[#This Row],[discount_percentage]]&gt;=50%,  "YES", "NO")</f>
        <v>YES</v>
      </c>
      <c r="J920" s="7">
        <v>4.0999999999999996</v>
      </c>
      <c r="K920" s="26">
        <v>97174</v>
      </c>
      <c r="L920" s="7" t="s">
        <v>4426</v>
      </c>
      <c r="M920" t="s">
        <v>15340</v>
      </c>
      <c r="N920" s="7" t="s">
        <v>13940</v>
      </c>
      <c r="O920" s="7" t="str">
        <f t="shared" si="15"/>
        <v>Worth Every Square Inch</v>
      </c>
    </row>
    <row r="921" spans="1:15" hidden="1" x14ac:dyDescent="0.3">
      <c r="A921" s="8" t="s">
        <v>7680</v>
      </c>
      <c r="B921" s="8" t="s">
        <v>7681</v>
      </c>
      <c r="C921" s="8" t="s">
        <v>13078</v>
      </c>
      <c r="D921" s="13">
        <v>272</v>
      </c>
      <c r="E921" s="13">
        <v>320</v>
      </c>
      <c r="F92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21" s="12">
        <f>AMAZON[[#This Row],[actual_price]] * AMAZON[[#This Row],[rating_count]]</f>
        <v>1179520</v>
      </c>
      <c r="H921" s="18">
        <v>0.15</v>
      </c>
      <c r="I921" s="17" t="str">
        <f>IF(AMAZON[[#This Row],[discount_percentage]]&gt;=50%,  "YES", "NO")</f>
        <v>NO</v>
      </c>
      <c r="J921" s="8">
        <v>4</v>
      </c>
      <c r="K921" s="27">
        <v>3686</v>
      </c>
      <c r="L921" s="8" t="s">
        <v>7682</v>
      </c>
      <c r="M921" t="s">
        <v>15637</v>
      </c>
      <c r="N921" s="8" t="s">
        <v>13128</v>
      </c>
      <c r="O921" s="8" t="str">
        <f t="shared" si="15"/>
        <v>Ok</v>
      </c>
    </row>
    <row r="922" spans="1:15" hidden="1" x14ac:dyDescent="0.3">
      <c r="A922" s="7" t="s">
        <v>7690</v>
      </c>
      <c r="B922" s="7" t="s">
        <v>14551</v>
      </c>
      <c r="C922" s="7" t="s">
        <v>13076</v>
      </c>
      <c r="D922" s="12">
        <v>99</v>
      </c>
      <c r="E922" s="12">
        <v>999</v>
      </c>
      <c r="F92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22" s="12">
        <f>AMAZON[[#This Row],[actual_price]] * AMAZON[[#This Row],[rating_count]]</f>
        <v>593406</v>
      </c>
      <c r="H922" s="17">
        <v>0.9</v>
      </c>
      <c r="I922" s="17" t="str">
        <f>IF(AMAZON[[#This Row],[discount_percentage]]&gt;=50%,  "YES", "NO")</f>
        <v>YES</v>
      </c>
      <c r="J922" s="7">
        <v>3.8</v>
      </c>
      <c r="K922" s="26">
        <v>594</v>
      </c>
      <c r="L922" s="7" t="s">
        <v>7693</v>
      </c>
      <c r="M922" t="s">
        <v>15638</v>
      </c>
      <c r="N922" s="7" t="s">
        <v>13578</v>
      </c>
      <c r="O922" s="7" t="str">
        <f t="shared" si="15"/>
        <v>If This Is M What Is S</v>
      </c>
    </row>
    <row r="923" spans="1:15" hidden="1" x14ac:dyDescent="0.3">
      <c r="A923" s="8" t="s">
        <v>7701</v>
      </c>
      <c r="B923" s="8" t="s">
        <v>7702</v>
      </c>
      <c r="C923" s="8" t="s">
        <v>13075</v>
      </c>
      <c r="D923" s="13">
        <v>3498</v>
      </c>
      <c r="E923" s="13">
        <v>3875</v>
      </c>
      <c r="F92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23" s="12">
        <f>AMAZON[[#This Row],[actual_price]] * AMAZON[[#This Row],[rating_count]]</f>
        <v>47216875</v>
      </c>
      <c r="H923" s="18">
        <v>0.1</v>
      </c>
      <c r="I923" s="17" t="str">
        <f>IF(AMAZON[[#This Row],[discount_percentage]]&gt;=50%,  "YES", "NO")</f>
        <v>NO</v>
      </c>
      <c r="J923" s="8">
        <v>3.4</v>
      </c>
      <c r="K923" s="27">
        <v>12185</v>
      </c>
      <c r="L923" s="8" t="s">
        <v>7704</v>
      </c>
      <c r="M923" t="s">
        <v>15639</v>
      </c>
      <c r="N923" s="8" t="s">
        <v>13579</v>
      </c>
      <c r="O923" s="8" t="str">
        <f t="shared" si="15"/>
        <v>Not Sure If This Is A New Product Or A Used One That Was Delivered To Me</v>
      </c>
    </row>
    <row r="924" spans="1:15" hidden="1" x14ac:dyDescent="0.3">
      <c r="A924" s="7" t="s">
        <v>7712</v>
      </c>
      <c r="B924" s="7" t="s">
        <v>14552</v>
      </c>
      <c r="C924" s="7" t="s">
        <v>13075</v>
      </c>
      <c r="D924" s="12">
        <v>10099</v>
      </c>
      <c r="E924" s="12">
        <v>19110</v>
      </c>
      <c r="F92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924" s="12">
        <f>AMAZON[[#This Row],[actual_price]] * AMAZON[[#This Row],[rating_count]]</f>
        <v>50125530</v>
      </c>
      <c r="H924" s="17">
        <v>0.47</v>
      </c>
      <c r="I924" s="17" t="str">
        <f>IF(AMAZON[[#This Row],[discount_percentage]]&gt;=50%,  "YES", "NO")</f>
        <v>NO</v>
      </c>
      <c r="J924" s="7">
        <v>4.3</v>
      </c>
      <c r="K924" s="26">
        <v>2623</v>
      </c>
      <c r="L924" s="7" t="s">
        <v>7714</v>
      </c>
      <c r="M924" t="s">
        <v>15640</v>
      </c>
      <c r="N924" s="7" t="s">
        <v>13094</v>
      </c>
      <c r="O924" s="7" t="str">
        <f t="shared" si="15"/>
        <v>Good One</v>
      </c>
    </row>
    <row r="925" spans="1:15" hidden="1" x14ac:dyDescent="0.3">
      <c r="A925" s="8" t="s">
        <v>7722</v>
      </c>
      <c r="B925" s="8" t="s">
        <v>14553</v>
      </c>
      <c r="C925" s="8" t="s">
        <v>13075</v>
      </c>
      <c r="D925" s="13">
        <v>449</v>
      </c>
      <c r="E925" s="13">
        <v>999</v>
      </c>
      <c r="F92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25" s="12">
        <f>AMAZON[[#This Row],[actual_price]] * AMAZON[[#This Row],[rating_count]]</f>
        <v>9691299</v>
      </c>
      <c r="H925" s="18">
        <v>0.55000000000000004</v>
      </c>
      <c r="I925" s="17" t="str">
        <f>IF(AMAZON[[#This Row],[discount_percentage]]&gt;=50%,  "YES", "NO")</f>
        <v>YES</v>
      </c>
      <c r="J925" s="8">
        <v>4.3</v>
      </c>
      <c r="K925" s="27">
        <v>9701</v>
      </c>
      <c r="L925" s="8" t="s">
        <v>7724</v>
      </c>
      <c r="M925" t="s">
        <v>15641</v>
      </c>
      <c r="N925" s="8" t="s">
        <v>13528</v>
      </c>
      <c r="O925" s="8" t="str">
        <f t="shared" si="15"/>
        <v>Quality Is Too Good</v>
      </c>
    </row>
    <row r="926" spans="1:15" hidden="1" x14ac:dyDescent="0.3">
      <c r="A926" s="7" t="s">
        <v>7732</v>
      </c>
      <c r="B926" s="7" t="s">
        <v>7733</v>
      </c>
      <c r="C926" s="7" t="s">
        <v>13081</v>
      </c>
      <c r="D926" s="12">
        <v>150</v>
      </c>
      <c r="E926" s="12">
        <v>150</v>
      </c>
      <c r="F92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26" s="12">
        <f>AMAZON[[#This Row],[actual_price]] * AMAZON[[#This Row],[rating_count]]</f>
        <v>2380050</v>
      </c>
      <c r="H926" s="17">
        <v>0</v>
      </c>
      <c r="I926" s="17" t="str">
        <f>IF(AMAZON[[#This Row],[discount_percentage]]&gt;=50%,  "YES", "NO")</f>
        <v>NO</v>
      </c>
      <c r="J926" s="7">
        <v>4.3</v>
      </c>
      <c r="K926" s="26">
        <v>15867</v>
      </c>
      <c r="L926" s="7" t="s">
        <v>7735</v>
      </c>
      <c r="M926" t="s">
        <v>15642</v>
      </c>
      <c r="N926" s="7" t="s">
        <v>13977</v>
      </c>
      <c r="O926" s="7" t="str">
        <f t="shared" si="15"/>
        <v>As This Was My 2Nd Order For Same Product</v>
      </c>
    </row>
    <row r="927" spans="1:15" hidden="1" x14ac:dyDescent="0.3">
      <c r="A927" s="8" t="s">
        <v>546</v>
      </c>
      <c r="B927" s="8" t="s">
        <v>14064</v>
      </c>
      <c r="C927" s="8" t="s">
        <v>13075</v>
      </c>
      <c r="D927" s="13">
        <v>348</v>
      </c>
      <c r="E927" s="13">
        <v>1499</v>
      </c>
      <c r="F92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27" s="12">
        <f>AMAZON[[#This Row],[actual_price]] * AMAZON[[#This Row],[rating_count]]</f>
        <v>983344</v>
      </c>
      <c r="H927" s="18">
        <v>0.77</v>
      </c>
      <c r="I927" s="17" t="str">
        <f>IF(AMAZON[[#This Row],[discount_percentage]]&gt;=50%,  "YES", "NO")</f>
        <v>YES</v>
      </c>
      <c r="J927" s="8">
        <v>4.2</v>
      </c>
      <c r="K927" s="27">
        <v>656</v>
      </c>
      <c r="L927" s="8" t="s">
        <v>548</v>
      </c>
      <c r="M927" t="s">
        <v>15028</v>
      </c>
      <c r="N927" s="8" t="s">
        <v>13095</v>
      </c>
      <c r="O927" s="8" t="str">
        <f t="shared" si="15"/>
        <v>Nice</v>
      </c>
    </row>
    <row r="928" spans="1:15" hidden="1" x14ac:dyDescent="0.3">
      <c r="A928" s="7" t="s">
        <v>7744</v>
      </c>
      <c r="B928" s="7" t="s">
        <v>14554</v>
      </c>
      <c r="C928" s="7" t="s">
        <v>13075</v>
      </c>
      <c r="D928" s="12">
        <v>1199</v>
      </c>
      <c r="E928" s="12">
        <v>2999</v>
      </c>
      <c r="F92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28" s="12">
        <f>AMAZON[[#This Row],[actual_price]] * AMAZON[[#This Row],[rating_count]]</f>
        <v>32164275</v>
      </c>
      <c r="H928" s="17">
        <v>0.6</v>
      </c>
      <c r="I928" s="17" t="str">
        <f>IF(AMAZON[[#This Row],[discount_percentage]]&gt;=50%,  "YES", "NO")</f>
        <v>YES</v>
      </c>
      <c r="J928" s="7">
        <v>4.0999999999999996</v>
      </c>
      <c r="K928" s="26">
        <v>10725</v>
      </c>
      <c r="L928" s="7" t="s">
        <v>7746</v>
      </c>
      <c r="M928" t="s">
        <v>15643</v>
      </c>
      <c r="N928" s="7" t="s">
        <v>13580</v>
      </c>
      <c r="O928" s="7" t="str">
        <f t="shared" si="15"/>
        <v>Not Perfect</v>
      </c>
    </row>
    <row r="929" spans="1:15" hidden="1" x14ac:dyDescent="0.3">
      <c r="A929" s="8" t="s">
        <v>7753</v>
      </c>
      <c r="B929" s="8" t="s">
        <v>14555</v>
      </c>
      <c r="C929" s="8" t="s">
        <v>13075</v>
      </c>
      <c r="D929" s="13">
        <v>397</v>
      </c>
      <c r="E929" s="13">
        <v>899</v>
      </c>
      <c r="F92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29" s="12">
        <f>AMAZON[[#This Row],[actual_price]] * AMAZON[[#This Row],[rating_count]]</f>
        <v>2719475</v>
      </c>
      <c r="H929" s="18">
        <v>0.56000000000000005</v>
      </c>
      <c r="I929" s="17" t="str">
        <f>IF(AMAZON[[#This Row],[discount_percentage]]&gt;=50%,  "YES", "NO")</f>
        <v>YES</v>
      </c>
      <c r="J929" s="8">
        <v>4</v>
      </c>
      <c r="K929" s="27">
        <v>3025</v>
      </c>
      <c r="L929" s="8" t="s">
        <v>7755</v>
      </c>
      <c r="M929" t="s">
        <v>15644</v>
      </c>
      <c r="N929" s="8" t="s">
        <v>13456</v>
      </c>
      <c r="O929" s="8" t="str">
        <f t="shared" si="15"/>
        <v>Good At This Price</v>
      </c>
    </row>
    <row r="930" spans="1:15" hidden="1" x14ac:dyDescent="0.3">
      <c r="A930" s="7" t="s">
        <v>556</v>
      </c>
      <c r="B930" s="7" t="s">
        <v>14030</v>
      </c>
      <c r="C930" s="7" t="s">
        <v>13075</v>
      </c>
      <c r="D930" s="12">
        <v>154</v>
      </c>
      <c r="E930" s="12">
        <v>349</v>
      </c>
      <c r="F93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30" s="12">
        <f>AMAZON[[#This Row],[actual_price]] * AMAZON[[#This Row],[rating_count]]</f>
        <v>2465336</v>
      </c>
      <c r="H930" s="17">
        <v>0.56000000000000005</v>
      </c>
      <c r="I930" s="17" t="str">
        <f>IF(AMAZON[[#This Row],[discount_percentage]]&gt;=50%,  "YES", "NO")</f>
        <v>YES</v>
      </c>
      <c r="J930" s="7">
        <v>4.3</v>
      </c>
      <c r="K930" s="26">
        <v>7064</v>
      </c>
      <c r="L930" s="7" t="s">
        <v>558</v>
      </c>
      <c r="M930" t="s">
        <v>15029</v>
      </c>
      <c r="N930" s="7" t="s">
        <v>13147</v>
      </c>
      <c r="O930" s="7" t="str">
        <f t="shared" si="15"/>
        <v>It'S Working</v>
      </c>
    </row>
    <row r="931" spans="1:15" hidden="1" x14ac:dyDescent="0.3">
      <c r="A931" s="8" t="s">
        <v>7764</v>
      </c>
      <c r="B931" s="8" t="s">
        <v>14556</v>
      </c>
      <c r="C931" s="8" t="s">
        <v>13075</v>
      </c>
      <c r="D931" s="13">
        <v>699</v>
      </c>
      <c r="E931" s="13">
        <v>1490</v>
      </c>
      <c r="F93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31" s="12">
        <f>AMAZON[[#This Row],[actual_price]] * AMAZON[[#This Row],[rating_count]]</f>
        <v>8546640</v>
      </c>
      <c r="H931" s="18">
        <v>0.53</v>
      </c>
      <c r="I931" s="17" t="str">
        <f>IF(AMAZON[[#This Row],[discount_percentage]]&gt;=50%,  "YES", "NO")</f>
        <v>YES</v>
      </c>
      <c r="J931" s="8">
        <v>4</v>
      </c>
      <c r="K931" s="27">
        <v>5736</v>
      </c>
      <c r="L931" s="8" t="s">
        <v>7766</v>
      </c>
      <c r="M931" t="s">
        <v>15645</v>
      </c>
      <c r="N931" s="8" t="s">
        <v>13978</v>
      </c>
      <c r="O931" s="8" t="str">
        <f t="shared" si="15"/>
        <v>Overall It'S Good</v>
      </c>
    </row>
    <row r="932" spans="1:15" hidden="1" x14ac:dyDescent="0.3">
      <c r="A932" s="7" t="s">
        <v>7774</v>
      </c>
      <c r="B932" s="7" t="s">
        <v>14557</v>
      </c>
      <c r="C932" s="7" t="s">
        <v>13076</v>
      </c>
      <c r="D932" s="12">
        <v>1679</v>
      </c>
      <c r="E932" s="12">
        <v>1999</v>
      </c>
      <c r="F93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32" s="12">
        <f>AMAZON[[#This Row],[actual_price]] * AMAZON[[#This Row],[rating_count]]</f>
        <v>145053437</v>
      </c>
      <c r="H932" s="17">
        <v>0.16</v>
      </c>
      <c r="I932" s="17" t="str">
        <f>IF(AMAZON[[#This Row],[discount_percentage]]&gt;=50%,  "YES", "NO")</f>
        <v>NO</v>
      </c>
      <c r="J932" s="7">
        <v>4.0999999999999996</v>
      </c>
      <c r="K932" s="26">
        <v>72563</v>
      </c>
      <c r="L932" s="7" t="s">
        <v>7776</v>
      </c>
      <c r="M932" t="s">
        <v>15646</v>
      </c>
      <c r="N932" s="7" t="s">
        <v>13581</v>
      </c>
      <c r="O932" s="7" t="str">
        <f t="shared" si="15"/>
        <v>Original Review Üëçrealme BudsÜéß</v>
      </c>
    </row>
    <row r="933" spans="1:15" hidden="1" x14ac:dyDescent="0.3">
      <c r="A933" s="8" t="s">
        <v>7784</v>
      </c>
      <c r="B933" s="8" t="s">
        <v>14558</v>
      </c>
      <c r="C933" s="8" t="s">
        <v>13075</v>
      </c>
      <c r="D933" s="13">
        <v>354</v>
      </c>
      <c r="E933" s="13">
        <v>1500</v>
      </c>
      <c r="F93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33" s="12">
        <f>AMAZON[[#This Row],[actual_price]] * AMAZON[[#This Row],[rating_count]]</f>
        <v>1539000</v>
      </c>
      <c r="H933" s="18">
        <v>0.76</v>
      </c>
      <c r="I933" s="17" t="str">
        <f>IF(AMAZON[[#This Row],[discount_percentage]]&gt;=50%,  "YES", "NO")</f>
        <v>YES</v>
      </c>
      <c r="J933" s="8">
        <v>4</v>
      </c>
      <c r="K933" s="27">
        <v>1026</v>
      </c>
      <c r="L933" s="8" t="s">
        <v>7786</v>
      </c>
      <c r="M933" t="s">
        <v>15647</v>
      </c>
      <c r="N933" s="8" t="s">
        <v>13582</v>
      </c>
      <c r="O933" s="8" t="str">
        <f t="shared" si="15"/>
        <v>A Good Buy!</v>
      </c>
    </row>
    <row r="934" spans="1:15" hidden="1" x14ac:dyDescent="0.3">
      <c r="A934" s="7" t="s">
        <v>7794</v>
      </c>
      <c r="B934" s="7" t="s">
        <v>14559</v>
      </c>
      <c r="C934" s="7" t="s">
        <v>13075</v>
      </c>
      <c r="D934" s="12">
        <v>1199</v>
      </c>
      <c r="E934" s="12">
        <v>5499</v>
      </c>
      <c r="F93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934" s="12">
        <f>AMAZON[[#This Row],[actual_price]] * AMAZON[[#This Row],[rating_count]]</f>
        <v>11234457</v>
      </c>
      <c r="H934" s="17">
        <v>0.78</v>
      </c>
      <c r="I934" s="17" t="str">
        <f>IF(AMAZON[[#This Row],[discount_percentage]]&gt;=50%,  "YES", "NO")</f>
        <v>YES</v>
      </c>
      <c r="J934" s="7">
        <v>3.8</v>
      </c>
      <c r="K934" s="26">
        <v>2043</v>
      </c>
      <c r="L934" s="7" t="s">
        <v>7797</v>
      </c>
      <c r="M934" t="s">
        <v>15648</v>
      </c>
      <c r="N934" s="7" t="s">
        <v>13583</v>
      </c>
      <c r="O934" s="7" t="str">
        <f t="shared" si="15"/>
        <v>U Should Really Go For It If Are Using For Gaming Or Songs But For Calls It Not That Good</v>
      </c>
    </row>
    <row r="935" spans="1:15" hidden="1" x14ac:dyDescent="0.3">
      <c r="A935" s="8" t="s">
        <v>7805</v>
      </c>
      <c r="B935" s="8" t="s">
        <v>14560</v>
      </c>
      <c r="C935" s="8" t="s">
        <v>13075</v>
      </c>
      <c r="D935" s="13">
        <v>379</v>
      </c>
      <c r="E935" s="13">
        <v>1499</v>
      </c>
      <c r="F93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35" s="12">
        <f>AMAZON[[#This Row],[actual_price]] * AMAZON[[#This Row],[rating_count]]</f>
        <v>6219351</v>
      </c>
      <c r="H935" s="18">
        <v>0.75</v>
      </c>
      <c r="I935" s="17" t="str">
        <f>IF(AMAZON[[#This Row],[discount_percentage]]&gt;=50%,  "YES", "NO")</f>
        <v>YES</v>
      </c>
      <c r="J935" s="8">
        <v>4.2</v>
      </c>
      <c r="K935" s="27">
        <v>4149</v>
      </c>
      <c r="L935" s="8" t="s">
        <v>7807</v>
      </c>
      <c r="M935" t="s">
        <v>15649</v>
      </c>
      <c r="N935" s="8" t="s">
        <v>13584</v>
      </c>
      <c r="O935" s="8" t="str">
        <f t="shared" si="15"/>
        <v>Fantastic</v>
      </c>
    </row>
    <row r="936" spans="1:15" hidden="1" x14ac:dyDescent="0.3">
      <c r="A936" s="7" t="s">
        <v>7815</v>
      </c>
      <c r="B936" s="7" t="s">
        <v>14561</v>
      </c>
      <c r="C936" s="7" t="s">
        <v>13075</v>
      </c>
      <c r="D936" s="12">
        <v>499</v>
      </c>
      <c r="E936" s="12">
        <v>775</v>
      </c>
      <c r="F93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36" s="12">
        <f>AMAZON[[#This Row],[actual_price]] * AMAZON[[#This Row],[rating_count]]</f>
        <v>57350</v>
      </c>
      <c r="H936" s="17">
        <v>0.36</v>
      </c>
      <c r="I936" s="17" t="str">
        <f>IF(AMAZON[[#This Row],[discount_percentage]]&gt;=50%,  "YES", "NO")</f>
        <v>NO</v>
      </c>
      <c r="J936" s="7">
        <v>4.3</v>
      </c>
      <c r="K936" s="26">
        <v>74</v>
      </c>
      <c r="L936" s="7" t="s">
        <v>7817</v>
      </c>
      <c r="M936" t="s">
        <v>15650</v>
      </c>
      <c r="N936" s="7" t="s">
        <v>13585</v>
      </c>
      <c r="O936" s="7" t="str">
        <f t="shared" si="15"/>
        <v>Awesome</v>
      </c>
    </row>
    <row r="937" spans="1:15" hidden="1" x14ac:dyDescent="0.3">
      <c r="A937" s="8" t="s">
        <v>7825</v>
      </c>
      <c r="B937" s="8" t="s">
        <v>14562</v>
      </c>
      <c r="C937" s="8" t="s">
        <v>13075</v>
      </c>
      <c r="D937" s="13">
        <v>10389</v>
      </c>
      <c r="E937" s="13">
        <v>32000</v>
      </c>
      <c r="F93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937" s="12">
        <f>AMAZON[[#This Row],[actual_price]] * AMAZON[[#This Row],[rating_count]]</f>
        <v>1324736000</v>
      </c>
      <c r="H937" s="18">
        <v>0.68</v>
      </c>
      <c r="I937" s="17" t="str">
        <f>IF(AMAZON[[#This Row],[discount_percentage]]&gt;=50%,  "YES", "NO")</f>
        <v>YES</v>
      </c>
      <c r="J937" s="8">
        <v>4.4000000000000004</v>
      </c>
      <c r="K937" s="27">
        <v>41398</v>
      </c>
      <c r="L937" s="8" t="s">
        <v>7828</v>
      </c>
      <c r="M937" t="s">
        <v>15651</v>
      </c>
      <c r="N937" s="8" t="s">
        <v>13586</v>
      </c>
      <c r="O937" s="8" t="str">
        <f t="shared" si="15"/>
        <v>Awesome Speed</v>
      </c>
    </row>
    <row r="938" spans="1:15" hidden="1" x14ac:dyDescent="0.3">
      <c r="A938" s="7" t="s">
        <v>7836</v>
      </c>
      <c r="B938" s="7" t="s">
        <v>14563</v>
      </c>
      <c r="C938" s="7" t="s">
        <v>13075</v>
      </c>
      <c r="D938" s="12">
        <v>649</v>
      </c>
      <c r="E938" s="12">
        <v>1300</v>
      </c>
      <c r="F93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38" s="12">
        <f>AMAZON[[#This Row],[actual_price]] * AMAZON[[#This Row],[rating_count]]</f>
        <v>6753500</v>
      </c>
      <c r="H938" s="17">
        <v>0.5</v>
      </c>
      <c r="I938" s="17" t="str">
        <f>IF(AMAZON[[#This Row],[discount_percentage]]&gt;=50%,  "YES", "NO")</f>
        <v>YES</v>
      </c>
      <c r="J938" s="7">
        <v>4.0999999999999996</v>
      </c>
      <c r="K938" s="26">
        <v>5195</v>
      </c>
      <c r="L938" s="7" t="s">
        <v>7838</v>
      </c>
      <c r="M938" t="s">
        <v>15652</v>
      </c>
      <c r="N938" s="7" t="s">
        <v>13979</v>
      </c>
      <c r="O938" s="7" t="str">
        <f t="shared" si="15"/>
        <v>A Beautiful Experience In Your Budget</v>
      </c>
    </row>
    <row r="939" spans="1:15" hidden="1" x14ac:dyDescent="0.3">
      <c r="A939" s="8" t="s">
        <v>7846</v>
      </c>
      <c r="B939" s="8" t="s">
        <v>14564</v>
      </c>
      <c r="C939" s="8" t="s">
        <v>13075</v>
      </c>
      <c r="D939" s="13">
        <v>1199</v>
      </c>
      <c r="E939" s="13">
        <v>1999</v>
      </c>
      <c r="F93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39" s="12">
        <f>AMAZON[[#This Row],[actual_price]] * AMAZON[[#This Row],[rating_count]]</f>
        <v>44817580</v>
      </c>
      <c r="H939" s="18">
        <v>0.4</v>
      </c>
      <c r="I939" s="17" t="str">
        <f>IF(AMAZON[[#This Row],[discount_percentage]]&gt;=50%,  "YES", "NO")</f>
        <v>NO</v>
      </c>
      <c r="J939" s="8">
        <v>4.5</v>
      </c>
      <c r="K939" s="27">
        <v>22420</v>
      </c>
      <c r="L939" s="8" t="s">
        <v>7849</v>
      </c>
      <c r="M939" t="s">
        <v>15058</v>
      </c>
      <c r="N939" s="8" t="s">
        <v>13169</v>
      </c>
      <c r="O939" s="8" t="str">
        <f t="shared" si="15"/>
        <v>Easy To Use</v>
      </c>
    </row>
    <row r="940" spans="1:15" hidden="1" x14ac:dyDescent="0.3">
      <c r="A940" s="7" t="s">
        <v>586</v>
      </c>
      <c r="B940" s="7" t="s">
        <v>14066</v>
      </c>
      <c r="C940" s="7" t="s">
        <v>13075</v>
      </c>
      <c r="D940" s="12">
        <v>139</v>
      </c>
      <c r="E940" s="12">
        <v>999</v>
      </c>
      <c r="F94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40" s="12">
        <f>AMAZON[[#This Row],[actual_price]] * AMAZON[[#This Row],[rating_count]]</f>
        <v>1311687</v>
      </c>
      <c r="H940" s="17">
        <v>0.86</v>
      </c>
      <c r="I940" s="17" t="str">
        <f>IF(AMAZON[[#This Row],[discount_percentage]]&gt;=50%,  "YES", "NO")</f>
        <v>YES</v>
      </c>
      <c r="J940" s="7">
        <v>4</v>
      </c>
      <c r="K940" s="26">
        <v>1313</v>
      </c>
      <c r="L940" s="7" t="s">
        <v>588</v>
      </c>
      <c r="M940" t="s">
        <v>15032</v>
      </c>
      <c r="N940" s="7" t="s">
        <v>13898</v>
      </c>
      <c r="O940" s="7" t="str">
        <f t="shared" si="15"/>
        <v>A Well-Priced Product</v>
      </c>
    </row>
    <row r="941" spans="1:15" hidden="1" x14ac:dyDescent="0.3">
      <c r="A941" s="8" t="s">
        <v>7853</v>
      </c>
      <c r="B941" s="8" t="s">
        <v>14565</v>
      </c>
      <c r="C941" s="8" t="s">
        <v>13076</v>
      </c>
      <c r="D941" s="13">
        <v>889</v>
      </c>
      <c r="E941" s="13">
        <v>1999</v>
      </c>
      <c r="F94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41" s="12">
        <f>AMAZON[[#This Row],[actual_price]] * AMAZON[[#This Row],[rating_count]]</f>
        <v>4565716</v>
      </c>
      <c r="H941" s="18">
        <v>0.56000000000000005</v>
      </c>
      <c r="I941" s="17" t="str">
        <f>IF(AMAZON[[#This Row],[discount_percentage]]&gt;=50%,  "YES", "NO")</f>
        <v>YES</v>
      </c>
      <c r="J941" s="8">
        <v>4.2</v>
      </c>
      <c r="K941" s="27">
        <v>2284</v>
      </c>
      <c r="L941" s="8" t="s">
        <v>7855</v>
      </c>
      <c r="M941" t="s">
        <v>15653</v>
      </c>
      <c r="N941" s="8" t="s">
        <v>13980</v>
      </c>
      <c r="O941" s="8" t="str">
        <f t="shared" si="15"/>
        <v>Great Customer Care Experience</v>
      </c>
    </row>
    <row r="942" spans="1:15" hidden="1" x14ac:dyDescent="0.3">
      <c r="A942" s="7" t="s">
        <v>7863</v>
      </c>
      <c r="B942" s="7" t="s">
        <v>14566</v>
      </c>
      <c r="C942" s="7" t="s">
        <v>13075</v>
      </c>
      <c r="D942" s="12">
        <v>1409</v>
      </c>
      <c r="E942" s="12">
        <v>2199</v>
      </c>
      <c r="F94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42" s="12">
        <f>AMAZON[[#This Row],[actual_price]] * AMAZON[[#This Row],[rating_count]]</f>
        <v>938973</v>
      </c>
      <c r="H942" s="17">
        <v>0.36</v>
      </c>
      <c r="I942" s="17" t="str">
        <f>IF(AMAZON[[#This Row],[discount_percentage]]&gt;=50%,  "YES", "NO")</f>
        <v>NO</v>
      </c>
      <c r="J942" s="7">
        <v>3.9</v>
      </c>
      <c r="K942" s="26">
        <v>427</v>
      </c>
      <c r="L942" s="7" t="s">
        <v>7865</v>
      </c>
      <c r="M942" t="s">
        <v>15654</v>
      </c>
      <c r="N942" s="7" t="s">
        <v>13093</v>
      </c>
      <c r="O942" s="7" t="str">
        <f t="shared" si="15"/>
        <v>Good</v>
      </c>
    </row>
    <row r="943" spans="1:15" hidden="1" x14ac:dyDescent="0.3">
      <c r="A943" s="8" t="s">
        <v>7873</v>
      </c>
      <c r="B943" s="8" t="s">
        <v>14567</v>
      </c>
      <c r="C943" s="8" t="s">
        <v>13075</v>
      </c>
      <c r="D943" s="13">
        <v>549</v>
      </c>
      <c r="E943" s="13">
        <v>1999</v>
      </c>
      <c r="F94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43" s="12">
        <f>AMAZON[[#This Row],[actual_price]] * AMAZON[[#This Row],[rating_count]]</f>
        <v>2732633</v>
      </c>
      <c r="H943" s="18">
        <v>0.73</v>
      </c>
      <c r="I943" s="17" t="str">
        <f>IF(AMAZON[[#This Row],[discount_percentage]]&gt;=50%,  "YES", "NO")</f>
        <v>YES</v>
      </c>
      <c r="J943" s="8">
        <v>4.3</v>
      </c>
      <c r="K943" s="27">
        <v>1367</v>
      </c>
      <c r="L943" s="8" t="s">
        <v>7876</v>
      </c>
      <c r="M943" t="s">
        <v>15655</v>
      </c>
      <c r="N943" s="8" t="s">
        <v>13085</v>
      </c>
      <c r="O943" s="8" t="str">
        <f t="shared" si="15"/>
        <v>Value For Money</v>
      </c>
    </row>
    <row r="944" spans="1:15" hidden="1" x14ac:dyDescent="0.3">
      <c r="A944" s="7" t="s">
        <v>7884</v>
      </c>
      <c r="B944" s="7" t="s">
        <v>7885</v>
      </c>
      <c r="C944" s="7" t="s">
        <v>13075</v>
      </c>
      <c r="D944" s="12">
        <v>749</v>
      </c>
      <c r="E944" s="12">
        <v>1799</v>
      </c>
      <c r="F94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44" s="12">
        <f>AMAZON[[#This Row],[actual_price]] * AMAZON[[#This Row],[rating_count]]</f>
        <v>23745001</v>
      </c>
      <c r="H944" s="17">
        <v>0.57999999999999996</v>
      </c>
      <c r="I944" s="17" t="str">
        <f>IF(AMAZON[[#This Row],[discount_percentage]]&gt;=50%,  "YES", "NO")</f>
        <v>YES</v>
      </c>
      <c r="J944" s="7">
        <v>4</v>
      </c>
      <c r="K944" s="26">
        <v>13199</v>
      </c>
      <c r="L944" s="7" t="s">
        <v>7886</v>
      </c>
      <c r="M944" t="s">
        <v>15656</v>
      </c>
      <c r="N944" s="7" t="s">
        <v>13587</v>
      </c>
      <c r="O944" s="7" t="str">
        <f t="shared" si="15"/>
        <v>Worthful If Offered Under 800 Inr</v>
      </c>
    </row>
    <row r="945" spans="1:15" hidden="1" x14ac:dyDescent="0.3">
      <c r="A945" s="8" t="s">
        <v>596</v>
      </c>
      <c r="B945" s="8" t="s">
        <v>14067</v>
      </c>
      <c r="C945" s="8" t="s">
        <v>13075</v>
      </c>
      <c r="D945" s="13">
        <v>329</v>
      </c>
      <c r="E945" s="13">
        <v>845</v>
      </c>
      <c r="F94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45" s="12">
        <f>AMAZON[[#This Row],[actual_price]] * AMAZON[[#This Row],[rating_count]]</f>
        <v>25135370</v>
      </c>
      <c r="H945" s="18">
        <v>0.61</v>
      </c>
      <c r="I945" s="17" t="str">
        <f>IF(AMAZON[[#This Row],[discount_percentage]]&gt;=50%,  "YES", "NO")</f>
        <v>YES</v>
      </c>
      <c r="J945" s="8">
        <v>4.2</v>
      </c>
      <c r="K945" s="27">
        <v>29746</v>
      </c>
      <c r="L945" s="8" t="s">
        <v>598</v>
      </c>
      <c r="M945" t="s">
        <v>15033</v>
      </c>
      <c r="N945" s="8" t="s">
        <v>13151</v>
      </c>
      <c r="O945" s="8" t="str">
        <f t="shared" si="15"/>
        <v>Its Ok Product Not Too Good Not Bad</v>
      </c>
    </row>
    <row r="946" spans="1:15" hidden="1" x14ac:dyDescent="0.3">
      <c r="A946" s="7" t="s">
        <v>7895</v>
      </c>
      <c r="B946" s="7" t="s">
        <v>14568</v>
      </c>
      <c r="C946" s="7" t="s">
        <v>13075</v>
      </c>
      <c r="D946" s="12">
        <v>379</v>
      </c>
      <c r="E946" s="12">
        <v>1099</v>
      </c>
      <c r="F94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46" s="12">
        <f>AMAZON[[#This Row],[actual_price]] * AMAZON[[#This Row],[rating_count]]</f>
        <v>3083794</v>
      </c>
      <c r="H946" s="17">
        <v>0.66</v>
      </c>
      <c r="I946" s="17" t="str">
        <f>IF(AMAZON[[#This Row],[discount_percentage]]&gt;=50%,  "YES", "NO")</f>
        <v>YES</v>
      </c>
      <c r="J946" s="7">
        <v>4.3</v>
      </c>
      <c r="K946" s="26">
        <v>2806</v>
      </c>
      <c r="L946" s="7" t="s">
        <v>7897</v>
      </c>
      <c r="M946" t="s">
        <v>15064</v>
      </c>
      <c r="N946" s="7" t="s">
        <v>13173</v>
      </c>
      <c r="O946" s="7" t="str">
        <f t="shared" si="15"/>
        <v>Good Material</v>
      </c>
    </row>
    <row r="947" spans="1:15" hidden="1" x14ac:dyDescent="0.3">
      <c r="A947" s="8" t="s">
        <v>7900</v>
      </c>
      <c r="B947" s="8" t="s">
        <v>14569</v>
      </c>
      <c r="C947" s="8" t="s">
        <v>13076</v>
      </c>
      <c r="D947" s="13">
        <v>5998</v>
      </c>
      <c r="E947" s="13">
        <v>7999</v>
      </c>
      <c r="F94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947" s="12">
        <f>AMAZON[[#This Row],[actual_price]] * AMAZON[[#This Row],[rating_count]]</f>
        <v>242809645</v>
      </c>
      <c r="H947" s="18">
        <v>0.25</v>
      </c>
      <c r="I947" s="17" t="str">
        <f>IF(AMAZON[[#This Row],[discount_percentage]]&gt;=50%,  "YES", "NO")</f>
        <v>NO</v>
      </c>
      <c r="J947" s="8">
        <v>4.2</v>
      </c>
      <c r="K947" s="27">
        <v>30355</v>
      </c>
      <c r="L947" s="8" t="s">
        <v>7902</v>
      </c>
      <c r="M947" t="s">
        <v>15657</v>
      </c>
      <c r="N947" s="8" t="s">
        <v>13589</v>
      </c>
      <c r="O947" s="8" t="str">
        <f t="shared" si="15"/>
        <v>Not A Disappointment</v>
      </c>
    </row>
    <row r="948" spans="1:15" hidden="1" x14ac:dyDescent="0.3">
      <c r="A948" s="7" t="s">
        <v>7910</v>
      </c>
      <c r="B948" s="7" t="s">
        <v>14570</v>
      </c>
      <c r="C948" s="7" t="s">
        <v>13075</v>
      </c>
      <c r="D948" s="12">
        <v>299</v>
      </c>
      <c r="E948" s="12">
        <v>1499</v>
      </c>
      <c r="F94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48" s="12">
        <f>AMAZON[[#This Row],[actual_price]] * AMAZON[[#This Row],[rating_count]]</f>
        <v>4299132</v>
      </c>
      <c r="H948" s="17">
        <v>0.8</v>
      </c>
      <c r="I948" s="17" t="str">
        <f>IF(AMAZON[[#This Row],[discount_percentage]]&gt;=50%,  "YES", "NO")</f>
        <v>YES</v>
      </c>
      <c r="J948" s="7">
        <v>4.2</v>
      </c>
      <c r="K948" s="26">
        <v>2868</v>
      </c>
      <c r="L948" s="7" t="s">
        <v>7912</v>
      </c>
      <c r="M948" t="s">
        <v>15658</v>
      </c>
      <c r="N948" s="7" t="s">
        <v>13590</v>
      </c>
      <c r="O948" s="7" t="str">
        <f t="shared" si="15"/>
        <v>Ha</v>
      </c>
    </row>
    <row r="949" spans="1:15" hidden="1" x14ac:dyDescent="0.3">
      <c r="A949" s="8" t="s">
        <v>7920</v>
      </c>
      <c r="B949" s="8" t="s">
        <v>7921</v>
      </c>
      <c r="C949" s="8" t="s">
        <v>13075</v>
      </c>
      <c r="D949" s="13">
        <v>379</v>
      </c>
      <c r="E949" s="13">
        <v>1499</v>
      </c>
      <c r="F94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49" s="12">
        <f>AMAZON[[#This Row],[actual_price]] * AMAZON[[#This Row],[rating_count]]</f>
        <v>1004330</v>
      </c>
      <c r="H949" s="18">
        <v>0.75</v>
      </c>
      <c r="I949" s="17" t="str">
        <f>IF(AMAZON[[#This Row],[discount_percentage]]&gt;=50%,  "YES", "NO")</f>
        <v>YES</v>
      </c>
      <c r="J949" s="8">
        <v>4.0999999999999996</v>
      </c>
      <c r="K949" s="27">
        <v>670</v>
      </c>
      <c r="L949" s="8" t="s">
        <v>7922</v>
      </c>
      <c r="M949" t="s">
        <v>15659</v>
      </c>
      <c r="N949" s="8" t="s">
        <v>13795</v>
      </c>
      <c r="O949" s="8" t="str">
        <f t="shared" si="15"/>
        <v>Loved It</v>
      </c>
    </row>
    <row r="950" spans="1:15" hidden="1" x14ac:dyDescent="0.3">
      <c r="A950" s="7" t="s">
        <v>7930</v>
      </c>
      <c r="B950" s="7" t="s">
        <v>14571</v>
      </c>
      <c r="C950" s="7" t="s">
        <v>13078</v>
      </c>
      <c r="D950" s="12">
        <v>1399</v>
      </c>
      <c r="E950" s="12">
        <v>2999</v>
      </c>
      <c r="F95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50" s="12">
        <f>AMAZON[[#This Row],[actual_price]] * AMAZON[[#This Row],[rating_count]]</f>
        <v>10586470</v>
      </c>
      <c r="H950" s="17">
        <v>0.53</v>
      </c>
      <c r="I950" s="17" t="str">
        <f>IF(AMAZON[[#This Row],[discount_percentage]]&gt;=50%,  "YES", "NO")</f>
        <v>YES</v>
      </c>
      <c r="J950" s="7">
        <v>4.3</v>
      </c>
      <c r="K950" s="26">
        <v>3530</v>
      </c>
      <c r="L950" s="7" t="s">
        <v>7933</v>
      </c>
      <c r="M950" t="s">
        <v>15660</v>
      </c>
      <c r="N950" s="7" t="s">
        <v>13591</v>
      </c>
      <c r="O950" s="7" t="str">
        <f t="shared" si="15"/>
        <v>Helpful Product For Students</v>
      </c>
    </row>
    <row r="951" spans="1:15" hidden="1" x14ac:dyDescent="0.3">
      <c r="A951" s="8" t="s">
        <v>7941</v>
      </c>
      <c r="B951" s="8" t="s">
        <v>14572</v>
      </c>
      <c r="C951" s="8" t="s">
        <v>13076</v>
      </c>
      <c r="D951" s="13">
        <v>699</v>
      </c>
      <c r="E951" s="13">
        <v>1299</v>
      </c>
      <c r="F95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51" s="12">
        <f>AMAZON[[#This Row],[actual_price]] * AMAZON[[#This Row],[rating_count]]</f>
        <v>8031717</v>
      </c>
      <c r="H951" s="18">
        <v>0.46</v>
      </c>
      <c r="I951" s="17" t="str">
        <f>IF(AMAZON[[#This Row],[discount_percentage]]&gt;=50%,  "YES", "NO")</f>
        <v>NO</v>
      </c>
      <c r="J951" s="8">
        <v>4.3</v>
      </c>
      <c r="K951" s="27">
        <v>6183</v>
      </c>
      <c r="L951" s="8" t="s">
        <v>7944</v>
      </c>
      <c r="M951" t="s">
        <v>15661</v>
      </c>
      <c r="N951" s="8" t="s">
        <v>13093</v>
      </c>
      <c r="O951" s="8" t="str">
        <f t="shared" si="15"/>
        <v>Good</v>
      </c>
    </row>
    <row r="952" spans="1:15" hidden="1" x14ac:dyDescent="0.3">
      <c r="A952" s="7" t="s">
        <v>7952</v>
      </c>
      <c r="B952" s="7" t="s">
        <v>14573</v>
      </c>
      <c r="C952" s="7" t="s">
        <v>13078</v>
      </c>
      <c r="D952" s="12">
        <v>300</v>
      </c>
      <c r="E952" s="12">
        <v>300</v>
      </c>
      <c r="F95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52" s="12">
        <f>AMAZON[[#This Row],[actual_price]] * AMAZON[[#This Row],[rating_count]]</f>
        <v>125700</v>
      </c>
      <c r="H952" s="17">
        <v>0</v>
      </c>
      <c r="I952" s="17" t="str">
        <f>IF(AMAZON[[#This Row],[discount_percentage]]&gt;=50%,  "YES", "NO")</f>
        <v>NO</v>
      </c>
      <c r="J952" s="7">
        <v>4.2</v>
      </c>
      <c r="K952" s="26">
        <v>419</v>
      </c>
      <c r="L952" s="7" t="s">
        <v>7954</v>
      </c>
      <c r="M952" t="s">
        <v>15662</v>
      </c>
      <c r="N952" s="7" t="s">
        <v>13592</v>
      </c>
      <c r="O952" s="7" t="str">
        <f t="shared" si="15"/>
        <v>Pages Size Is Small But Good Quality</v>
      </c>
    </row>
    <row r="953" spans="1:15" hidden="1" x14ac:dyDescent="0.3">
      <c r="A953" s="8" t="s">
        <v>7962</v>
      </c>
      <c r="B953" s="8" t="s">
        <v>14574</v>
      </c>
      <c r="C953" s="8" t="s">
        <v>13075</v>
      </c>
      <c r="D953" s="13">
        <v>999</v>
      </c>
      <c r="E953" s="13">
        <v>1995</v>
      </c>
      <c r="F95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53" s="12">
        <f>AMAZON[[#This Row],[actual_price]] * AMAZON[[#This Row],[rating_count]]</f>
        <v>14597415</v>
      </c>
      <c r="H953" s="18">
        <v>0.5</v>
      </c>
      <c r="I953" s="17" t="str">
        <f>IF(AMAZON[[#This Row],[discount_percentage]]&gt;=50%,  "YES", "NO")</f>
        <v>YES</v>
      </c>
      <c r="J953" s="8">
        <v>4.5</v>
      </c>
      <c r="K953" s="27">
        <v>7317</v>
      </c>
      <c r="L953" s="8" t="s">
        <v>7964</v>
      </c>
      <c r="M953" t="s">
        <v>15663</v>
      </c>
      <c r="N953" s="8" t="s">
        <v>13593</v>
      </c>
      <c r="O953" s="8" t="str">
        <f t="shared" si="15"/>
        <v>Nice Looking And Good Finish Deskmat</v>
      </c>
    </row>
    <row r="954" spans="1:15" hidden="1" x14ac:dyDescent="0.3">
      <c r="A954" s="7" t="s">
        <v>7972</v>
      </c>
      <c r="B954" s="7" t="s">
        <v>14575</v>
      </c>
      <c r="C954" s="7" t="s">
        <v>13078</v>
      </c>
      <c r="D954" s="12">
        <v>535</v>
      </c>
      <c r="E954" s="12">
        <v>535</v>
      </c>
      <c r="F95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54" s="12">
        <f>AMAZON[[#This Row],[actual_price]] * AMAZON[[#This Row],[rating_count]]</f>
        <v>2367910</v>
      </c>
      <c r="H954" s="17">
        <v>0</v>
      </c>
      <c r="I954" s="17" t="str">
        <f>IF(AMAZON[[#This Row],[discount_percentage]]&gt;=50%,  "YES", "NO")</f>
        <v>NO</v>
      </c>
      <c r="J954" s="7">
        <v>4.4000000000000004</v>
      </c>
      <c r="K954" s="26">
        <v>4426</v>
      </c>
      <c r="L954" s="7" t="s">
        <v>7975</v>
      </c>
      <c r="M954" t="s">
        <v>15664</v>
      </c>
      <c r="N954" s="7" t="s">
        <v>13594</v>
      </c>
      <c r="O954" s="7" t="str">
        <f t="shared" si="15"/>
        <v>Utilitarian</v>
      </c>
    </row>
    <row r="955" spans="1:15" hidden="1" x14ac:dyDescent="0.3">
      <c r="A955" s="8" t="s">
        <v>606</v>
      </c>
      <c r="B955" s="8" t="s">
        <v>14893</v>
      </c>
      <c r="C955" s="8" t="s">
        <v>13076</v>
      </c>
      <c r="D955" s="13">
        <v>13999</v>
      </c>
      <c r="E955" s="13">
        <v>24999</v>
      </c>
      <c r="F95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955" s="12">
        <f>AMAZON[[#This Row],[actual_price]] * AMAZON[[#This Row],[rating_count]]</f>
        <v>1130879763</v>
      </c>
      <c r="H955" s="18">
        <v>0.44</v>
      </c>
      <c r="I955" s="17" t="str">
        <f>IF(AMAZON[[#This Row],[discount_percentage]]&gt;=50%,  "YES", "NO")</f>
        <v>NO</v>
      </c>
      <c r="J955" s="8">
        <v>4.2</v>
      </c>
      <c r="K955" s="27">
        <v>45237</v>
      </c>
      <c r="L955" s="8" t="s">
        <v>608</v>
      </c>
      <c r="M955" t="s">
        <v>15034</v>
      </c>
      <c r="N955" s="8" t="s">
        <v>13132</v>
      </c>
      <c r="O955" s="8" t="str">
        <f t="shared" si="15"/>
        <v>Worth The Price</v>
      </c>
    </row>
    <row r="956" spans="1:15" hidden="1" x14ac:dyDescent="0.3">
      <c r="A956" s="7" t="s">
        <v>7985</v>
      </c>
      <c r="B956" s="7" t="s">
        <v>14576</v>
      </c>
      <c r="C956" s="7" t="s">
        <v>13075</v>
      </c>
      <c r="D956" s="12">
        <v>269</v>
      </c>
      <c r="E956" s="12">
        <v>1099</v>
      </c>
      <c r="F95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56" s="12">
        <f>AMAZON[[#This Row],[actual_price]] * AMAZON[[#This Row],[rating_count]]</f>
        <v>1200108</v>
      </c>
      <c r="H956" s="17">
        <v>0.76</v>
      </c>
      <c r="I956" s="17" t="str">
        <f>IF(AMAZON[[#This Row],[discount_percentage]]&gt;=50%,  "YES", "NO")</f>
        <v>YES</v>
      </c>
      <c r="J956" s="7">
        <v>4.0999999999999996</v>
      </c>
      <c r="K956" s="26">
        <v>1092</v>
      </c>
      <c r="L956" s="7" t="s">
        <v>7987</v>
      </c>
      <c r="M956" t="s">
        <v>15665</v>
      </c>
      <c r="N956" s="7" t="s">
        <v>13131</v>
      </c>
      <c r="O956" s="7" t="str">
        <f t="shared" si="15"/>
        <v>Nice Product</v>
      </c>
    </row>
    <row r="957" spans="1:15" hidden="1" x14ac:dyDescent="0.3">
      <c r="A957" s="8" t="s">
        <v>7995</v>
      </c>
      <c r="B957" s="8" t="s">
        <v>14577</v>
      </c>
      <c r="C957" s="8" t="s">
        <v>13078</v>
      </c>
      <c r="D957" s="13">
        <v>341</v>
      </c>
      <c r="E957" s="13">
        <v>450</v>
      </c>
      <c r="F95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57" s="12">
        <f>AMAZON[[#This Row],[actual_price]] * AMAZON[[#This Row],[rating_count]]</f>
        <v>1121850</v>
      </c>
      <c r="H957" s="18">
        <v>0.24</v>
      </c>
      <c r="I957" s="17" t="str">
        <f>IF(AMAZON[[#This Row],[discount_percentage]]&gt;=50%,  "YES", "NO")</f>
        <v>NO</v>
      </c>
      <c r="J957" s="8">
        <v>4.3</v>
      </c>
      <c r="K957" s="27">
        <v>2493</v>
      </c>
      <c r="L957" s="8" t="s">
        <v>7997</v>
      </c>
      <c r="M957" t="s">
        <v>15666</v>
      </c>
      <c r="N957" s="8" t="s">
        <v>13093</v>
      </c>
      <c r="O957" s="8" t="str">
        <f t="shared" si="15"/>
        <v>Good</v>
      </c>
    </row>
    <row r="958" spans="1:15" hidden="1" x14ac:dyDescent="0.3">
      <c r="A958" s="7" t="s">
        <v>8005</v>
      </c>
      <c r="B958" s="7" t="s">
        <v>14578</v>
      </c>
      <c r="C958" s="7" t="s">
        <v>13075</v>
      </c>
      <c r="D958" s="12">
        <v>2499</v>
      </c>
      <c r="E958" s="12">
        <v>3999</v>
      </c>
      <c r="F95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58" s="12">
        <f>AMAZON[[#This Row],[actual_price]] * AMAZON[[#This Row],[rating_count]]</f>
        <v>50703321</v>
      </c>
      <c r="H958" s="17">
        <v>0.38</v>
      </c>
      <c r="I958" s="17" t="str">
        <f>IF(AMAZON[[#This Row],[discount_percentage]]&gt;=50%,  "YES", "NO")</f>
        <v>NO</v>
      </c>
      <c r="J958" s="7">
        <v>4.4000000000000004</v>
      </c>
      <c r="K958" s="26">
        <v>12679</v>
      </c>
      <c r="L958" s="7" t="s">
        <v>8007</v>
      </c>
      <c r="M958" t="s">
        <v>15667</v>
      </c>
      <c r="N958" s="7" t="s">
        <v>13891</v>
      </c>
      <c r="O958" s="7" t="str">
        <f t="shared" si="15"/>
        <v xml:space="preserve">Disappointed </v>
      </c>
    </row>
    <row r="959" spans="1:15" hidden="1" x14ac:dyDescent="0.3">
      <c r="A959" s="8" t="s">
        <v>672</v>
      </c>
      <c r="B959" s="8" t="s">
        <v>14072</v>
      </c>
      <c r="C959" s="8" t="s">
        <v>13075</v>
      </c>
      <c r="D959" s="13">
        <v>349</v>
      </c>
      <c r="E959" s="13">
        <v>599</v>
      </c>
      <c r="F95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59" s="12">
        <f>AMAZON[[#This Row],[actual_price]] * AMAZON[[#This Row],[rating_count]]</f>
        <v>125790</v>
      </c>
      <c r="H959" s="18">
        <v>0.42</v>
      </c>
      <c r="I959" s="17" t="str">
        <f>IF(AMAZON[[#This Row],[discount_percentage]]&gt;=50%,  "YES", "NO")</f>
        <v>NO</v>
      </c>
      <c r="J959" s="8">
        <v>4.0999999999999996</v>
      </c>
      <c r="K959" s="27">
        <v>210</v>
      </c>
      <c r="L959" s="8" t="s">
        <v>674</v>
      </c>
      <c r="M959" t="s">
        <v>15040</v>
      </c>
      <c r="N959" s="8" t="s">
        <v>13093</v>
      </c>
      <c r="O959" s="8" t="str">
        <f t="shared" si="15"/>
        <v>Good</v>
      </c>
    </row>
    <row r="960" spans="1:15" x14ac:dyDescent="0.3">
      <c r="A960" s="7" t="s">
        <v>8016</v>
      </c>
      <c r="B960" s="7" t="s">
        <v>14579</v>
      </c>
      <c r="C960" s="7" t="s">
        <v>13075</v>
      </c>
      <c r="D960" s="12">
        <v>5899</v>
      </c>
      <c r="E960" s="12">
        <v>7005</v>
      </c>
      <c r="F96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960" s="12">
        <f>AMAZON[[#This Row],[actual_price]] * AMAZON[[#This Row],[rating_count]]</f>
        <v>29413995</v>
      </c>
      <c r="H960" s="17">
        <v>0.16</v>
      </c>
      <c r="I960" s="17" t="str">
        <f>IF(AMAZON[[#This Row],[discount_percentage]]&gt;=50%,  "YES", "NO")</f>
        <v>NO</v>
      </c>
      <c r="J960" s="7">
        <v>3.6</v>
      </c>
      <c r="K960" s="26">
        <v>4199</v>
      </c>
      <c r="L960" s="7" t="s">
        <v>8018</v>
      </c>
      <c r="M960" t="s">
        <v>15668</v>
      </c>
      <c r="N960" s="7" t="s">
        <v>13595</v>
      </c>
      <c r="O960" s="7" t="str">
        <f t="shared" si="15"/>
        <v>Worth It For The Price</v>
      </c>
    </row>
    <row r="961" spans="1:15" hidden="1" x14ac:dyDescent="0.3">
      <c r="A961" s="8" t="s">
        <v>4604</v>
      </c>
      <c r="B961" s="8" t="s">
        <v>14337</v>
      </c>
      <c r="C961" s="8" t="s">
        <v>13076</v>
      </c>
      <c r="D961" s="13">
        <v>699</v>
      </c>
      <c r="E961" s="13">
        <v>1199</v>
      </c>
      <c r="F96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61" s="12">
        <f>AMAZON[[#This Row],[actual_price]] * AMAZON[[#This Row],[rating_count]]</f>
        <v>17269197</v>
      </c>
      <c r="H961" s="18">
        <v>0.42</v>
      </c>
      <c r="I961" s="17" t="str">
        <f>IF(AMAZON[[#This Row],[discount_percentage]]&gt;=50%,  "YES", "NO")</f>
        <v>NO</v>
      </c>
      <c r="J961" s="8">
        <v>4</v>
      </c>
      <c r="K961" s="27">
        <v>14403</v>
      </c>
      <c r="L961" s="8" t="s">
        <v>4606</v>
      </c>
      <c r="M961" t="s">
        <v>15285</v>
      </c>
      <c r="N961" s="8" t="s">
        <v>13093</v>
      </c>
      <c r="O961" s="8" t="str">
        <f t="shared" si="15"/>
        <v>Good</v>
      </c>
    </row>
    <row r="962" spans="1:15" hidden="1" x14ac:dyDescent="0.3">
      <c r="A962" s="7" t="s">
        <v>8028</v>
      </c>
      <c r="B962" s="7" t="s">
        <v>14931</v>
      </c>
      <c r="C962" s="7" t="s">
        <v>13075</v>
      </c>
      <c r="D962" s="12">
        <v>1565</v>
      </c>
      <c r="E962" s="12">
        <v>2999</v>
      </c>
      <c r="F96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62" s="12">
        <f>AMAZON[[#This Row],[actual_price]] * AMAZON[[#This Row],[rating_count]]</f>
        <v>33327887</v>
      </c>
      <c r="H962" s="17">
        <v>0.48</v>
      </c>
      <c r="I962" s="17" t="str">
        <f>IF(AMAZON[[#This Row],[discount_percentage]]&gt;=50%,  "YES", "NO")</f>
        <v>NO</v>
      </c>
      <c r="J962" s="7">
        <v>4</v>
      </c>
      <c r="K962" s="26">
        <v>11113</v>
      </c>
      <c r="L962" s="7" t="s">
        <v>8030</v>
      </c>
      <c r="M962" t="s">
        <v>15669</v>
      </c>
      <c r="N962" s="7" t="s">
        <v>13112</v>
      </c>
      <c r="O962" s="7" t="str">
        <f t="shared" ref="O962:O1025" si="16">PROPER(N962)</f>
        <v>Awesome</v>
      </c>
    </row>
    <row r="963" spans="1:15" hidden="1" x14ac:dyDescent="0.3">
      <c r="A963" s="8" t="s">
        <v>8038</v>
      </c>
      <c r="B963" s="8" t="s">
        <v>14932</v>
      </c>
      <c r="C963" s="8" t="s">
        <v>13076</v>
      </c>
      <c r="D963" s="13">
        <v>326</v>
      </c>
      <c r="E963" s="13">
        <v>799</v>
      </c>
      <c r="F96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63" s="12">
        <f>AMAZON[[#This Row],[actual_price]] * AMAZON[[#This Row],[rating_count]]</f>
        <v>8607627</v>
      </c>
      <c r="H963" s="18">
        <v>0.59</v>
      </c>
      <c r="I963" s="17" t="str">
        <f>IF(AMAZON[[#This Row],[discount_percentage]]&gt;=50%,  "YES", "NO")</f>
        <v>YES</v>
      </c>
      <c r="J963" s="8">
        <v>4.4000000000000004</v>
      </c>
      <c r="K963" s="27">
        <v>10773</v>
      </c>
      <c r="L963" s="8" t="s">
        <v>8040</v>
      </c>
      <c r="M963" t="s">
        <v>15670</v>
      </c>
      <c r="N963" s="8" t="s">
        <v>13596</v>
      </c>
      <c r="O963" s="8" t="str">
        <f t="shared" si="16"/>
        <v>Good Product! But Price Is High</v>
      </c>
    </row>
    <row r="964" spans="1:15" hidden="1" x14ac:dyDescent="0.3">
      <c r="A964" s="7" t="s">
        <v>4571</v>
      </c>
      <c r="B964" s="7" t="s">
        <v>14335</v>
      </c>
      <c r="C964" s="7" t="s">
        <v>13076</v>
      </c>
      <c r="D964" s="12">
        <v>120</v>
      </c>
      <c r="E964" s="12">
        <v>999</v>
      </c>
      <c r="F96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64" s="12">
        <f>AMAZON[[#This Row],[actual_price]] * AMAZON[[#This Row],[rating_count]]</f>
        <v>6484509</v>
      </c>
      <c r="H964" s="17">
        <v>0.88</v>
      </c>
      <c r="I964" s="17" t="str">
        <f>IF(AMAZON[[#This Row],[discount_percentage]]&gt;=50%,  "YES", "NO")</f>
        <v>YES</v>
      </c>
      <c r="J964" s="7">
        <v>3.9</v>
      </c>
      <c r="K964" s="26">
        <v>6491</v>
      </c>
      <c r="L964" s="7" t="s">
        <v>4574</v>
      </c>
      <c r="M964" t="s">
        <v>15354</v>
      </c>
      <c r="N964" s="7" t="s">
        <v>13393</v>
      </c>
      <c r="O964" s="7" t="str">
        <f t="shared" si="16"/>
        <v>Recommended !</v>
      </c>
    </row>
    <row r="965" spans="1:15" hidden="1" x14ac:dyDescent="0.3">
      <c r="A965" s="8" t="s">
        <v>8051</v>
      </c>
      <c r="B965" s="8" t="s">
        <v>14580</v>
      </c>
      <c r="C965" s="8" t="s">
        <v>13075</v>
      </c>
      <c r="D965" s="13">
        <v>657</v>
      </c>
      <c r="E965" s="13">
        <v>999</v>
      </c>
      <c r="F96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65" s="12">
        <f>AMAZON[[#This Row],[actual_price]] * AMAZON[[#This Row],[rating_count]]</f>
        <v>13930056</v>
      </c>
      <c r="H965" s="18">
        <v>0.34</v>
      </c>
      <c r="I965" s="17" t="str">
        <f>IF(AMAZON[[#This Row],[discount_percentage]]&gt;=50%,  "YES", "NO")</f>
        <v>NO</v>
      </c>
      <c r="J965" s="8">
        <v>4.3</v>
      </c>
      <c r="K965" s="27">
        <v>13944</v>
      </c>
      <c r="L965" s="8" t="s">
        <v>8053</v>
      </c>
      <c r="M965" t="s">
        <v>15671</v>
      </c>
      <c r="N965" s="8" t="s">
        <v>13597</v>
      </c>
      <c r="O965" s="8" t="str">
        <f t="shared" si="16"/>
        <v>Grand Price Good Product</v>
      </c>
    </row>
    <row r="966" spans="1:15" hidden="1" x14ac:dyDescent="0.3">
      <c r="A966" s="7" t="s">
        <v>8061</v>
      </c>
      <c r="B966" s="7" t="s">
        <v>14581</v>
      </c>
      <c r="C966" s="7" t="s">
        <v>13075</v>
      </c>
      <c r="D966" s="12">
        <v>1995</v>
      </c>
      <c r="E966" s="12">
        <v>2895</v>
      </c>
      <c r="F96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66" s="12">
        <f>AMAZON[[#This Row],[actual_price]] * AMAZON[[#This Row],[rating_count]]</f>
        <v>31150200</v>
      </c>
      <c r="H966" s="17">
        <v>0.31</v>
      </c>
      <c r="I966" s="17" t="str">
        <f>IF(AMAZON[[#This Row],[discount_percentage]]&gt;=50%,  "YES", "NO")</f>
        <v>NO</v>
      </c>
      <c r="J966" s="7">
        <v>4.5999999999999996</v>
      </c>
      <c r="K966" s="26">
        <v>10760</v>
      </c>
      <c r="L966" s="7" t="s">
        <v>8063</v>
      </c>
      <c r="M966" t="s">
        <v>15672</v>
      </c>
      <c r="N966" s="7" t="s">
        <v>13598</v>
      </c>
      <c r="O966" s="7" t="str">
        <f t="shared" si="16"/>
        <v>Very Nice Design And Long Lasting</v>
      </c>
    </row>
    <row r="967" spans="1:15" hidden="1" x14ac:dyDescent="0.3">
      <c r="A967" s="8" t="s">
        <v>8071</v>
      </c>
      <c r="B967" s="8" t="s">
        <v>14582</v>
      </c>
      <c r="C967" s="8" t="s">
        <v>13076</v>
      </c>
      <c r="D967" s="13">
        <v>1500</v>
      </c>
      <c r="E967" s="13">
        <v>1500</v>
      </c>
      <c r="F96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67" s="12">
        <f>AMAZON[[#This Row],[actual_price]] * AMAZON[[#This Row],[rating_count]]</f>
        <v>38994000</v>
      </c>
      <c r="H967" s="18">
        <v>0</v>
      </c>
      <c r="I967" s="17" t="str">
        <f>IF(AMAZON[[#This Row],[discount_percentage]]&gt;=50%,  "YES", "NO")</f>
        <v>NO</v>
      </c>
      <c r="J967" s="8">
        <v>4.4000000000000004</v>
      </c>
      <c r="K967" s="27">
        <v>25996</v>
      </c>
      <c r="L967" s="8" t="s">
        <v>8073</v>
      </c>
      <c r="M967" t="s">
        <v>15673</v>
      </c>
      <c r="N967" s="8" t="s">
        <v>13599</v>
      </c>
      <c r="O967" s="8" t="str">
        <f t="shared" si="16"/>
        <v>Good Rechargeable Battery</v>
      </c>
    </row>
    <row r="968" spans="1:15" hidden="1" x14ac:dyDescent="0.3">
      <c r="A968" s="7" t="s">
        <v>8081</v>
      </c>
      <c r="B968" s="7" t="s">
        <v>14583</v>
      </c>
      <c r="C968" s="7" t="s">
        <v>13075</v>
      </c>
      <c r="D968" s="12">
        <v>2640</v>
      </c>
      <c r="E968" s="12">
        <v>3195</v>
      </c>
      <c r="F96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68" s="12">
        <f>AMAZON[[#This Row],[actual_price]] * AMAZON[[#This Row],[rating_count]]</f>
        <v>51586470</v>
      </c>
      <c r="H968" s="17">
        <v>0.17</v>
      </c>
      <c r="I968" s="17" t="str">
        <f>IF(AMAZON[[#This Row],[discount_percentage]]&gt;=50%,  "YES", "NO")</f>
        <v>NO</v>
      </c>
      <c r="J968" s="7">
        <v>4.5</v>
      </c>
      <c r="K968" s="26">
        <v>16146</v>
      </c>
      <c r="L968" s="7" t="s">
        <v>8083</v>
      </c>
      <c r="M968" t="s">
        <v>15674</v>
      </c>
      <c r="N968" s="7" t="s">
        <v>13600</v>
      </c>
      <c r="O968" s="7" t="str">
        <f t="shared" si="16"/>
        <v>Convenience Product</v>
      </c>
    </row>
    <row r="969" spans="1:15" hidden="1" x14ac:dyDescent="0.3">
      <c r="A969" s="8" t="s">
        <v>8091</v>
      </c>
      <c r="B969" s="8" t="s">
        <v>8092</v>
      </c>
      <c r="C969" s="8" t="s">
        <v>13075</v>
      </c>
      <c r="D969" s="13">
        <v>5299</v>
      </c>
      <c r="E969" s="13">
        <v>6355</v>
      </c>
      <c r="F96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969" s="12">
        <f>AMAZON[[#This Row],[actual_price]] * AMAZON[[#This Row],[rating_count]]</f>
        <v>52619400</v>
      </c>
      <c r="H969" s="18">
        <v>0.17</v>
      </c>
      <c r="I969" s="17" t="str">
        <f>IF(AMAZON[[#This Row],[discount_percentage]]&gt;=50%,  "YES", "NO")</f>
        <v>NO</v>
      </c>
      <c r="J969" s="8">
        <v>3.9</v>
      </c>
      <c r="K969" s="27">
        <v>8280</v>
      </c>
      <c r="L969" s="8" t="s">
        <v>8093</v>
      </c>
      <c r="M969" t="s">
        <v>15675</v>
      </c>
      <c r="N969" s="8" t="s">
        <v>13602</v>
      </c>
      <c r="O969" s="8" t="str">
        <f t="shared" si="16"/>
        <v>Good Printer But Challenging Setup</v>
      </c>
    </row>
    <row r="970" spans="1:15" hidden="1" x14ac:dyDescent="0.3">
      <c r="A970" s="7" t="s">
        <v>621</v>
      </c>
      <c r="B970" s="7" t="s">
        <v>14068</v>
      </c>
      <c r="C970" s="7" t="s">
        <v>13075</v>
      </c>
      <c r="D970" s="12">
        <v>263</v>
      </c>
      <c r="E970" s="12">
        <v>699</v>
      </c>
      <c r="F97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70" s="12">
        <f>AMAZON[[#This Row],[actual_price]] * AMAZON[[#This Row],[rating_count]]</f>
        <v>314550</v>
      </c>
      <c r="H970" s="17">
        <v>0.62</v>
      </c>
      <c r="I970" s="17" t="str">
        <f>IF(AMAZON[[#This Row],[discount_percentage]]&gt;=50%,  "YES", "NO")</f>
        <v>YES</v>
      </c>
      <c r="J970" s="7">
        <v>4.0999999999999996</v>
      </c>
      <c r="K970" s="26">
        <v>450</v>
      </c>
      <c r="L970" s="7" t="s">
        <v>623</v>
      </c>
      <c r="M970" t="s">
        <v>15035</v>
      </c>
      <c r="N970" s="7" t="s">
        <v>13152</v>
      </c>
      <c r="O970" s="7" t="str">
        <f t="shared" si="16"/>
        <v>Iphone User</v>
      </c>
    </row>
    <row r="971" spans="1:15" hidden="1" x14ac:dyDescent="0.3">
      <c r="A971" s="8" t="s">
        <v>8102</v>
      </c>
      <c r="B971" s="8" t="s">
        <v>14584</v>
      </c>
      <c r="C971" s="8" t="s">
        <v>13075</v>
      </c>
      <c r="D971" s="13">
        <v>1990</v>
      </c>
      <c r="E971" s="13">
        <v>2999</v>
      </c>
      <c r="F97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71" s="12">
        <f>AMAZON[[#This Row],[actual_price]] * AMAZON[[#This Row],[rating_count]]</f>
        <v>42696763</v>
      </c>
      <c r="H971" s="18">
        <v>0.34</v>
      </c>
      <c r="I971" s="17" t="str">
        <f>IF(AMAZON[[#This Row],[discount_percentage]]&gt;=50%,  "YES", "NO")</f>
        <v>NO</v>
      </c>
      <c r="J971" s="8">
        <v>4.3</v>
      </c>
      <c r="K971" s="27">
        <v>14237</v>
      </c>
      <c r="L971" s="8" t="s">
        <v>8104</v>
      </c>
      <c r="M971" t="s">
        <v>15676</v>
      </c>
      <c r="N971" s="8" t="s">
        <v>13603</v>
      </c>
      <c r="O971" s="8" t="str">
        <f t="shared" si="16"/>
        <v>Product One Time Replace Worthy Product I Got</v>
      </c>
    </row>
    <row r="972" spans="1:15" hidden="1" x14ac:dyDescent="0.3">
      <c r="A972" s="7" t="s">
        <v>8111</v>
      </c>
      <c r="B972" s="7" t="s">
        <v>8112</v>
      </c>
      <c r="C972" s="7" t="s">
        <v>13076</v>
      </c>
      <c r="D972" s="12">
        <v>1289</v>
      </c>
      <c r="E972" s="12">
        <v>1499</v>
      </c>
      <c r="F97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72" s="12">
        <f>AMAZON[[#This Row],[actual_price]] * AMAZON[[#This Row],[rating_count]]</f>
        <v>30981332</v>
      </c>
      <c r="H972" s="17">
        <v>0.14000000000000001</v>
      </c>
      <c r="I972" s="17" t="str">
        <f>IF(AMAZON[[#This Row],[discount_percentage]]&gt;=50%,  "YES", "NO")</f>
        <v>NO</v>
      </c>
      <c r="J972" s="7">
        <v>4.5</v>
      </c>
      <c r="K972" s="26">
        <v>20668</v>
      </c>
      <c r="L972" s="7" t="s">
        <v>8114</v>
      </c>
      <c r="M972" t="s">
        <v>15677</v>
      </c>
      <c r="N972" s="7" t="s">
        <v>13604</v>
      </c>
      <c r="O972" s="7" t="str">
        <f t="shared" si="16"/>
        <v>Good Product With Bad Resellers</v>
      </c>
    </row>
    <row r="973" spans="1:15" hidden="1" x14ac:dyDescent="0.3">
      <c r="A973" s="8" t="s">
        <v>8122</v>
      </c>
      <c r="B973" s="8" t="s">
        <v>14585</v>
      </c>
      <c r="C973" s="8" t="s">
        <v>13078</v>
      </c>
      <c r="D973" s="13">
        <v>165</v>
      </c>
      <c r="E973" s="13">
        <v>165</v>
      </c>
      <c r="F97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73" s="12">
        <f>AMAZON[[#This Row],[actual_price]] * AMAZON[[#This Row],[rating_count]]</f>
        <v>276210</v>
      </c>
      <c r="H973" s="18">
        <v>0</v>
      </c>
      <c r="I973" s="17" t="str">
        <f>IF(AMAZON[[#This Row],[discount_percentage]]&gt;=50%,  "YES", "NO")</f>
        <v>NO</v>
      </c>
      <c r="J973" s="8">
        <v>4.5</v>
      </c>
      <c r="K973" s="27">
        <v>1674</v>
      </c>
      <c r="L973" s="8" t="s">
        <v>8124</v>
      </c>
      <c r="M973" t="s">
        <v>15678</v>
      </c>
      <c r="N973" s="8" t="s">
        <v>13531</v>
      </c>
      <c r="O973" s="8" t="str">
        <f t="shared" si="16"/>
        <v>Pretty Good</v>
      </c>
    </row>
    <row r="974" spans="1:15" x14ac:dyDescent="0.3">
      <c r="A974" s="7" t="s">
        <v>8132</v>
      </c>
      <c r="B974" s="7" t="s">
        <v>14586</v>
      </c>
      <c r="C974" s="7" t="s">
        <v>13075</v>
      </c>
      <c r="D974" s="12">
        <v>1699</v>
      </c>
      <c r="E974" s="12">
        <v>3499</v>
      </c>
      <c r="F97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74" s="12">
        <f>AMAZON[[#This Row],[actual_price]] * AMAZON[[#This Row],[rating_count]]</f>
        <v>26903811</v>
      </c>
      <c r="H974" s="17">
        <v>0.51</v>
      </c>
      <c r="I974" s="17" t="str">
        <f>IF(AMAZON[[#This Row],[discount_percentage]]&gt;=50%,  "YES", "NO")</f>
        <v>YES</v>
      </c>
      <c r="J974" s="7">
        <v>3.6</v>
      </c>
      <c r="K974" s="26">
        <v>7689</v>
      </c>
      <c r="L974" s="7" t="s">
        <v>8134</v>
      </c>
      <c r="M974" t="s">
        <v>15679</v>
      </c>
      <c r="N974" s="7" t="s">
        <v>13162</v>
      </c>
      <c r="O974" s="7" t="str">
        <f t="shared" si="16"/>
        <v>Excellent Product</v>
      </c>
    </row>
    <row r="975" spans="1:15" hidden="1" x14ac:dyDescent="0.3">
      <c r="A975" s="8" t="s">
        <v>8142</v>
      </c>
      <c r="B975" s="8" t="s">
        <v>14587</v>
      </c>
      <c r="C975" s="8" t="s">
        <v>13076</v>
      </c>
      <c r="D975" s="13">
        <v>2299</v>
      </c>
      <c r="E975" s="13">
        <v>7500</v>
      </c>
      <c r="F97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975" s="12">
        <f>AMAZON[[#This Row],[actual_price]] * AMAZON[[#This Row],[rating_count]]</f>
        <v>41655000</v>
      </c>
      <c r="H975" s="18">
        <v>0.69</v>
      </c>
      <c r="I975" s="17" t="str">
        <f>IF(AMAZON[[#This Row],[discount_percentage]]&gt;=50%,  "YES", "NO")</f>
        <v>YES</v>
      </c>
      <c r="J975" s="8">
        <v>4.0999999999999996</v>
      </c>
      <c r="K975" s="27">
        <v>5554</v>
      </c>
      <c r="L975" s="8" t="s">
        <v>8144</v>
      </c>
      <c r="M975" t="s">
        <v>15680</v>
      </c>
      <c r="N975" s="8" t="s">
        <v>13605</v>
      </c>
      <c r="O975" s="8" t="str">
        <f t="shared" si="16"/>
        <v>It'S A Good Product But It Could Have Been Better</v>
      </c>
    </row>
    <row r="976" spans="1:15" hidden="1" x14ac:dyDescent="0.3">
      <c r="A976" s="7" t="s">
        <v>652</v>
      </c>
      <c r="B976" s="7" t="s">
        <v>14070</v>
      </c>
      <c r="C976" s="7" t="s">
        <v>13075</v>
      </c>
      <c r="D976" s="12">
        <v>219</v>
      </c>
      <c r="E976" s="12">
        <v>700</v>
      </c>
      <c r="F97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76" s="12">
        <f>AMAZON[[#This Row],[actual_price]] * AMAZON[[#This Row],[rating_count]]</f>
        <v>14037100</v>
      </c>
      <c r="H976" s="17">
        <v>0.69</v>
      </c>
      <c r="I976" s="17" t="str">
        <f>IF(AMAZON[[#This Row],[discount_percentage]]&gt;=50%,  "YES", "NO")</f>
        <v>YES</v>
      </c>
      <c r="J976" s="7">
        <v>4.3</v>
      </c>
      <c r="K976" s="26">
        <v>20053</v>
      </c>
      <c r="L976" s="7" t="s">
        <v>654</v>
      </c>
      <c r="M976" t="s">
        <v>15038</v>
      </c>
      <c r="N976" s="7" t="s">
        <v>13156</v>
      </c>
      <c r="O976" s="7" t="str">
        <f t="shared" si="16"/>
        <v>You Can Trust On This One</v>
      </c>
    </row>
    <row r="977" spans="1:15" hidden="1" x14ac:dyDescent="0.3">
      <c r="A977" s="8" t="s">
        <v>8153</v>
      </c>
      <c r="B977" s="8" t="s">
        <v>14417</v>
      </c>
      <c r="C977" s="8" t="s">
        <v>13075</v>
      </c>
      <c r="D977" s="13">
        <v>39</v>
      </c>
      <c r="E977" s="13">
        <v>39</v>
      </c>
      <c r="F97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77" s="12">
        <f>AMAZON[[#This Row],[actual_price]] * AMAZON[[#This Row],[rating_count]]</f>
        <v>130416</v>
      </c>
      <c r="H977" s="18">
        <v>0</v>
      </c>
      <c r="I977" s="17" t="str">
        <f>IF(AMAZON[[#This Row],[discount_percentage]]&gt;=50%,  "YES", "NO")</f>
        <v>NO</v>
      </c>
      <c r="J977" s="8">
        <v>3.8</v>
      </c>
      <c r="K977" s="27">
        <v>3344</v>
      </c>
      <c r="L977" s="8" t="s">
        <v>8155</v>
      </c>
      <c r="M977" t="s">
        <v>15681</v>
      </c>
      <c r="N977" s="8" t="s">
        <v>13606</v>
      </c>
      <c r="O977" s="8" t="str">
        <f t="shared" si="16"/>
        <v>Lighting</v>
      </c>
    </row>
    <row r="978" spans="1:15" hidden="1" x14ac:dyDescent="0.3">
      <c r="A978" s="7" t="s">
        <v>8163</v>
      </c>
      <c r="B978" s="7" t="s">
        <v>14933</v>
      </c>
      <c r="C978" s="7" t="s">
        <v>13075</v>
      </c>
      <c r="D978" s="12">
        <v>26999</v>
      </c>
      <c r="E978" s="12">
        <v>37999</v>
      </c>
      <c r="F97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978" s="12">
        <f>AMAZON[[#This Row],[actual_price]] * AMAZON[[#This Row],[rating_count]]</f>
        <v>109665114</v>
      </c>
      <c r="H978" s="17">
        <v>0.28999999999999998</v>
      </c>
      <c r="I978" s="17" t="str">
        <f>IF(AMAZON[[#This Row],[discount_percentage]]&gt;=50%,  "YES", "NO")</f>
        <v>NO</v>
      </c>
      <c r="J978" s="7">
        <v>4.5999999999999996</v>
      </c>
      <c r="K978" s="26">
        <v>2886</v>
      </c>
      <c r="L978" s="7" t="s">
        <v>8166</v>
      </c>
      <c r="M978" t="s">
        <v>15682</v>
      </c>
      <c r="N978" s="7" t="s">
        <v>13981</v>
      </c>
      <c r="O978" s="7" t="str">
        <f t="shared" si="16"/>
        <v>The Only Android Tablet That Makes Sense In The Non-Sense Tab Market Of India</v>
      </c>
    </row>
    <row r="979" spans="1:15" hidden="1" x14ac:dyDescent="0.3">
      <c r="A979" s="8" t="s">
        <v>8174</v>
      </c>
      <c r="B979" s="8" t="s">
        <v>8175</v>
      </c>
      <c r="C979" s="8" t="s">
        <v>13076</v>
      </c>
      <c r="D979" s="13">
        <v>1490</v>
      </c>
      <c r="E979" s="13">
        <v>1990</v>
      </c>
      <c r="F97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79" s="12">
        <f>AMAZON[[#This Row],[actual_price]] * AMAZON[[#This Row],[rating_count]]</f>
        <v>195517500</v>
      </c>
      <c r="H979" s="18">
        <v>0.25</v>
      </c>
      <c r="I979" s="17" t="str">
        <f>IF(AMAZON[[#This Row],[discount_percentage]]&gt;=50%,  "YES", "NO")</f>
        <v>NO</v>
      </c>
      <c r="J979" s="8">
        <v>4.0999999999999996</v>
      </c>
      <c r="K979" s="27">
        <v>98250</v>
      </c>
      <c r="L979" s="8" t="s">
        <v>8176</v>
      </c>
      <c r="M979" t="s">
        <v>15683</v>
      </c>
      <c r="N979" s="8" t="s">
        <v>13982</v>
      </c>
      <c r="O979" s="8" t="str">
        <f t="shared" si="16"/>
        <v>A Quality Sound-Signature But Leaves Craving For A Decent Bass</v>
      </c>
    </row>
    <row r="980" spans="1:15" hidden="1" x14ac:dyDescent="0.3">
      <c r="A980" s="7" t="s">
        <v>8184</v>
      </c>
      <c r="B980" s="7" t="s">
        <v>8185</v>
      </c>
      <c r="C980" s="7" t="s">
        <v>13075</v>
      </c>
      <c r="D980" s="12">
        <v>398</v>
      </c>
      <c r="E980" s="12">
        <v>1949</v>
      </c>
      <c r="F98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80" s="12">
        <f>AMAZON[[#This Row],[actual_price]] * AMAZON[[#This Row],[rating_count]]</f>
        <v>146175</v>
      </c>
      <c r="H980" s="17">
        <v>0.8</v>
      </c>
      <c r="I980" s="17" t="str">
        <f>IF(AMAZON[[#This Row],[discount_percentage]]&gt;=50%,  "YES", "NO")</f>
        <v>YES</v>
      </c>
      <c r="J980" s="7">
        <v>4</v>
      </c>
      <c r="K980" s="26">
        <v>75</v>
      </c>
      <c r="L980" s="7" t="s">
        <v>8186</v>
      </c>
      <c r="M980" t="s">
        <v>15684</v>
      </c>
      <c r="N980" s="7" t="s">
        <v>13607</v>
      </c>
      <c r="O980" s="7" t="str">
        <f t="shared" si="16"/>
        <v>Good Product But One-Leg-Rubber Missing</v>
      </c>
    </row>
    <row r="981" spans="1:15" hidden="1" x14ac:dyDescent="0.3">
      <c r="A981" s="8" t="s">
        <v>662</v>
      </c>
      <c r="B981" s="8" t="s">
        <v>14071</v>
      </c>
      <c r="C981" s="8" t="s">
        <v>13075</v>
      </c>
      <c r="D981" s="13">
        <v>349</v>
      </c>
      <c r="E981" s="13">
        <v>899</v>
      </c>
      <c r="F98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81" s="12">
        <f>AMAZON[[#This Row],[actual_price]] * AMAZON[[#This Row],[rating_count]]</f>
        <v>133951</v>
      </c>
      <c r="H981" s="18">
        <v>0.61</v>
      </c>
      <c r="I981" s="17" t="str">
        <f>IF(AMAZON[[#This Row],[discount_percentage]]&gt;=50%,  "YES", "NO")</f>
        <v>YES</v>
      </c>
      <c r="J981" s="8">
        <v>4.5</v>
      </c>
      <c r="K981" s="27">
        <v>149</v>
      </c>
      <c r="L981" s="8" t="s">
        <v>664</v>
      </c>
      <c r="M981" t="s">
        <v>15039</v>
      </c>
      <c r="N981" s="8" t="s">
        <v>13157</v>
      </c>
      <c r="O981" s="8" t="str">
        <f t="shared" si="16"/>
        <v xml:space="preserve">It Worked Well For Some Days Later It Is Not Working </v>
      </c>
    </row>
    <row r="982" spans="1:15" hidden="1" x14ac:dyDescent="0.3">
      <c r="A982" s="7" t="s">
        <v>8197</v>
      </c>
      <c r="B982" s="7" t="s">
        <v>14588</v>
      </c>
      <c r="C982" s="7" t="s">
        <v>13075</v>
      </c>
      <c r="D982" s="12">
        <v>770</v>
      </c>
      <c r="E982" s="12">
        <v>1547</v>
      </c>
      <c r="F98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82" s="12">
        <f>AMAZON[[#This Row],[actual_price]] * AMAZON[[#This Row],[rating_count]]</f>
        <v>3998995</v>
      </c>
      <c r="H982" s="17">
        <v>0.5</v>
      </c>
      <c r="I982" s="17" t="str">
        <f>IF(AMAZON[[#This Row],[discount_percentage]]&gt;=50%,  "YES", "NO")</f>
        <v>YES</v>
      </c>
      <c r="J982" s="7">
        <v>4.3</v>
      </c>
      <c r="K982" s="26">
        <v>2585</v>
      </c>
      <c r="L982" s="7" t="s">
        <v>8199</v>
      </c>
      <c r="M982" t="s">
        <v>15685</v>
      </c>
      <c r="N982" s="7" t="s">
        <v>13305</v>
      </c>
      <c r="O982" s="7" t="str">
        <f t="shared" si="16"/>
        <v>Decent Product</v>
      </c>
    </row>
    <row r="983" spans="1:15" hidden="1" x14ac:dyDescent="0.3">
      <c r="A983" s="8" t="s">
        <v>8207</v>
      </c>
      <c r="B983" s="8" t="s">
        <v>14589</v>
      </c>
      <c r="C983" s="8" t="s">
        <v>13076</v>
      </c>
      <c r="D983" s="13">
        <v>279</v>
      </c>
      <c r="E983" s="13">
        <v>1299</v>
      </c>
      <c r="F98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83" s="12">
        <f>AMAZON[[#This Row],[actual_price]] * AMAZON[[#This Row],[rating_count]]</f>
        <v>6588528</v>
      </c>
      <c r="H983" s="18">
        <v>0.79</v>
      </c>
      <c r="I983" s="17" t="str">
        <f>IF(AMAZON[[#This Row],[discount_percentage]]&gt;=50%,  "YES", "NO")</f>
        <v>YES</v>
      </c>
      <c r="J983" s="8">
        <v>4</v>
      </c>
      <c r="K983" s="27">
        <v>5072</v>
      </c>
      <c r="L983" s="8" t="s">
        <v>8209</v>
      </c>
      <c r="M983" t="s">
        <v>15686</v>
      </c>
      <c r="N983" s="8" t="s">
        <v>13087</v>
      </c>
      <c r="O983" s="8" t="str">
        <f t="shared" si="16"/>
        <v>Good Product</v>
      </c>
    </row>
    <row r="984" spans="1:15" hidden="1" x14ac:dyDescent="0.3">
      <c r="A984" s="7" t="s">
        <v>8217</v>
      </c>
      <c r="B984" s="7" t="s">
        <v>14590</v>
      </c>
      <c r="C984" s="7" t="s">
        <v>13080</v>
      </c>
      <c r="D984" s="12">
        <v>249</v>
      </c>
      <c r="E984" s="12">
        <v>599</v>
      </c>
      <c r="F98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84" s="12">
        <f>AMAZON[[#This Row],[actual_price]] * AMAZON[[#This Row],[rating_count]]</f>
        <v>3585015</v>
      </c>
      <c r="H984" s="17">
        <v>0.57999999999999996</v>
      </c>
      <c r="I984" s="17" t="str">
        <f>IF(AMAZON[[#This Row],[discount_percentage]]&gt;=50%,  "YES", "NO")</f>
        <v>YES</v>
      </c>
      <c r="J984" s="7">
        <v>4.5</v>
      </c>
      <c r="K984" s="26">
        <v>5985</v>
      </c>
      <c r="L984" s="7" t="s">
        <v>8220</v>
      </c>
      <c r="M984" t="s">
        <v>15687</v>
      </c>
      <c r="N984" s="7" t="s">
        <v>13608</v>
      </c>
      <c r="O984" s="7" t="str">
        <f t="shared" si="16"/>
        <v>Very Useful Product To Organize Cable</v>
      </c>
    </row>
    <row r="985" spans="1:15" hidden="1" x14ac:dyDescent="0.3">
      <c r="A985" s="8" t="s">
        <v>687</v>
      </c>
      <c r="B985" s="8" t="s">
        <v>14073</v>
      </c>
      <c r="C985" s="8" t="s">
        <v>13075</v>
      </c>
      <c r="D985" s="13">
        <v>115</v>
      </c>
      <c r="E985" s="13">
        <v>499</v>
      </c>
      <c r="F98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85" s="12">
        <f>AMAZON[[#This Row],[actual_price]] * AMAZON[[#This Row],[rating_count]]</f>
        <v>3858268</v>
      </c>
      <c r="H985" s="18">
        <v>0.77</v>
      </c>
      <c r="I985" s="17" t="str">
        <f>IF(AMAZON[[#This Row],[discount_percentage]]&gt;=50%,  "YES", "NO")</f>
        <v>YES</v>
      </c>
      <c r="J985" s="8">
        <v>4</v>
      </c>
      <c r="K985" s="27">
        <v>7732</v>
      </c>
      <c r="L985" s="8" t="s">
        <v>689</v>
      </c>
      <c r="M985" t="s">
        <v>15041</v>
      </c>
      <c r="N985" s="8" t="s">
        <v>13900</v>
      </c>
      <c r="O985" s="8" t="str">
        <f t="shared" si="16"/>
        <v>Very Good Product And Met My Need</v>
      </c>
    </row>
    <row r="986" spans="1:15" hidden="1" x14ac:dyDescent="0.3">
      <c r="A986" s="7" t="s">
        <v>8229</v>
      </c>
      <c r="B986" s="7" t="s">
        <v>8230</v>
      </c>
      <c r="C986" s="7" t="s">
        <v>13079</v>
      </c>
      <c r="D986" s="12">
        <v>230</v>
      </c>
      <c r="E986" s="12">
        <v>230</v>
      </c>
      <c r="F98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86" s="12">
        <f>AMAZON[[#This Row],[actual_price]] * AMAZON[[#This Row],[rating_count]]</f>
        <v>2168210</v>
      </c>
      <c r="H986" s="17">
        <v>0</v>
      </c>
      <c r="I986" s="17" t="str">
        <f>IF(AMAZON[[#This Row],[discount_percentage]]&gt;=50%,  "YES", "NO")</f>
        <v>NO</v>
      </c>
      <c r="J986" s="7">
        <v>4.5</v>
      </c>
      <c r="K986" s="26">
        <v>9427</v>
      </c>
      <c r="L986" s="7" t="s">
        <v>8232</v>
      </c>
      <c r="M986" t="s">
        <v>15688</v>
      </c>
      <c r="N986" s="7" t="s">
        <v>13087</v>
      </c>
      <c r="O986" s="7" t="str">
        <f t="shared" si="16"/>
        <v>Good Product</v>
      </c>
    </row>
    <row r="987" spans="1:15" hidden="1" x14ac:dyDescent="0.3">
      <c r="A987" s="8" t="s">
        <v>697</v>
      </c>
      <c r="B987" s="8" t="s">
        <v>14074</v>
      </c>
      <c r="C987" s="8" t="s">
        <v>13075</v>
      </c>
      <c r="D987" s="13">
        <v>399</v>
      </c>
      <c r="E987" s="13">
        <v>999</v>
      </c>
      <c r="F98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87" s="12">
        <f>AMAZON[[#This Row],[actual_price]] * AMAZON[[#This Row],[rating_count]]</f>
        <v>1778220</v>
      </c>
      <c r="H987" s="18">
        <v>0.6</v>
      </c>
      <c r="I987" s="17" t="str">
        <f>IF(AMAZON[[#This Row],[discount_percentage]]&gt;=50%,  "YES", "NO")</f>
        <v>YES</v>
      </c>
      <c r="J987" s="8">
        <v>4.0999999999999996</v>
      </c>
      <c r="K987" s="27">
        <v>1780</v>
      </c>
      <c r="L987" s="8" t="s">
        <v>699</v>
      </c>
      <c r="M987" t="s">
        <v>15042</v>
      </c>
      <c r="N987" s="8" t="s">
        <v>13185</v>
      </c>
      <c r="O987" s="8" t="str">
        <f t="shared" si="16"/>
        <v>Better</v>
      </c>
    </row>
    <row r="988" spans="1:15" hidden="1" x14ac:dyDescent="0.3">
      <c r="A988" s="7" t="s">
        <v>8241</v>
      </c>
      <c r="B988" s="7" t="s">
        <v>14591</v>
      </c>
      <c r="C988" s="7" t="s">
        <v>13075</v>
      </c>
      <c r="D988" s="12">
        <v>599</v>
      </c>
      <c r="E988" s="12">
        <v>700</v>
      </c>
      <c r="F98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88" s="12">
        <f>AMAZON[[#This Row],[actual_price]] * AMAZON[[#This Row],[rating_count]]</f>
        <v>1610700</v>
      </c>
      <c r="H988" s="17">
        <v>0.14000000000000001</v>
      </c>
      <c r="I988" s="17" t="str">
        <f>IF(AMAZON[[#This Row],[discount_percentage]]&gt;=50%,  "YES", "NO")</f>
        <v>NO</v>
      </c>
      <c r="J988" s="7">
        <v>4.3</v>
      </c>
      <c r="K988" s="26">
        <v>2301</v>
      </c>
      <c r="L988" s="7" t="s">
        <v>8243</v>
      </c>
      <c r="M988" t="s">
        <v>15689</v>
      </c>
      <c r="N988" s="7" t="s">
        <v>13609</v>
      </c>
      <c r="O988" s="7" t="str">
        <f t="shared" si="16"/>
        <v>Mast Mouse Hain</v>
      </c>
    </row>
    <row r="989" spans="1:15" hidden="1" x14ac:dyDescent="0.3">
      <c r="A989" s="8" t="s">
        <v>8251</v>
      </c>
      <c r="B989" s="8" t="s">
        <v>14592</v>
      </c>
      <c r="C989" s="8" t="s">
        <v>13075</v>
      </c>
      <c r="D989" s="13">
        <v>598</v>
      </c>
      <c r="E989" s="13">
        <v>1150</v>
      </c>
      <c r="F98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89" s="12">
        <f>AMAZON[[#This Row],[actual_price]] * AMAZON[[#This Row],[rating_count]]</f>
        <v>2915250</v>
      </c>
      <c r="H989" s="18">
        <v>0.48</v>
      </c>
      <c r="I989" s="17" t="str">
        <f>IF(AMAZON[[#This Row],[discount_percentage]]&gt;=50%,  "YES", "NO")</f>
        <v>NO</v>
      </c>
      <c r="J989" s="8">
        <v>4.0999999999999996</v>
      </c>
      <c r="K989" s="27">
        <v>2535</v>
      </c>
      <c r="L989" s="8" t="s">
        <v>8254</v>
      </c>
      <c r="M989" t="s">
        <v>15690</v>
      </c>
      <c r="N989" s="8" t="s">
        <v>13610</v>
      </c>
      <c r="O989" s="8" t="str">
        <f t="shared" si="16"/>
        <v>It Is Value For Money</v>
      </c>
    </row>
    <row r="990" spans="1:15" hidden="1" x14ac:dyDescent="0.3">
      <c r="A990" s="7" t="s">
        <v>8262</v>
      </c>
      <c r="B990" s="7" t="s">
        <v>14593</v>
      </c>
      <c r="C990" s="7" t="s">
        <v>13075</v>
      </c>
      <c r="D990" s="12">
        <v>399</v>
      </c>
      <c r="E990" s="12">
        <v>1499</v>
      </c>
      <c r="F99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90" s="12">
        <f>AMAZON[[#This Row],[actual_price]] * AMAZON[[#This Row],[rating_count]]</f>
        <v>1035809</v>
      </c>
      <c r="H990" s="17">
        <v>0.73</v>
      </c>
      <c r="I990" s="17" t="str">
        <f>IF(AMAZON[[#This Row],[discount_percentage]]&gt;=50%,  "YES", "NO")</f>
        <v>YES</v>
      </c>
      <c r="J990" s="7">
        <v>4</v>
      </c>
      <c r="K990" s="26">
        <v>691</v>
      </c>
      <c r="L990" s="7" t="s">
        <v>8264</v>
      </c>
      <c r="M990" t="s">
        <v>15691</v>
      </c>
      <c r="N990" s="7" t="s">
        <v>13093</v>
      </c>
      <c r="O990" s="7" t="str">
        <f t="shared" si="16"/>
        <v>Good</v>
      </c>
    </row>
    <row r="991" spans="1:15" hidden="1" x14ac:dyDescent="0.3">
      <c r="A991" s="8" t="s">
        <v>8272</v>
      </c>
      <c r="B991" s="8" t="s">
        <v>14594</v>
      </c>
      <c r="C991" s="8" t="s">
        <v>13075</v>
      </c>
      <c r="D991" s="13">
        <v>499</v>
      </c>
      <c r="E991" s="13">
        <v>1299</v>
      </c>
      <c r="F99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91" s="12">
        <f>AMAZON[[#This Row],[actual_price]] * AMAZON[[#This Row],[rating_count]]</f>
        <v>3559260</v>
      </c>
      <c r="H991" s="18">
        <v>0.62</v>
      </c>
      <c r="I991" s="17" t="str">
        <f>IF(AMAZON[[#This Row],[discount_percentage]]&gt;=50%,  "YES", "NO")</f>
        <v>YES</v>
      </c>
      <c r="J991" s="8">
        <v>4.0999999999999996</v>
      </c>
      <c r="K991" s="27">
        <v>2740</v>
      </c>
      <c r="L991" s="8" t="s">
        <v>8274</v>
      </c>
      <c r="M991" t="s">
        <v>15692</v>
      </c>
      <c r="N991" s="8" t="s">
        <v>13087</v>
      </c>
      <c r="O991" s="8" t="str">
        <f t="shared" si="16"/>
        <v>Good Product</v>
      </c>
    </row>
    <row r="992" spans="1:15" hidden="1" x14ac:dyDescent="0.3">
      <c r="A992" s="7" t="s">
        <v>707</v>
      </c>
      <c r="B992" s="7" t="s">
        <v>14075</v>
      </c>
      <c r="C992" s="7" t="s">
        <v>13075</v>
      </c>
      <c r="D992" s="12">
        <v>199</v>
      </c>
      <c r="E992" s="12">
        <v>499</v>
      </c>
      <c r="F99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92" s="12">
        <f>AMAZON[[#This Row],[actual_price]] * AMAZON[[#This Row],[rating_count]]</f>
        <v>300398</v>
      </c>
      <c r="H992" s="17">
        <v>0.6</v>
      </c>
      <c r="I992" s="17" t="str">
        <f>IF(AMAZON[[#This Row],[discount_percentage]]&gt;=50%,  "YES", "NO")</f>
        <v>YES</v>
      </c>
      <c r="J992" s="7">
        <v>4.0999999999999996</v>
      </c>
      <c r="K992" s="26">
        <v>602</v>
      </c>
      <c r="L992" s="7" t="s">
        <v>709</v>
      </c>
      <c r="M992" t="s">
        <v>15043</v>
      </c>
      <c r="N992" s="7" t="s">
        <v>13087</v>
      </c>
      <c r="O992" s="7" t="str">
        <f t="shared" si="16"/>
        <v>Good Product</v>
      </c>
    </row>
    <row r="993" spans="1:15" hidden="1" x14ac:dyDescent="0.3">
      <c r="A993" s="8" t="s">
        <v>8284</v>
      </c>
      <c r="B993" s="8" t="s">
        <v>14595</v>
      </c>
      <c r="C993" s="8" t="s">
        <v>13075</v>
      </c>
      <c r="D993" s="13">
        <v>579</v>
      </c>
      <c r="E993" s="13">
        <v>1090</v>
      </c>
      <c r="F99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93" s="12">
        <f>AMAZON[[#This Row],[actual_price]] * AMAZON[[#This Row],[rating_count]]</f>
        <v>3795380</v>
      </c>
      <c r="H993" s="18">
        <v>0.47</v>
      </c>
      <c r="I993" s="17" t="str">
        <f>IF(AMAZON[[#This Row],[discount_percentage]]&gt;=50%,  "YES", "NO")</f>
        <v>NO</v>
      </c>
      <c r="J993" s="8">
        <v>4.4000000000000004</v>
      </c>
      <c r="K993" s="27">
        <v>3482</v>
      </c>
      <c r="L993" s="8" t="s">
        <v>8286</v>
      </c>
      <c r="M993" t="s">
        <v>15693</v>
      </c>
      <c r="N993" s="8" t="s">
        <v>13122</v>
      </c>
      <c r="O993" s="8" t="str">
        <f t="shared" si="16"/>
        <v>Best Product</v>
      </c>
    </row>
    <row r="994" spans="1:15" hidden="1" x14ac:dyDescent="0.3">
      <c r="A994" s="7" t="s">
        <v>717</v>
      </c>
      <c r="B994" s="7" t="s">
        <v>14076</v>
      </c>
      <c r="C994" s="7" t="s">
        <v>13075</v>
      </c>
      <c r="D994" s="12">
        <v>179</v>
      </c>
      <c r="E994" s="12">
        <v>399</v>
      </c>
      <c r="F99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94" s="12">
        <f>AMAZON[[#This Row],[actual_price]] * AMAZON[[#This Row],[rating_count]]</f>
        <v>567777</v>
      </c>
      <c r="H994" s="17">
        <v>0.55000000000000004</v>
      </c>
      <c r="I994" s="17" t="str">
        <f>IF(AMAZON[[#This Row],[discount_percentage]]&gt;=50%,  "YES", "NO")</f>
        <v>YES</v>
      </c>
      <c r="J994" s="7">
        <v>4</v>
      </c>
      <c r="K994" s="26">
        <v>1423</v>
      </c>
      <c r="L994" s="7" t="s">
        <v>719</v>
      </c>
      <c r="M994" t="s">
        <v>15044</v>
      </c>
      <c r="N994" s="7" t="s">
        <v>13098</v>
      </c>
      <c r="O994" s="7" t="str">
        <f t="shared" si="16"/>
        <v>Good</v>
      </c>
    </row>
    <row r="995" spans="1:15" hidden="1" x14ac:dyDescent="0.3">
      <c r="A995" s="8" t="s">
        <v>8296</v>
      </c>
      <c r="B995" s="8" t="s">
        <v>14596</v>
      </c>
      <c r="C995" s="8" t="s">
        <v>13078</v>
      </c>
      <c r="D995" s="13">
        <v>90</v>
      </c>
      <c r="E995" s="13">
        <v>100</v>
      </c>
      <c r="F99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95" s="12">
        <f>AMAZON[[#This Row],[actual_price]] * AMAZON[[#This Row],[rating_count]]</f>
        <v>619900</v>
      </c>
      <c r="H995" s="18">
        <v>0.1</v>
      </c>
      <c r="I995" s="17" t="str">
        <f>IF(AMAZON[[#This Row],[discount_percentage]]&gt;=50%,  "YES", "NO")</f>
        <v>NO</v>
      </c>
      <c r="J995" s="8">
        <v>4.0999999999999996</v>
      </c>
      <c r="K995" s="27">
        <v>6199</v>
      </c>
      <c r="L995" s="8" t="s">
        <v>8299</v>
      </c>
      <c r="M995" t="s">
        <v>15694</v>
      </c>
      <c r="N995" s="8" t="s">
        <v>13093</v>
      </c>
      <c r="O995" s="8" t="str">
        <f t="shared" si="16"/>
        <v>Good</v>
      </c>
    </row>
    <row r="996" spans="1:15" hidden="1" x14ac:dyDescent="0.3">
      <c r="A996" s="7" t="s">
        <v>8307</v>
      </c>
      <c r="B996" s="7" t="s">
        <v>14597</v>
      </c>
      <c r="C996" s="7" t="s">
        <v>13075</v>
      </c>
      <c r="D996" s="12">
        <v>899</v>
      </c>
      <c r="E996" s="12">
        <v>1999</v>
      </c>
      <c r="F99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96" s="12">
        <f>AMAZON[[#This Row],[actual_price]] * AMAZON[[#This Row],[rating_count]]</f>
        <v>3332333</v>
      </c>
      <c r="H996" s="17">
        <v>0.55000000000000004</v>
      </c>
      <c r="I996" s="17" t="str">
        <f>IF(AMAZON[[#This Row],[discount_percentage]]&gt;=50%,  "YES", "NO")</f>
        <v>YES</v>
      </c>
      <c r="J996" s="7">
        <v>4.4000000000000004</v>
      </c>
      <c r="K996" s="26">
        <v>1667</v>
      </c>
      <c r="L996" s="7" t="s">
        <v>8309</v>
      </c>
      <c r="M996" t="s">
        <v>15695</v>
      </c>
      <c r="N996" s="7" t="s">
        <v>13301</v>
      </c>
      <c r="O996" s="7" t="str">
        <f t="shared" si="16"/>
        <v>Overall Good Product</v>
      </c>
    </row>
    <row r="997" spans="1:15" hidden="1" x14ac:dyDescent="0.3">
      <c r="A997" s="8" t="s">
        <v>8317</v>
      </c>
      <c r="B997" s="8" t="s">
        <v>14598</v>
      </c>
      <c r="C997" s="8" t="s">
        <v>13075</v>
      </c>
      <c r="D997" s="13">
        <v>1149</v>
      </c>
      <c r="E997" s="13">
        <v>1800</v>
      </c>
      <c r="F99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997" s="12">
        <f>AMAZON[[#This Row],[actual_price]] * AMAZON[[#This Row],[rating_count]]</f>
        <v>8501400</v>
      </c>
      <c r="H997" s="18">
        <v>0.36</v>
      </c>
      <c r="I997" s="17" t="str">
        <f>IF(AMAZON[[#This Row],[discount_percentage]]&gt;=50%,  "YES", "NO")</f>
        <v>NO</v>
      </c>
      <c r="J997" s="8">
        <v>4.3</v>
      </c>
      <c r="K997" s="27">
        <v>4723</v>
      </c>
      <c r="L997" s="8" t="s">
        <v>8319</v>
      </c>
      <c r="M997" t="s">
        <v>15696</v>
      </c>
      <c r="N997" s="8" t="s">
        <v>13611</v>
      </c>
      <c r="O997" s="8" t="str">
        <f t="shared" si="16"/>
        <v>Good Keyboard With Some Cons</v>
      </c>
    </row>
    <row r="998" spans="1:15" hidden="1" x14ac:dyDescent="0.3">
      <c r="A998" s="7" t="s">
        <v>8327</v>
      </c>
      <c r="B998" s="7" t="s">
        <v>14599</v>
      </c>
      <c r="C998" s="7" t="s">
        <v>13075</v>
      </c>
      <c r="D998" s="12">
        <v>249</v>
      </c>
      <c r="E998" s="12">
        <v>499</v>
      </c>
      <c r="F99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98" s="12">
        <f>AMAZON[[#This Row],[actual_price]] * AMAZON[[#This Row],[rating_count]]</f>
        <v>11407140</v>
      </c>
      <c r="H998" s="17">
        <v>0.5</v>
      </c>
      <c r="I998" s="17" t="str">
        <f>IF(AMAZON[[#This Row],[discount_percentage]]&gt;=50%,  "YES", "NO")</f>
        <v>YES</v>
      </c>
      <c r="J998" s="7">
        <v>4.2</v>
      </c>
      <c r="K998" s="26">
        <v>22860</v>
      </c>
      <c r="L998" s="7" t="s">
        <v>8329</v>
      </c>
      <c r="M998" t="s">
        <v>15697</v>
      </c>
      <c r="N998" s="7" t="s">
        <v>13612</v>
      </c>
      <c r="O998" s="7" t="str">
        <f t="shared" si="16"/>
        <v>Quality Is Awesome Trust Me Guys Üëç</v>
      </c>
    </row>
    <row r="999" spans="1:15" x14ac:dyDescent="0.3">
      <c r="A999" s="8" t="s">
        <v>8337</v>
      </c>
      <c r="B999" s="8" t="s">
        <v>14600</v>
      </c>
      <c r="C999" s="8" t="s">
        <v>13075</v>
      </c>
      <c r="D999" s="13">
        <v>39</v>
      </c>
      <c r="E999" s="13">
        <v>39</v>
      </c>
      <c r="F99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999" s="12">
        <f>AMAZON[[#This Row],[actual_price]] * AMAZON[[#This Row],[rating_count]]</f>
        <v>529308</v>
      </c>
      <c r="H999" s="18">
        <v>0</v>
      </c>
      <c r="I999" s="17" t="str">
        <f>IF(AMAZON[[#This Row],[discount_percentage]]&gt;=50%,  "YES", "NO")</f>
        <v>NO</v>
      </c>
      <c r="J999" s="8">
        <v>3.6</v>
      </c>
      <c r="K999" s="27">
        <v>13572</v>
      </c>
      <c r="L999" s="8" t="s">
        <v>8155</v>
      </c>
      <c r="M999" t="s">
        <v>15698</v>
      </c>
      <c r="N999" s="8" t="s">
        <v>13613</v>
      </c>
      <c r="O999" s="8" t="str">
        <f t="shared" si="16"/>
        <v>It Worked Properly For Almost One Year</v>
      </c>
    </row>
    <row r="1000" spans="1:15" hidden="1" x14ac:dyDescent="0.3">
      <c r="A1000" s="7" t="s">
        <v>8346</v>
      </c>
      <c r="B1000" s="7" t="s">
        <v>8347</v>
      </c>
      <c r="C1000" s="7" t="s">
        <v>13075</v>
      </c>
      <c r="D1000" s="12">
        <v>1599</v>
      </c>
      <c r="E1000" s="12">
        <v>3599</v>
      </c>
      <c r="F100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00" s="12">
        <f>AMAZON[[#This Row],[actual_price]] * AMAZON[[#This Row],[rating_count]]</f>
        <v>58239018</v>
      </c>
      <c r="H1000" s="17">
        <v>0.56000000000000005</v>
      </c>
      <c r="I1000" s="17" t="str">
        <f>IF(AMAZON[[#This Row],[discount_percentage]]&gt;=50%,  "YES", "NO")</f>
        <v>YES</v>
      </c>
      <c r="J1000" s="7">
        <v>4.2</v>
      </c>
      <c r="K1000" s="26">
        <v>16182</v>
      </c>
      <c r="L1000" s="7" t="s">
        <v>8348</v>
      </c>
      <c r="M1000" t="s">
        <v>15699</v>
      </c>
      <c r="N1000" s="7" t="s">
        <v>13614</v>
      </c>
      <c r="O1000" s="7" t="str">
        <f t="shared" si="16"/>
        <v>Good Wifi Extender</v>
      </c>
    </row>
    <row r="1001" spans="1:15" hidden="1" x14ac:dyDescent="0.3">
      <c r="A1001" s="8" t="s">
        <v>8356</v>
      </c>
      <c r="B1001" s="8" t="s">
        <v>14601</v>
      </c>
      <c r="C1001" s="8" t="s">
        <v>13076</v>
      </c>
      <c r="D1001" s="13">
        <v>1199</v>
      </c>
      <c r="E1001" s="13">
        <v>3990</v>
      </c>
      <c r="F100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01" s="12">
        <f>AMAZON[[#This Row],[actual_price]] * AMAZON[[#This Row],[rating_count]]</f>
        <v>11602920</v>
      </c>
      <c r="H1001" s="18">
        <v>0.7</v>
      </c>
      <c r="I1001" s="17" t="str">
        <f>IF(AMAZON[[#This Row],[discount_percentage]]&gt;=50%,  "YES", "NO")</f>
        <v>YES</v>
      </c>
      <c r="J1001" s="8">
        <v>4.2</v>
      </c>
      <c r="K1001" s="27">
        <v>2908</v>
      </c>
      <c r="L1001" s="8" t="s">
        <v>8358</v>
      </c>
      <c r="M1001" t="s">
        <v>15700</v>
      </c>
      <c r="N1001" s="8" t="s">
        <v>13615</v>
      </c>
      <c r="O1001" s="8" t="str">
        <f t="shared" si="16"/>
        <v>Strudy</v>
      </c>
    </row>
    <row r="1002" spans="1:15" hidden="1" x14ac:dyDescent="0.3">
      <c r="A1002" s="7" t="s">
        <v>736</v>
      </c>
      <c r="B1002" s="7" t="s">
        <v>14077</v>
      </c>
      <c r="C1002" s="7" t="s">
        <v>13075</v>
      </c>
      <c r="D1002" s="12">
        <v>209</v>
      </c>
      <c r="E1002" s="12">
        <v>499</v>
      </c>
      <c r="F100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02" s="12">
        <f>AMAZON[[#This Row],[actual_price]] * AMAZON[[#This Row],[rating_count]]</f>
        <v>267464</v>
      </c>
      <c r="H1002" s="17">
        <v>0.57999999999999996</v>
      </c>
      <c r="I1002" s="17" t="str">
        <f>IF(AMAZON[[#This Row],[discount_percentage]]&gt;=50%,  "YES", "NO")</f>
        <v>YES</v>
      </c>
      <c r="J1002" s="7">
        <v>3.9</v>
      </c>
      <c r="K1002" s="26">
        <v>536</v>
      </c>
      <c r="L1002" s="7" t="s">
        <v>738</v>
      </c>
      <c r="M1002" t="s">
        <v>15046</v>
      </c>
      <c r="N1002" s="7" t="s">
        <v>13085</v>
      </c>
      <c r="O1002" s="7" t="str">
        <f t="shared" si="16"/>
        <v>Value For Money</v>
      </c>
    </row>
    <row r="1003" spans="1:15" hidden="1" x14ac:dyDescent="0.3">
      <c r="A1003" s="8" t="s">
        <v>8367</v>
      </c>
      <c r="B1003" s="8" t="s">
        <v>14602</v>
      </c>
      <c r="C1003" s="8" t="s">
        <v>13075</v>
      </c>
      <c r="D1003" s="13">
        <v>1099</v>
      </c>
      <c r="E1003" s="13">
        <v>1499</v>
      </c>
      <c r="F100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03" s="12">
        <f>AMAZON[[#This Row],[actual_price]] * AMAZON[[#This Row],[rating_count]]</f>
        <v>3560125</v>
      </c>
      <c r="H1003" s="18">
        <v>0.27</v>
      </c>
      <c r="I1003" s="17" t="str">
        <f>IF(AMAZON[[#This Row],[discount_percentage]]&gt;=50%,  "YES", "NO")</f>
        <v>NO</v>
      </c>
      <c r="J1003" s="8">
        <v>4.2</v>
      </c>
      <c r="K1003" s="27">
        <v>2375</v>
      </c>
      <c r="L1003" s="8" t="s">
        <v>8369</v>
      </c>
      <c r="M1003" t="s">
        <v>15701</v>
      </c>
      <c r="N1003" s="8" t="s">
        <v>13616</v>
      </c>
      <c r="O1003" s="8" t="str">
        <f t="shared" si="16"/>
        <v>Android &amp; Ios</v>
      </c>
    </row>
    <row r="1004" spans="1:15" hidden="1" x14ac:dyDescent="0.3">
      <c r="A1004" s="7" t="s">
        <v>8377</v>
      </c>
      <c r="B1004" s="7" t="s">
        <v>14603</v>
      </c>
      <c r="C1004" s="7" t="s">
        <v>13078</v>
      </c>
      <c r="D1004" s="12">
        <v>120</v>
      </c>
      <c r="E1004" s="12">
        <v>120</v>
      </c>
      <c r="F100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04" s="12">
        <f>AMAZON[[#This Row],[actual_price]] * AMAZON[[#This Row],[rating_count]]</f>
        <v>594120</v>
      </c>
      <c r="H1004" s="17">
        <v>0</v>
      </c>
      <c r="I1004" s="17" t="str">
        <f>IF(AMAZON[[#This Row],[discount_percentage]]&gt;=50%,  "YES", "NO")</f>
        <v>NO</v>
      </c>
      <c r="J1004" s="7">
        <v>4.5</v>
      </c>
      <c r="K1004" s="26">
        <v>4951</v>
      </c>
      <c r="L1004" s="7" t="s">
        <v>8379</v>
      </c>
      <c r="M1004" t="s">
        <v>15702</v>
      </c>
      <c r="N1004" s="7" t="s">
        <v>13617</v>
      </c>
      <c r="O1004" s="7" t="str">
        <f t="shared" si="16"/>
        <v>Good Product For Beginners</v>
      </c>
    </row>
    <row r="1005" spans="1:15" hidden="1" x14ac:dyDescent="0.3">
      <c r="A1005" s="8" t="s">
        <v>8387</v>
      </c>
      <c r="B1005" s="8" t="s">
        <v>14604</v>
      </c>
      <c r="C1005" s="8" t="s">
        <v>13075</v>
      </c>
      <c r="D1005" s="13">
        <v>1519</v>
      </c>
      <c r="E1005" s="13">
        <v>3499</v>
      </c>
      <c r="F100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05" s="12">
        <f>AMAZON[[#This Row],[actual_price]] * AMAZON[[#This Row],[rating_count]]</f>
        <v>1427592</v>
      </c>
      <c r="H1005" s="18">
        <v>0.56999999999999995</v>
      </c>
      <c r="I1005" s="17" t="str">
        <f>IF(AMAZON[[#This Row],[discount_percentage]]&gt;=50%,  "YES", "NO")</f>
        <v>YES</v>
      </c>
      <c r="J1005" s="8">
        <v>4.3</v>
      </c>
      <c r="K1005" s="27">
        <v>408</v>
      </c>
      <c r="L1005" s="8" t="s">
        <v>8389</v>
      </c>
      <c r="M1005" t="s">
        <v>15703</v>
      </c>
      <c r="N1005" s="8" t="s">
        <v>13983</v>
      </c>
      <c r="O1005" s="8" t="str">
        <f t="shared" si="16"/>
        <v>I Was Skeptical At The Beginning But Now Love It</v>
      </c>
    </row>
    <row r="1006" spans="1:15" hidden="1" x14ac:dyDescent="0.3">
      <c r="A1006" s="7" t="s">
        <v>8397</v>
      </c>
      <c r="B1006" s="7" t="s">
        <v>8398</v>
      </c>
      <c r="C1006" s="7" t="s">
        <v>13078</v>
      </c>
      <c r="D1006" s="12">
        <v>420</v>
      </c>
      <c r="E1006" s="12">
        <v>420</v>
      </c>
      <c r="F100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06" s="12">
        <f>AMAZON[[#This Row],[actual_price]] * AMAZON[[#This Row],[rating_count]]</f>
        <v>808920</v>
      </c>
      <c r="H1006" s="17">
        <v>0</v>
      </c>
      <c r="I1006" s="17" t="str">
        <f>IF(AMAZON[[#This Row],[discount_percentage]]&gt;=50%,  "YES", "NO")</f>
        <v>NO</v>
      </c>
      <c r="J1006" s="7">
        <v>4.2</v>
      </c>
      <c r="K1006" s="26">
        <v>1926</v>
      </c>
      <c r="L1006" s="7" t="s">
        <v>8399</v>
      </c>
      <c r="M1006" t="s">
        <v>15704</v>
      </c>
      <c r="N1006" s="7" t="s">
        <v>13618</v>
      </c>
      <c r="O1006" s="7" t="str">
        <f t="shared" si="16"/>
        <v>Nice But Few Cons (*That You Must Read*)</v>
      </c>
    </row>
    <row r="1007" spans="1:15" hidden="1" x14ac:dyDescent="0.3">
      <c r="A1007" s="8" t="s">
        <v>8407</v>
      </c>
      <c r="B1007" s="8" t="s">
        <v>8408</v>
      </c>
      <c r="C1007" s="8" t="s">
        <v>13078</v>
      </c>
      <c r="D1007" s="13">
        <v>225</v>
      </c>
      <c r="E1007" s="13">
        <v>225</v>
      </c>
      <c r="F100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07" s="12">
        <f>AMAZON[[#This Row],[actual_price]] * AMAZON[[#This Row],[rating_count]]</f>
        <v>1079550</v>
      </c>
      <c r="H1007" s="18">
        <v>0</v>
      </c>
      <c r="I1007" s="17" t="str">
        <f>IF(AMAZON[[#This Row],[discount_percentage]]&gt;=50%,  "YES", "NO")</f>
        <v>NO</v>
      </c>
      <c r="J1007" s="8">
        <v>4.0999999999999996</v>
      </c>
      <c r="K1007" s="27">
        <v>4798</v>
      </c>
      <c r="L1007" s="8" t="s">
        <v>8410</v>
      </c>
      <c r="M1007" t="s">
        <v>15705</v>
      </c>
      <c r="N1007" s="8" t="s">
        <v>13619</v>
      </c>
      <c r="O1007" s="8" t="str">
        <f t="shared" si="16"/>
        <v>Good Pen At Low Cost</v>
      </c>
    </row>
    <row r="1008" spans="1:15" hidden="1" x14ac:dyDescent="0.3">
      <c r="A1008" s="7" t="s">
        <v>8418</v>
      </c>
      <c r="B1008" s="7" t="s">
        <v>14605</v>
      </c>
      <c r="C1008" s="7" t="s">
        <v>13075</v>
      </c>
      <c r="D1008" s="12">
        <v>199</v>
      </c>
      <c r="E1008" s="12">
        <v>799</v>
      </c>
      <c r="F100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08" s="12">
        <f>AMAZON[[#This Row],[actual_price]] * AMAZON[[#This Row],[rating_count]]</f>
        <v>5859067</v>
      </c>
      <c r="H1008" s="17">
        <v>0.75</v>
      </c>
      <c r="I1008" s="17" t="str">
        <f>IF(AMAZON[[#This Row],[discount_percentage]]&gt;=50%,  "YES", "NO")</f>
        <v>YES</v>
      </c>
      <c r="J1008" s="7">
        <v>4.0999999999999996</v>
      </c>
      <c r="K1008" s="26">
        <v>7333</v>
      </c>
      <c r="L1008" s="7" t="s">
        <v>8421</v>
      </c>
      <c r="M1008" t="s">
        <v>15706</v>
      </c>
      <c r="N1008" s="7" t="s">
        <v>13620</v>
      </c>
      <c r="O1008" s="7" t="str">
        <f t="shared" si="16"/>
        <v>Perfect For Hp Laptop</v>
      </c>
    </row>
    <row r="1009" spans="1:15" hidden="1" x14ac:dyDescent="0.3">
      <c r="A1009" s="8" t="s">
        <v>4701</v>
      </c>
      <c r="B1009" s="8" t="s">
        <v>14344</v>
      </c>
      <c r="C1009" s="8" t="s">
        <v>13076</v>
      </c>
      <c r="D1009" s="13">
        <v>1799</v>
      </c>
      <c r="E1009" s="13">
        <v>3999</v>
      </c>
      <c r="F100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09" s="12">
        <f>AMAZON[[#This Row],[actual_price]] * AMAZON[[#This Row],[rating_count]]</f>
        <v>979755</v>
      </c>
      <c r="H1009" s="18">
        <v>0.55000000000000004</v>
      </c>
      <c r="I1009" s="17" t="str">
        <f>IF(AMAZON[[#This Row],[discount_percentage]]&gt;=50%,  "YES", "NO")</f>
        <v>YES</v>
      </c>
      <c r="J1009" s="8">
        <v>4.5999999999999996</v>
      </c>
      <c r="K1009" s="27">
        <v>245</v>
      </c>
      <c r="L1009" s="8" t="s">
        <v>4703</v>
      </c>
      <c r="M1009" t="s">
        <v>15364</v>
      </c>
      <c r="N1009" s="8" t="s">
        <v>13093</v>
      </c>
      <c r="O1009" s="8" t="str">
        <f t="shared" si="16"/>
        <v>Good</v>
      </c>
    </row>
    <row r="1010" spans="1:15" hidden="1" x14ac:dyDescent="0.3">
      <c r="A1010" s="7" t="s">
        <v>8431</v>
      </c>
      <c r="B1010" s="7" t="s">
        <v>14606</v>
      </c>
      <c r="C1010" s="7" t="s">
        <v>13075</v>
      </c>
      <c r="D1010" s="12">
        <v>8349</v>
      </c>
      <c r="E1010" s="12">
        <v>9625</v>
      </c>
      <c r="F101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010" s="12">
        <f>AMAZON[[#This Row],[actual_price]] * AMAZON[[#This Row],[rating_count]]</f>
        <v>35150500</v>
      </c>
      <c r="H1010" s="17">
        <v>0.13</v>
      </c>
      <c r="I1010" s="17" t="str">
        <f>IF(AMAZON[[#This Row],[discount_percentage]]&gt;=50%,  "YES", "NO")</f>
        <v>NO</v>
      </c>
      <c r="J1010" s="7">
        <v>3.8</v>
      </c>
      <c r="K1010" s="26">
        <v>3652</v>
      </c>
      <c r="L1010" s="7" t="s">
        <v>8433</v>
      </c>
      <c r="M1010" t="s">
        <v>15707</v>
      </c>
      <c r="N1010" s="7" t="s">
        <v>13621</v>
      </c>
      <c r="O1010" s="7" t="str">
        <f t="shared" si="16"/>
        <v>A Seamless Printing Experience</v>
      </c>
    </row>
    <row r="1011" spans="1:15" hidden="1" x14ac:dyDescent="0.3">
      <c r="A1011" s="8" t="s">
        <v>8441</v>
      </c>
      <c r="B1011" s="8" t="s">
        <v>14607</v>
      </c>
      <c r="C1011" s="8" t="s">
        <v>13075</v>
      </c>
      <c r="D1011" s="13">
        <v>3307</v>
      </c>
      <c r="E1011" s="13">
        <v>6100</v>
      </c>
      <c r="F101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011" s="12">
        <f>AMAZON[[#This Row],[actual_price]] * AMAZON[[#This Row],[rating_count]]</f>
        <v>15341500</v>
      </c>
      <c r="H1011" s="18">
        <v>0.46</v>
      </c>
      <c r="I1011" s="17" t="str">
        <f>IF(AMAZON[[#This Row],[discount_percentage]]&gt;=50%,  "YES", "NO")</f>
        <v>NO</v>
      </c>
      <c r="J1011" s="8">
        <v>4.3</v>
      </c>
      <c r="K1011" s="27">
        <v>2515</v>
      </c>
      <c r="L1011" s="8" t="s">
        <v>8443</v>
      </c>
      <c r="M1011" t="s">
        <v>15708</v>
      </c>
      <c r="N1011" s="8" t="s">
        <v>13622</v>
      </c>
      <c r="O1011" s="8" t="str">
        <f t="shared" si="16"/>
        <v>Good P3 Nvme For Entry Level</v>
      </c>
    </row>
    <row r="1012" spans="1:15" hidden="1" x14ac:dyDescent="0.3">
      <c r="A1012" s="7" t="s">
        <v>788</v>
      </c>
      <c r="B1012" s="7" t="s">
        <v>14082</v>
      </c>
      <c r="C1012" s="7" t="s">
        <v>13075</v>
      </c>
      <c r="D1012" s="12">
        <v>325</v>
      </c>
      <c r="E1012" s="12">
        <v>1299</v>
      </c>
      <c r="F101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12" s="12">
        <f>AMAZON[[#This Row],[actual_price]] * AMAZON[[#This Row],[rating_count]]</f>
        <v>13738224</v>
      </c>
      <c r="H1012" s="17">
        <v>0.75</v>
      </c>
      <c r="I1012" s="17" t="str">
        <f>IF(AMAZON[[#This Row],[discount_percentage]]&gt;=50%,  "YES", "NO")</f>
        <v>YES</v>
      </c>
      <c r="J1012" s="7">
        <v>4.2</v>
      </c>
      <c r="K1012" s="26">
        <v>10576</v>
      </c>
      <c r="L1012" s="7" t="s">
        <v>790</v>
      </c>
      <c r="M1012" t="s">
        <v>15050</v>
      </c>
      <c r="N1012" s="7" t="s">
        <v>13902</v>
      </c>
      <c r="O1012" s="7" t="str">
        <f t="shared" si="16"/>
        <v xml:space="preserve">Nice Product </v>
      </c>
    </row>
    <row r="1013" spans="1:15" hidden="1" x14ac:dyDescent="0.3">
      <c r="A1013" s="8" t="s">
        <v>8453</v>
      </c>
      <c r="B1013" s="8" t="s">
        <v>14608</v>
      </c>
      <c r="C1013" s="8" t="s">
        <v>13075</v>
      </c>
      <c r="D1013" s="13">
        <v>449</v>
      </c>
      <c r="E1013" s="13">
        <v>1300</v>
      </c>
      <c r="F101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13" s="12">
        <f>AMAZON[[#This Row],[actual_price]] * AMAZON[[#This Row],[rating_count]]</f>
        <v>6446700</v>
      </c>
      <c r="H1013" s="18">
        <v>0.65</v>
      </c>
      <c r="I1013" s="17" t="str">
        <f>IF(AMAZON[[#This Row],[discount_percentage]]&gt;=50%,  "YES", "NO")</f>
        <v>YES</v>
      </c>
      <c r="J1013" s="8">
        <v>4.2</v>
      </c>
      <c r="K1013" s="27">
        <v>4959</v>
      </c>
      <c r="L1013" s="8" t="s">
        <v>8455</v>
      </c>
      <c r="M1013" t="s">
        <v>15709</v>
      </c>
      <c r="N1013" s="8" t="s">
        <v>13984</v>
      </c>
      <c r="O1013" s="8" t="str">
        <f t="shared" si="16"/>
        <v>Unhappy With Storage</v>
      </c>
    </row>
    <row r="1014" spans="1:15" hidden="1" x14ac:dyDescent="0.3">
      <c r="A1014" s="7" t="s">
        <v>8463</v>
      </c>
      <c r="B1014" s="7" t="s">
        <v>14609</v>
      </c>
      <c r="C1014" s="7" t="s">
        <v>13076</v>
      </c>
      <c r="D1014" s="12">
        <v>380</v>
      </c>
      <c r="E1014" s="12">
        <v>400</v>
      </c>
      <c r="F101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14" s="12">
        <f>AMAZON[[#This Row],[actual_price]] * AMAZON[[#This Row],[rating_count]]</f>
        <v>844400</v>
      </c>
      <c r="H1014" s="17">
        <v>0.05</v>
      </c>
      <c r="I1014" s="17" t="str">
        <f>IF(AMAZON[[#This Row],[discount_percentage]]&gt;=50%,  "YES", "NO")</f>
        <v>NO</v>
      </c>
      <c r="J1014" s="7">
        <v>4.4000000000000004</v>
      </c>
      <c r="K1014" s="26">
        <v>2111</v>
      </c>
      <c r="L1014" s="7" t="s">
        <v>8465</v>
      </c>
      <c r="M1014" t="s">
        <v>15710</v>
      </c>
      <c r="N1014" s="7" t="s">
        <v>13314</v>
      </c>
      <c r="O1014" s="7" t="str">
        <f t="shared" si="16"/>
        <v>Battery</v>
      </c>
    </row>
    <row r="1015" spans="1:15" hidden="1" x14ac:dyDescent="0.3">
      <c r="A1015" s="8" t="s">
        <v>8473</v>
      </c>
      <c r="B1015" s="8" t="s">
        <v>14934</v>
      </c>
      <c r="C1015" s="8" t="s">
        <v>13075</v>
      </c>
      <c r="D1015" s="13">
        <v>499</v>
      </c>
      <c r="E1015" s="13">
        <v>1399</v>
      </c>
      <c r="F101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15" s="12">
        <f>AMAZON[[#This Row],[actual_price]] * AMAZON[[#This Row],[rating_count]]</f>
        <v>2045338</v>
      </c>
      <c r="H1015" s="18">
        <v>0.64</v>
      </c>
      <c r="I1015" s="17" t="str">
        <f>IF(AMAZON[[#This Row],[discount_percentage]]&gt;=50%,  "YES", "NO")</f>
        <v>YES</v>
      </c>
      <c r="J1015" s="8">
        <v>3.9</v>
      </c>
      <c r="K1015" s="27">
        <v>1462</v>
      </c>
      <c r="L1015" s="8" t="s">
        <v>8475</v>
      </c>
      <c r="M1015" t="s">
        <v>15711</v>
      </c>
      <c r="N1015" s="8" t="s">
        <v>13623</v>
      </c>
      <c r="O1015" s="8" t="str">
        <f t="shared" si="16"/>
        <v>Kids Will Love It</v>
      </c>
    </row>
    <row r="1016" spans="1:15" hidden="1" x14ac:dyDescent="0.3">
      <c r="A1016" s="7" t="s">
        <v>8483</v>
      </c>
      <c r="B1016" s="7" t="s">
        <v>14610</v>
      </c>
      <c r="C1016" s="7" t="s">
        <v>13075</v>
      </c>
      <c r="D1016" s="12">
        <v>37247</v>
      </c>
      <c r="E1016" s="12">
        <v>59890</v>
      </c>
      <c r="F101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£50,000 - £99,999</v>
      </c>
      <c r="G1016" s="12">
        <f>AMAZON[[#This Row],[actual_price]] * AMAZON[[#This Row],[rating_count]]</f>
        <v>19344470</v>
      </c>
      <c r="H1016" s="17">
        <v>0.38</v>
      </c>
      <c r="I1016" s="17" t="str">
        <f>IF(AMAZON[[#This Row],[discount_percentage]]&gt;=50%,  "YES", "NO")</f>
        <v>NO</v>
      </c>
      <c r="J1016" s="7">
        <v>4</v>
      </c>
      <c r="K1016" s="26">
        <v>323</v>
      </c>
      <c r="L1016" s="7" t="s">
        <v>8486</v>
      </c>
      <c r="M1016" t="s">
        <v>15712</v>
      </c>
      <c r="N1016" s="7" t="s">
        <v>13624</v>
      </c>
      <c r="O1016" s="7" t="str">
        <f t="shared" si="16"/>
        <v>Value For Money Laptop For Normal Usage</v>
      </c>
    </row>
    <row r="1017" spans="1:15" hidden="1" x14ac:dyDescent="0.3">
      <c r="A1017" s="8" t="s">
        <v>8494</v>
      </c>
      <c r="B1017" s="8" t="s">
        <v>8495</v>
      </c>
      <c r="C1017" s="8" t="s">
        <v>13076</v>
      </c>
      <c r="D1017" s="13">
        <v>849</v>
      </c>
      <c r="E1017" s="13">
        <v>2490</v>
      </c>
      <c r="F101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17" s="12">
        <f>AMAZON[[#This Row],[actual_price]] * AMAZON[[#This Row],[rating_count]]</f>
        <v>227058120</v>
      </c>
      <c r="H1017" s="18">
        <v>0.66</v>
      </c>
      <c r="I1017" s="17" t="str">
        <f>IF(AMAZON[[#This Row],[discount_percentage]]&gt;=50%,  "YES", "NO")</f>
        <v>YES</v>
      </c>
      <c r="J1017" s="8">
        <v>4.2</v>
      </c>
      <c r="K1017" s="27">
        <v>91188</v>
      </c>
      <c r="L1017" s="8" t="s">
        <v>8496</v>
      </c>
      <c r="M1017" t="s">
        <v>15713</v>
      </c>
      <c r="N1017" s="8" t="s">
        <v>13625</v>
      </c>
      <c r="O1017" s="8" t="str">
        <f t="shared" si="16"/>
        <v>Definitely Good But Wire Is Too Short</v>
      </c>
    </row>
    <row r="1018" spans="1:15" hidden="1" x14ac:dyDescent="0.3">
      <c r="A1018" s="7" t="s">
        <v>8504</v>
      </c>
      <c r="B1018" s="7" t="s">
        <v>14611</v>
      </c>
      <c r="C1018" s="7" t="s">
        <v>13076</v>
      </c>
      <c r="D1018" s="12">
        <v>799</v>
      </c>
      <c r="E1018" s="12">
        <v>1999</v>
      </c>
      <c r="F101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18" s="12">
        <f>AMAZON[[#This Row],[actual_price]] * AMAZON[[#This Row],[rating_count]]</f>
        <v>835582</v>
      </c>
      <c r="H1018" s="17">
        <v>0.6</v>
      </c>
      <c r="I1018" s="17" t="str">
        <f>IF(AMAZON[[#This Row],[discount_percentage]]&gt;=50%,  "YES", "NO")</f>
        <v>YES</v>
      </c>
      <c r="J1018" s="7">
        <v>3.7</v>
      </c>
      <c r="K1018" s="26">
        <v>418</v>
      </c>
      <c r="L1018" s="7" t="s">
        <v>8506</v>
      </c>
      <c r="M1018" t="s">
        <v>15714</v>
      </c>
      <c r="N1018" s="7" t="s">
        <v>13626</v>
      </c>
      <c r="O1018" s="7" t="str">
        <f t="shared" si="16"/>
        <v>Super Product</v>
      </c>
    </row>
    <row r="1019" spans="1:15" hidden="1" x14ac:dyDescent="0.3">
      <c r="A1019" s="8" t="s">
        <v>4804</v>
      </c>
      <c r="B1019" s="8" t="s">
        <v>14353</v>
      </c>
      <c r="C1019" s="8" t="s">
        <v>13076</v>
      </c>
      <c r="D1019" s="13">
        <v>2599</v>
      </c>
      <c r="E1019" s="13">
        <v>6999</v>
      </c>
      <c r="F101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019" s="12">
        <f>AMAZON[[#This Row],[actual_price]] * AMAZON[[#This Row],[rating_count]]</f>
        <v>10680474</v>
      </c>
      <c r="H1019" s="18">
        <v>0.63</v>
      </c>
      <c r="I1019" s="17" t="str">
        <f>IF(AMAZON[[#This Row],[discount_percentage]]&gt;=50%,  "YES", "NO")</f>
        <v>YES</v>
      </c>
      <c r="J1019" s="8">
        <v>4.5</v>
      </c>
      <c r="K1019" s="27">
        <v>1526</v>
      </c>
      <c r="L1019" s="8" t="s">
        <v>4806</v>
      </c>
      <c r="M1019" t="s">
        <v>15372</v>
      </c>
      <c r="N1019" s="8" t="s">
        <v>13406</v>
      </c>
      <c r="O1019" s="8" t="str">
        <f t="shared" si="16"/>
        <v>Quite Good</v>
      </c>
    </row>
    <row r="1020" spans="1:15" hidden="1" x14ac:dyDescent="0.3">
      <c r="A1020" s="7" t="s">
        <v>813</v>
      </c>
      <c r="B1020" s="7" t="s">
        <v>14083</v>
      </c>
      <c r="C1020" s="7" t="s">
        <v>13075</v>
      </c>
      <c r="D1020" s="12">
        <v>199</v>
      </c>
      <c r="E1020" s="12">
        <v>999</v>
      </c>
      <c r="F102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20" s="12">
        <f>AMAZON[[#This Row],[actual_price]] * AMAZON[[#This Row],[rating_count]]</f>
        <v>126873</v>
      </c>
      <c r="H1020" s="17">
        <v>0.8</v>
      </c>
      <c r="I1020" s="17" t="str">
        <f>IF(AMAZON[[#This Row],[discount_percentage]]&gt;=50%,  "YES", "NO")</f>
        <v>YES</v>
      </c>
      <c r="J1020" s="7">
        <v>4.5</v>
      </c>
      <c r="K1020" s="26">
        <v>127</v>
      </c>
      <c r="L1020" s="7" t="s">
        <v>815</v>
      </c>
      <c r="M1020" t="s">
        <v>15051</v>
      </c>
      <c r="N1020" s="7" t="s">
        <v>13161</v>
      </c>
      <c r="O1020" s="7" t="str">
        <f t="shared" si="16"/>
        <v>Super Charger In Lapster</v>
      </c>
    </row>
    <row r="1021" spans="1:15" x14ac:dyDescent="0.3">
      <c r="A1021" s="8" t="s">
        <v>828</v>
      </c>
      <c r="B1021" s="8" t="s">
        <v>14085</v>
      </c>
      <c r="C1021" s="8" t="s">
        <v>13075</v>
      </c>
      <c r="D1021" s="13">
        <v>269</v>
      </c>
      <c r="E1021" s="13">
        <v>800</v>
      </c>
      <c r="F102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21" s="12">
        <f>AMAZON[[#This Row],[actual_price]] * AMAZON[[#This Row],[rating_count]]</f>
        <v>8107200</v>
      </c>
      <c r="H1021" s="18">
        <v>0.66</v>
      </c>
      <c r="I1021" s="17" t="str">
        <f>IF(AMAZON[[#This Row],[discount_percentage]]&gt;=50%,  "YES", "NO")</f>
        <v>YES</v>
      </c>
      <c r="J1021" s="8">
        <v>3.6</v>
      </c>
      <c r="K1021" s="27">
        <v>10134</v>
      </c>
      <c r="L1021" s="8" t="s">
        <v>830</v>
      </c>
      <c r="M1021" t="s">
        <v>15052</v>
      </c>
      <c r="N1021" s="8" t="s">
        <v>13163</v>
      </c>
      <c r="O1021" s="8" t="str">
        <f t="shared" si="16"/>
        <v>Will Not Work With New System</v>
      </c>
    </row>
    <row r="1022" spans="1:15" hidden="1" x14ac:dyDescent="0.3">
      <c r="A1022" s="7" t="s">
        <v>8519</v>
      </c>
      <c r="B1022" s="7" t="s">
        <v>14612</v>
      </c>
      <c r="C1022" s="7" t="s">
        <v>13075</v>
      </c>
      <c r="D1022" s="12">
        <v>298</v>
      </c>
      <c r="E1022" s="12">
        <v>999</v>
      </c>
      <c r="F102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22" s="12">
        <f>AMAZON[[#This Row],[actual_price]] * AMAZON[[#This Row],[rating_count]]</f>
        <v>1550448</v>
      </c>
      <c r="H1022" s="17">
        <v>0.7</v>
      </c>
      <c r="I1022" s="17" t="str">
        <f>IF(AMAZON[[#This Row],[discount_percentage]]&gt;=50%,  "YES", "NO")</f>
        <v>YES</v>
      </c>
      <c r="J1022" s="7">
        <v>4.3</v>
      </c>
      <c r="K1022" s="26">
        <v>1552</v>
      </c>
      <c r="L1022" s="7" t="s">
        <v>8521</v>
      </c>
      <c r="M1022" t="s">
        <v>15715</v>
      </c>
      <c r="N1022" s="7" t="s">
        <v>13627</v>
      </c>
      <c r="O1022" s="7" t="str">
        <f t="shared" si="16"/>
        <v>Can Be Use As Table Lamp Or Emergency Light For Room</v>
      </c>
    </row>
    <row r="1023" spans="1:15" hidden="1" x14ac:dyDescent="0.3">
      <c r="A1023" s="8" t="s">
        <v>8529</v>
      </c>
      <c r="B1023" s="8" t="s">
        <v>14613</v>
      </c>
      <c r="C1023" s="8" t="s">
        <v>13076</v>
      </c>
      <c r="D1023" s="13">
        <v>1499</v>
      </c>
      <c r="E1023" s="13">
        <v>2999</v>
      </c>
      <c r="F102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23" s="12">
        <f>AMAZON[[#This Row],[actual_price]] * AMAZON[[#This Row],[rating_count]]</f>
        <v>75760738</v>
      </c>
      <c r="H1023" s="18">
        <v>0.5</v>
      </c>
      <c r="I1023" s="17" t="str">
        <f>IF(AMAZON[[#This Row],[discount_percentage]]&gt;=50%,  "YES", "NO")</f>
        <v>YES</v>
      </c>
      <c r="J1023" s="8">
        <v>4.0999999999999996</v>
      </c>
      <c r="K1023" s="27">
        <v>25262</v>
      </c>
      <c r="L1023" s="8" t="s">
        <v>8531</v>
      </c>
      <c r="M1023" t="s">
        <v>15716</v>
      </c>
      <c r="N1023" s="8" t="s">
        <v>13628</v>
      </c>
      <c r="O1023" s="8" t="str">
        <f t="shared" si="16"/>
        <v>Good Handy Bluetooth Speaker</v>
      </c>
    </row>
    <row r="1024" spans="1:15" hidden="1" x14ac:dyDescent="0.3">
      <c r="A1024" s="7" t="s">
        <v>8539</v>
      </c>
      <c r="B1024" s="7" t="s">
        <v>14614</v>
      </c>
      <c r="C1024" s="7" t="s">
        <v>13079</v>
      </c>
      <c r="D1024" s="12">
        <v>649</v>
      </c>
      <c r="E1024" s="12">
        <v>1245</v>
      </c>
      <c r="F102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24" s="12">
        <f>AMAZON[[#This Row],[actual_price]] * AMAZON[[#This Row],[rating_count]]</f>
        <v>153589425</v>
      </c>
      <c r="H1024" s="17">
        <v>0.48</v>
      </c>
      <c r="I1024" s="17" t="str">
        <f>IF(AMAZON[[#This Row],[discount_percentage]]&gt;=50%,  "YES", "NO")</f>
        <v>NO</v>
      </c>
      <c r="J1024" s="7">
        <v>3.9</v>
      </c>
      <c r="K1024" s="26">
        <v>123365</v>
      </c>
      <c r="L1024" s="7" t="s">
        <v>8542</v>
      </c>
      <c r="M1024" t="s">
        <v>15717</v>
      </c>
      <c r="N1024" s="7" t="s">
        <v>13629</v>
      </c>
      <c r="O1024" s="7" t="str">
        <f t="shared" si="16"/>
        <v>All Your Questions Answered In This Review</v>
      </c>
    </row>
    <row r="1025" spans="1:15" x14ac:dyDescent="0.3">
      <c r="A1025" s="8" t="s">
        <v>8550</v>
      </c>
      <c r="B1025" s="8" t="s">
        <v>14615</v>
      </c>
      <c r="C1025" s="8" t="s">
        <v>13079</v>
      </c>
      <c r="D1025" s="13">
        <v>1199</v>
      </c>
      <c r="E1025" s="13">
        <v>1695</v>
      </c>
      <c r="F102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25" s="12">
        <f>AMAZON[[#This Row],[actual_price]] * AMAZON[[#This Row],[rating_count]]</f>
        <v>22543500</v>
      </c>
      <c r="H1025" s="18">
        <v>0.28999999999999998</v>
      </c>
      <c r="I1025" s="17" t="str">
        <f>IF(AMAZON[[#This Row],[discount_percentage]]&gt;=50%,  "YES", "NO")</f>
        <v>NO</v>
      </c>
      <c r="J1025" s="8">
        <v>3.6</v>
      </c>
      <c r="K1025" s="27">
        <v>13300</v>
      </c>
      <c r="L1025" s="8" t="s">
        <v>8553</v>
      </c>
      <c r="M1025" t="s">
        <v>15718</v>
      </c>
      <c r="N1025" s="8" t="s">
        <v>13630</v>
      </c>
      <c r="O1025" s="8" t="str">
        <f t="shared" si="16"/>
        <v>Good And Affordable Room Heater</v>
      </c>
    </row>
    <row r="1026" spans="1:15" hidden="1" x14ac:dyDescent="0.3">
      <c r="A1026" s="7" t="s">
        <v>8561</v>
      </c>
      <c r="B1026" s="7" t="s">
        <v>14616</v>
      </c>
      <c r="C1026" s="7" t="s">
        <v>13079</v>
      </c>
      <c r="D1026" s="12">
        <v>1199</v>
      </c>
      <c r="E1026" s="12">
        <v>2000</v>
      </c>
      <c r="F102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26" s="12">
        <f>AMAZON[[#This Row],[actual_price]] * AMAZON[[#This Row],[rating_count]]</f>
        <v>37086000</v>
      </c>
      <c r="H1026" s="17">
        <v>0.4</v>
      </c>
      <c r="I1026" s="17" t="str">
        <f>IF(AMAZON[[#This Row],[discount_percentage]]&gt;=50%,  "YES", "NO")</f>
        <v>NO</v>
      </c>
      <c r="J1026" s="7">
        <v>4</v>
      </c>
      <c r="K1026" s="26">
        <v>18543</v>
      </c>
      <c r="L1026" s="7" t="s">
        <v>8564</v>
      </c>
      <c r="M1026" t="s">
        <v>15719</v>
      </c>
      <c r="N1026" s="7" t="s">
        <v>13631</v>
      </c>
      <c r="O1026" s="7" t="str">
        <f t="shared" ref="O1026:O1089" si="17">PROPER(N1026)</f>
        <v>Compact And Easy To You</v>
      </c>
    </row>
    <row r="1027" spans="1:15" hidden="1" x14ac:dyDescent="0.3">
      <c r="A1027" s="8" t="s">
        <v>8572</v>
      </c>
      <c r="B1027" s="8" t="s">
        <v>14617</v>
      </c>
      <c r="C1027" s="8" t="s">
        <v>13079</v>
      </c>
      <c r="D1027" s="13">
        <v>455</v>
      </c>
      <c r="E1027" s="13">
        <v>999</v>
      </c>
      <c r="F102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27" s="12">
        <f>AMAZON[[#This Row],[actual_price]] * AMAZON[[#This Row],[rating_count]]</f>
        <v>3574422</v>
      </c>
      <c r="H1027" s="18">
        <v>0.54</v>
      </c>
      <c r="I1027" s="17" t="str">
        <f>IF(AMAZON[[#This Row],[discount_percentage]]&gt;=50%,  "YES", "NO")</f>
        <v>YES</v>
      </c>
      <c r="J1027" s="8">
        <v>4.0999999999999996</v>
      </c>
      <c r="K1027" s="27">
        <v>3578</v>
      </c>
      <c r="L1027" s="8" t="s">
        <v>8575</v>
      </c>
      <c r="M1027" t="s">
        <v>15720</v>
      </c>
      <c r="N1027" s="8" t="s">
        <v>13088</v>
      </c>
      <c r="O1027" s="8" t="str">
        <f t="shared" si="17"/>
        <v>Good Product</v>
      </c>
    </row>
    <row r="1028" spans="1:15" hidden="1" x14ac:dyDescent="0.3">
      <c r="A1028" s="7" t="s">
        <v>8583</v>
      </c>
      <c r="B1028" s="7" t="s">
        <v>14935</v>
      </c>
      <c r="C1028" s="7" t="s">
        <v>13079</v>
      </c>
      <c r="D1028" s="12">
        <v>199</v>
      </c>
      <c r="E1028" s="12">
        <v>1999</v>
      </c>
      <c r="F102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28" s="12">
        <f>AMAZON[[#This Row],[actual_price]] * AMAZON[[#This Row],[rating_count]]</f>
        <v>4059969</v>
      </c>
      <c r="H1028" s="17">
        <v>0.9</v>
      </c>
      <c r="I1028" s="17" t="str">
        <f>IF(AMAZON[[#This Row],[discount_percentage]]&gt;=50%,  "YES", "NO")</f>
        <v>YES</v>
      </c>
      <c r="J1028" s="7">
        <v>3.7</v>
      </c>
      <c r="K1028" s="26">
        <v>2031</v>
      </c>
      <c r="L1028" s="7" t="s">
        <v>8586</v>
      </c>
      <c r="M1028" t="s">
        <v>15721</v>
      </c>
      <c r="N1028" s="7" t="s">
        <v>13632</v>
      </c>
      <c r="O1028" s="7" t="str">
        <f t="shared" si="17"/>
        <v>Value For Money And Accurate</v>
      </c>
    </row>
    <row r="1029" spans="1:15" hidden="1" x14ac:dyDescent="0.3">
      <c r="A1029" s="8" t="s">
        <v>8594</v>
      </c>
      <c r="B1029" s="8" t="s">
        <v>8595</v>
      </c>
      <c r="C1029" s="8" t="s">
        <v>13079</v>
      </c>
      <c r="D1029" s="13">
        <v>293</v>
      </c>
      <c r="E1029" s="13">
        <v>499</v>
      </c>
      <c r="F102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29" s="12">
        <f>AMAZON[[#This Row],[actual_price]] * AMAZON[[#This Row],[rating_count]]</f>
        <v>22452006</v>
      </c>
      <c r="H1029" s="18">
        <v>0.41</v>
      </c>
      <c r="I1029" s="17" t="str">
        <f>IF(AMAZON[[#This Row],[discount_percentage]]&gt;=50%,  "YES", "NO")</f>
        <v>NO</v>
      </c>
      <c r="J1029" s="8">
        <v>3.9</v>
      </c>
      <c r="K1029" s="27">
        <v>44994</v>
      </c>
      <c r="L1029" s="8" t="s">
        <v>8596</v>
      </c>
      <c r="M1029" t="s">
        <v>15722</v>
      </c>
      <c r="N1029" s="8" t="s">
        <v>13985</v>
      </c>
      <c r="O1029" s="8" t="str">
        <f t="shared" si="17"/>
        <v>If It Had Charching Support</v>
      </c>
    </row>
    <row r="1030" spans="1:15" hidden="1" x14ac:dyDescent="0.3">
      <c r="A1030" s="7" t="s">
        <v>8604</v>
      </c>
      <c r="B1030" s="7" t="s">
        <v>14618</v>
      </c>
      <c r="C1030" s="7" t="s">
        <v>13079</v>
      </c>
      <c r="D1030" s="12">
        <v>199</v>
      </c>
      <c r="E1030" s="12">
        <v>495</v>
      </c>
      <c r="F103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30" s="12">
        <f>AMAZON[[#This Row],[actual_price]] * AMAZON[[#This Row],[rating_count]]</f>
        <v>133928685</v>
      </c>
      <c r="H1030" s="17">
        <v>0.6</v>
      </c>
      <c r="I1030" s="17" t="str">
        <f>IF(AMAZON[[#This Row],[discount_percentage]]&gt;=50%,  "YES", "NO")</f>
        <v>YES</v>
      </c>
      <c r="J1030" s="7">
        <v>4.0999999999999996</v>
      </c>
      <c r="K1030" s="26">
        <v>270563</v>
      </c>
      <c r="L1030" s="7" t="s">
        <v>8607</v>
      </c>
      <c r="M1030" t="s">
        <v>15723</v>
      </c>
      <c r="N1030" s="7" t="s">
        <v>13633</v>
      </c>
      <c r="O1030" s="7" t="str">
        <f t="shared" si="17"/>
        <v>Nice Chopper</v>
      </c>
    </row>
    <row r="1031" spans="1:15" hidden="1" x14ac:dyDescent="0.3">
      <c r="A1031" s="8" t="s">
        <v>8615</v>
      </c>
      <c r="B1031" s="8" t="s">
        <v>14619</v>
      </c>
      <c r="C1031" s="8" t="s">
        <v>13079</v>
      </c>
      <c r="D1031" s="13">
        <v>749</v>
      </c>
      <c r="E1031" s="13">
        <v>1245</v>
      </c>
      <c r="F103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31" s="12">
        <f>AMAZON[[#This Row],[actual_price]] * AMAZON[[#This Row],[rating_count]]</f>
        <v>39569835</v>
      </c>
      <c r="H1031" s="18">
        <v>0.4</v>
      </c>
      <c r="I1031" s="17" t="str">
        <f>IF(AMAZON[[#This Row],[discount_percentage]]&gt;=50%,  "YES", "NO")</f>
        <v>NO</v>
      </c>
      <c r="J1031" s="8">
        <v>3.9</v>
      </c>
      <c r="K1031" s="27">
        <v>31783</v>
      </c>
      <c r="L1031" s="8" t="s">
        <v>8617</v>
      </c>
      <c r="M1031" t="s">
        <v>15724</v>
      </c>
      <c r="N1031" s="8" t="s">
        <v>13634</v>
      </c>
      <c r="O1031" s="8" t="str">
        <f t="shared" si="17"/>
        <v>Good Product Worst Delivery</v>
      </c>
    </row>
    <row r="1032" spans="1:15" hidden="1" x14ac:dyDescent="0.3">
      <c r="A1032" s="7" t="s">
        <v>8625</v>
      </c>
      <c r="B1032" s="7" t="s">
        <v>8626</v>
      </c>
      <c r="C1032" s="7" t="s">
        <v>13079</v>
      </c>
      <c r="D1032" s="12">
        <v>1399</v>
      </c>
      <c r="E1032" s="12">
        <v>1549</v>
      </c>
      <c r="F103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32" s="12">
        <f>AMAZON[[#This Row],[actual_price]] * AMAZON[[#This Row],[rating_count]]</f>
        <v>4030498</v>
      </c>
      <c r="H1032" s="17">
        <v>0.1</v>
      </c>
      <c r="I1032" s="17" t="str">
        <f>IF(AMAZON[[#This Row],[discount_percentage]]&gt;=50%,  "YES", "NO")</f>
        <v>NO</v>
      </c>
      <c r="J1032" s="7">
        <v>3.9</v>
      </c>
      <c r="K1032" s="26">
        <v>2602</v>
      </c>
      <c r="L1032" s="7" t="s">
        <v>8627</v>
      </c>
      <c r="M1032" t="s">
        <v>15725</v>
      </c>
      <c r="N1032" s="7" t="s">
        <v>13635</v>
      </c>
      <c r="O1032" s="7" t="str">
        <f t="shared" si="17"/>
        <v>Quality Is Fine</v>
      </c>
    </row>
    <row r="1033" spans="1:15" hidden="1" x14ac:dyDescent="0.3">
      <c r="A1033" s="8" t="s">
        <v>8635</v>
      </c>
      <c r="B1033" s="8" t="s">
        <v>14620</v>
      </c>
      <c r="C1033" s="8" t="s">
        <v>13079</v>
      </c>
      <c r="D1033" s="13">
        <v>749</v>
      </c>
      <c r="E1033" s="13">
        <v>1445</v>
      </c>
      <c r="F103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33" s="12">
        <f>AMAZON[[#This Row],[actual_price]] * AMAZON[[#This Row],[rating_count]]</f>
        <v>91540750</v>
      </c>
      <c r="H1033" s="18">
        <v>0.48</v>
      </c>
      <c r="I1033" s="17" t="str">
        <f>IF(AMAZON[[#This Row],[discount_percentage]]&gt;=50%,  "YES", "NO")</f>
        <v>NO</v>
      </c>
      <c r="J1033" s="8">
        <v>3.9</v>
      </c>
      <c r="K1033" s="27">
        <v>63350</v>
      </c>
      <c r="L1033" s="8" t="s">
        <v>8637</v>
      </c>
      <c r="M1033" t="s">
        <v>15726</v>
      </c>
      <c r="N1033" s="8" t="s">
        <v>13115</v>
      </c>
      <c r="O1033" s="8" t="str">
        <f t="shared" si="17"/>
        <v>Very Nice</v>
      </c>
    </row>
    <row r="1034" spans="1:15" hidden="1" x14ac:dyDescent="0.3">
      <c r="A1034" s="7" t="s">
        <v>8645</v>
      </c>
      <c r="B1034" s="7" t="s">
        <v>8646</v>
      </c>
      <c r="C1034" s="7" t="s">
        <v>13079</v>
      </c>
      <c r="D1034" s="12">
        <v>1699</v>
      </c>
      <c r="E1034" s="12">
        <v>3193</v>
      </c>
      <c r="F103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34" s="12">
        <f>AMAZON[[#This Row],[actual_price]] * AMAZON[[#This Row],[rating_count]]</f>
        <v>172524176</v>
      </c>
      <c r="H1034" s="17">
        <v>0.47</v>
      </c>
      <c r="I1034" s="17" t="str">
        <f>IF(AMAZON[[#This Row],[discount_percentage]]&gt;=50%,  "YES", "NO")</f>
        <v>NO</v>
      </c>
      <c r="J1034" s="7">
        <v>3.8</v>
      </c>
      <c r="K1034" s="26">
        <v>54032</v>
      </c>
      <c r="L1034" s="7" t="s">
        <v>8648</v>
      </c>
      <c r="M1034" t="s">
        <v>15727</v>
      </c>
      <c r="N1034" s="7" t="s">
        <v>13986</v>
      </c>
      <c r="O1034" s="7" t="str">
        <f t="shared" si="17"/>
        <v>It Helps To Know About What It Can And Can'T Do While Purchasing</v>
      </c>
    </row>
    <row r="1035" spans="1:15" hidden="1" x14ac:dyDescent="0.3">
      <c r="A1035" s="8" t="s">
        <v>8656</v>
      </c>
      <c r="B1035" s="8" t="s">
        <v>14621</v>
      </c>
      <c r="C1035" s="8" t="s">
        <v>13079</v>
      </c>
      <c r="D1035" s="13">
        <v>1043</v>
      </c>
      <c r="E1035" s="13">
        <v>1345</v>
      </c>
      <c r="F103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35" s="12">
        <f>AMAZON[[#This Row],[actual_price]] * AMAZON[[#This Row],[rating_count]]</f>
        <v>20971240</v>
      </c>
      <c r="H1035" s="18">
        <v>0.22</v>
      </c>
      <c r="I1035" s="17" t="str">
        <f>IF(AMAZON[[#This Row],[discount_percentage]]&gt;=50%,  "YES", "NO")</f>
        <v>NO</v>
      </c>
      <c r="J1035" s="8">
        <v>3.8</v>
      </c>
      <c r="K1035" s="27">
        <v>15592</v>
      </c>
      <c r="L1035" s="8" t="s">
        <v>8658</v>
      </c>
      <c r="M1035" t="s">
        <v>15728</v>
      </c>
      <c r="N1035" s="8" t="s">
        <v>13636</v>
      </c>
      <c r="O1035" s="8" t="str">
        <f t="shared" si="17"/>
        <v>Recommended But Not Best</v>
      </c>
    </row>
    <row r="1036" spans="1:15" hidden="1" x14ac:dyDescent="0.3">
      <c r="A1036" s="7" t="s">
        <v>8666</v>
      </c>
      <c r="B1036" s="7" t="s">
        <v>14622</v>
      </c>
      <c r="C1036" s="7" t="s">
        <v>13079</v>
      </c>
      <c r="D1036" s="12">
        <v>499</v>
      </c>
      <c r="E1036" s="12">
        <v>999</v>
      </c>
      <c r="F103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36" s="12">
        <f>AMAZON[[#This Row],[actual_price]] * AMAZON[[#This Row],[rating_count]]</f>
        <v>4854141</v>
      </c>
      <c r="H1036" s="17">
        <v>0.5</v>
      </c>
      <c r="I1036" s="17" t="str">
        <f>IF(AMAZON[[#This Row],[discount_percentage]]&gt;=50%,  "YES", "NO")</f>
        <v>YES</v>
      </c>
      <c r="J1036" s="7">
        <v>4.0999999999999996</v>
      </c>
      <c r="K1036" s="26">
        <v>4859</v>
      </c>
      <c r="L1036" s="7" t="s">
        <v>8668</v>
      </c>
      <c r="M1036" t="s">
        <v>15729</v>
      </c>
      <c r="N1036" s="7" t="s">
        <v>13637</v>
      </c>
      <c r="O1036" s="7" t="str">
        <f t="shared" si="17"/>
        <v>Serves The Purpose</v>
      </c>
    </row>
    <row r="1037" spans="1:15" hidden="1" x14ac:dyDescent="0.3">
      <c r="A1037" s="8" t="s">
        <v>8676</v>
      </c>
      <c r="B1037" s="8" t="s">
        <v>8677</v>
      </c>
      <c r="C1037" s="8" t="s">
        <v>13079</v>
      </c>
      <c r="D1037" s="13">
        <v>1464</v>
      </c>
      <c r="E1037" s="13">
        <v>1650</v>
      </c>
      <c r="F103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37" s="12">
        <f>AMAZON[[#This Row],[actual_price]] * AMAZON[[#This Row],[rating_count]]</f>
        <v>23298000</v>
      </c>
      <c r="H1037" s="18">
        <v>0.11</v>
      </c>
      <c r="I1037" s="17" t="str">
        <f>IF(AMAZON[[#This Row],[discount_percentage]]&gt;=50%,  "YES", "NO")</f>
        <v>NO</v>
      </c>
      <c r="J1037" s="8">
        <v>4.0999999999999996</v>
      </c>
      <c r="K1037" s="27">
        <v>14120</v>
      </c>
      <c r="L1037" s="8" t="s">
        <v>8678</v>
      </c>
      <c r="M1037" t="s">
        <v>15730</v>
      </c>
      <c r="N1037" s="8" t="s">
        <v>13638</v>
      </c>
      <c r="O1037" s="8" t="str">
        <f t="shared" si="17"/>
        <v>Best In This Range</v>
      </c>
    </row>
    <row r="1038" spans="1:15" hidden="1" x14ac:dyDescent="0.3">
      <c r="A1038" s="7" t="s">
        <v>8686</v>
      </c>
      <c r="B1038" s="7" t="s">
        <v>8687</v>
      </c>
      <c r="C1038" s="7" t="s">
        <v>13079</v>
      </c>
      <c r="D1038" s="12">
        <v>249</v>
      </c>
      <c r="E1038" s="12">
        <v>499</v>
      </c>
      <c r="F103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38" s="12">
        <f>AMAZON[[#This Row],[actual_price]] * AMAZON[[#This Row],[rating_count]]</f>
        <v>4205073</v>
      </c>
      <c r="H1038" s="17">
        <v>0.5</v>
      </c>
      <c r="I1038" s="17" t="str">
        <f>IF(AMAZON[[#This Row],[discount_percentage]]&gt;=50%,  "YES", "NO")</f>
        <v>YES</v>
      </c>
      <c r="J1038" s="7">
        <v>3.3</v>
      </c>
      <c r="K1038" s="26">
        <v>8427</v>
      </c>
      <c r="L1038" s="7" t="s">
        <v>8689</v>
      </c>
      <c r="M1038" t="s">
        <v>15731</v>
      </c>
      <c r="N1038" s="7" t="s">
        <v>13639</v>
      </c>
      <c r="O1038" s="7" t="str">
        <f t="shared" si="17"/>
        <v>Working Ok</v>
      </c>
    </row>
    <row r="1039" spans="1:15" hidden="1" x14ac:dyDescent="0.3">
      <c r="A1039" s="8" t="s">
        <v>8697</v>
      </c>
      <c r="B1039" s="8" t="s">
        <v>14623</v>
      </c>
      <c r="C1039" s="8" t="s">
        <v>13079</v>
      </c>
      <c r="D1039" s="13">
        <v>625</v>
      </c>
      <c r="E1039" s="13">
        <v>1400</v>
      </c>
      <c r="F103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39" s="12">
        <f>AMAZON[[#This Row],[actual_price]] * AMAZON[[#This Row],[rating_count]]</f>
        <v>32642400</v>
      </c>
      <c r="H1039" s="18">
        <v>0.55000000000000004</v>
      </c>
      <c r="I1039" s="17" t="str">
        <f>IF(AMAZON[[#This Row],[discount_percentage]]&gt;=50%,  "YES", "NO")</f>
        <v>YES</v>
      </c>
      <c r="J1039" s="8">
        <v>4.2</v>
      </c>
      <c r="K1039" s="27">
        <v>23316</v>
      </c>
      <c r="L1039" s="8" t="s">
        <v>8700</v>
      </c>
      <c r="M1039" t="s">
        <v>15732</v>
      </c>
      <c r="N1039" s="8" t="s">
        <v>13202</v>
      </c>
      <c r="O1039" s="8" t="str">
        <f t="shared" si="17"/>
        <v>Worth The Money</v>
      </c>
    </row>
    <row r="1040" spans="1:15" hidden="1" x14ac:dyDescent="0.3">
      <c r="A1040" s="7" t="s">
        <v>8708</v>
      </c>
      <c r="B1040" s="7" t="s">
        <v>14624</v>
      </c>
      <c r="C1040" s="7" t="s">
        <v>13079</v>
      </c>
      <c r="D1040" s="12">
        <v>1290</v>
      </c>
      <c r="E1040" s="12">
        <v>2500</v>
      </c>
      <c r="F104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40" s="12">
        <f>AMAZON[[#This Row],[actual_price]] * AMAZON[[#This Row],[rating_count]]</f>
        <v>16325000</v>
      </c>
      <c r="H1040" s="17">
        <v>0.48</v>
      </c>
      <c r="I1040" s="17" t="str">
        <f>IF(AMAZON[[#This Row],[discount_percentage]]&gt;=50%,  "YES", "NO")</f>
        <v>NO</v>
      </c>
      <c r="J1040" s="7">
        <v>4</v>
      </c>
      <c r="K1040" s="26">
        <v>6530</v>
      </c>
      <c r="L1040" s="7" t="s">
        <v>8711</v>
      </c>
      <c r="M1040" t="s">
        <v>15733</v>
      </c>
      <c r="N1040" s="7" t="s">
        <v>13640</v>
      </c>
      <c r="O1040" s="7" t="str">
        <f t="shared" si="17"/>
        <v>Best Products</v>
      </c>
    </row>
    <row r="1041" spans="1:15" hidden="1" x14ac:dyDescent="0.3">
      <c r="A1041" s="8" t="s">
        <v>8719</v>
      </c>
      <c r="B1041" s="8" t="s">
        <v>8720</v>
      </c>
      <c r="C1041" s="8" t="s">
        <v>13079</v>
      </c>
      <c r="D1041" s="13">
        <v>3600</v>
      </c>
      <c r="E1041" s="13">
        <v>6190</v>
      </c>
      <c r="F104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041" s="12">
        <f>AMAZON[[#This Row],[actual_price]] * AMAZON[[#This Row],[rating_count]]</f>
        <v>73809560</v>
      </c>
      <c r="H1041" s="18">
        <v>0.42</v>
      </c>
      <c r="I1041" s="17" t="str">
        <f>IF(AMAZON[[#This Row],[discount_percentage]]&gt;=50%,  "YES", "NO")</f>
        <v>NO</v>
      </c>
      <c r="J1041" s="8">
        <v>4.3</v>
      </c>
      <c r="K1041" s="27">
        <v>11924</v>
      </c>
      <c r="L1041" s="8" t="s">
        <v>8722</v>
      </c>
      <c r="M1041" t="s">
        <v>15734</v>
      </c>
      <c r="N1041" s="8" t="s">
        <v>13444</v>
      </c>
      <c r="O1041" s="8" t="str">
        <f t="shared" si="17"/>
        <v>Worthy</v>
      </c>
    </row>
    <row r="1042" spans="1:15" hidden="1" x14ac:dyDescent="0.3">
      <c r="A1042" s="7" t="s">
        <v>8730</v>
      </c>
      <c r="B1042" s="7" t="s">
        <v>14625</v>
      </c>
      <c r="C1042" s="7" t="s">
        <v>13079</v>
      </c>
      <c r="D1042" s="12">
        <v>6549</v>
      </c>
      <c r="E1042" s="12">
        <v>13999</v>
      </c>
      <c r="F104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042" s="12">
        <f>AMAZON[[#This Row],[actual_price]] * AMAZON[[#This Row],[rating_count]]</f>
        <v>41451039</v>
      </c>
      <c r="H1042" s="17">
        <v>0.53</v>
      </c>
      <c r="I1042" s="17" t="str">
        <f>IF(AMAZON[[#This Row],[discount_percentage]]&gt;=50%,  "YES", "NO")</f>
        <v>YES</v>
      </c>
      <c r="J1042" s="7">
        <v>4</v>
      </c>
      <c r="K1042" s="26">
        <v>2961</v>
      </c>
      <c r="L1042" s="7" t="s">
        <v>8733</v>
      </c>
      <c r="M1042" t="s">
        <v>15735</v>
      </c>
      <c r="N1042" s="7" t="s">
        <v>13641</v>
      </c>
      <c r="O1042" s="7" t="str">
        <f t="shared" si="17"/>
        <v>Good Product And Recommend Too</v>
      </c>
    </row>
    <row r="1043" spans="1:15" hidden="1" x14ac:dyDescent="0.3">
      <c r="A1043" s="8" t="s">
        <v>8741</v>
      </c>
      <c r="B1043" s="8" t="s">
        <v>14626</v>
      </c>
      <c r="C1043" s="8" t="s">
        <v>13079</v>
      </c>
      <c r="D1043" s="13">
        <v>1625</v>
      </c>
      <c r="E1043" s="13">
        <v>2995</v>
      </c>
      <c r="F104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43" s="12">
        <f>AMAZON[[#This Row],[actual_price]] * AMAZON[[#This Row],[rating_count]]</f>
        <v>70334580</v>
      </c>
      <c r="H1043" s="18">
        <v>0.46</v>
      </c>
      <c r="I1043" s="17" t="str">
        <f>IF(AMAZON[[#This Row],[discount_percentage]]&gt;=50%,  "YES", "NO")</f>
        <v>NO</v>
      </c>
      <c r="J1043" s="8">
        <v>4.5</v>
      </c>
      <c r="K1043" s="27">
        <v>23484</v>
      </c>
      <c r="L1043" s="8" t="s">
        <v>8743</v>
      </c>
      <c r="M1043" t="s">
        <v>15736</v>
      </c>
      <c r="N1043" s="8" t="s">
        <v>13087</v>
      </c>
      <c r="O1043" s="8" t="str">
        <f t="shared" si="17"/>
        <v>Good Product</v>
      </c>
    </row>
    <row r="1044" spans="1:15" hidden="1" x14ac:dyDescent="0.3">
      <c r="A1044" s="7" t="s">
        <v>8751</v>
      </c>
      <c r="B1044" s="7" t="s">
        <v>14627</v>
      </c>
      <c r="C1044" s="7" t="s">
        <v>13079</v>
      </c>
      <c r="D1044" s="12">
        <v>2599</v>
      </c>
      <c r="E1044" s="12">
        <v>5890</v>
      </c>
      <c r="F104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044" s="12">
        <f>AMAZON[[#This Row],[actual_price]] * AMAZON[[#This Row],[rating_count]]</f>
        <v>128301870</v>
      </c>
      <c r="H1044" s="17">
        <v>0.56000000000000005</v>
      </c>
      <c r="I1044" s="17" t="str">
        <f>IF(AMAZON[[#This Row],[discount_percentage]]&gt;=50%,  "YES", "NO")</f>
        <v>YES</v>
      </c>
      <c r="J1044" s="7">
        <v>4.0999999999999996</v>
      </c>
      <c r="K1044" s="26">
        <v>21783</v>
      </c>
      <c r="L1044" s="7" t="s">
        <v>8753</v>
      </c>
      <c r="M1044" t="s">
        <v>15737</v>
      </c>
      <c r="N1044" s="7" t="s">
        <v>13642</v>
      </c>
      <c r="O1044" s="7" t="str">
        <f t="shared" si="17"/>
        <v>Received Used Product Requested Replacement</v>
      </c>
    </row>
    <row r="1045" spans="1:15" hidden="1" x14ac:dyDescent="0.3">
      <c r="A1045" s="8" t="s">
        <v>8760</v>
      </c>
      <c r="B1045" s="8" t="s">
        <v>14628</v>
      </c>
      <c r="C1045" s="8" t="s">
        <v>13079</v>
      </c>
      <c r="D1045" s="13">
        <v>1199</v>
      </c>
      <c r="E1045" s="13">
        <v>2000</v>
      </c>
      <c r="F104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45" s="12">
        <f>AMAZON[[#This Row],[actual_price]] * AMAZON[[#This Row],[rating_count]]</f>
        <v>28060000</v>
      </c>
      <c r="H1045" s="18">
        <v>0.4</v>
      </c>
      <c r="I1045" s="17" t="str">
        <f>IF(AMAZON[[#This Row],[discount_percentage]]&gt;=50%,  "YES", "NO")</f>
        <v>NO</v>
      </c>
      <c r="J1045" s="8">
        <v>4</v>
      </c>
      <c r="K1045" s="27">
        <v>14030</v>
      </c>
      <c r="L1045" s="8" t="s">
        <v>8763</v>
      </c>
      <c r="M1045" t="s">
        <v>15738</v>
      </c>
      <c r="N1045" s="8" t="s">
        <v>13643</v>
      </c>
      <c r="O1045" s="8" t="str">
        <f t="shared" si="17"/>
        <v xml:space="preserve">Great Design </v>
      </c>
    </row>
    <row r="1046" spans="1:15" hidden="1" x14ac:dyDescent="0.3">
      <c r="A1046" s="7" t="s">
        <v>8771</v>
      </c>
      <c r="B1046" s="7" t="s">
        <v>14629</v>
      </c>
      <c r="C1046" s="7" t="s">
        <v>13079</v>
      </c>
      <c r="D1046" s="12">
        <v>5499</v>
      </c>
      <c r="E1046" s="12">
        <v>13150</v>
      </c>
      <c r="F104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046" s="12">
        <f>AMAZON[[#This Row],[actual_price]] * AMAZON[[#This Row],[rating_count]]</f>
        <v>84133700</v>
      </c>
      <c r="H1046" s="17">
        <v>0.57999999999999996</v>
      </c>
      <c r="I1046" s="17" t="str">
        <f>IF(AMAZON[[#This Row],[discount_percentage]]&gt;=50%,  "YES", "NO")</f>
        <v>YES</v>
      </c>
      <c r="J1046" s="7">
        <v>4.2</v>
      </c>
      <c r="K1046" s="26">
        <v>6398</v>
      </c>
      <c r="L1046" s="7" t="s">
        <v>8774</v>
      </c>
      <c r="M1046" t="s">
        <v>15739</v>
      </c>
      <c r="N1046" s="7" t="s">
        <v>13644</v>
      </c>
      <c r="O1046" s="7" t="str">
        <f t="shared" si="17"/>
        <v>Overall Good Performance</v>
      </c>
    </row>
    <row r="1047" spans="1:15" hidden="1" x14ac:dyDescent="0.3">
      <c r="A1047" s="8" t="s">
        <v>8782</v>
      </c>
      <c r="B1047" s="8" t="s">
        <v>14630</v>
      </c>
      <c r="C1047" s="8" t="s">
        <v>13079</v>
      </c>
      <c r="D1047" s="13">
        <v>1299</v>
      </c>
      <c r="E1047" s="13">
        <v>3500</v>
      </c>
      <c r="F104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47" s="12">
        <f>AMAZON[[#This Row],[actual_price]] * AMAZON[[#This Row],[rating_count]]</f>
        <v>154175000</v>
      </c>
      <c r="H1047" s="18">
        <v>0.63</v>
      </c>
      <c r="I1047" s="17" t="str">
        <f>IF(AMAZON[[#This Row],[discount_percentage]]&gt;=50%,  "YES", "NO")</f>
        <v>YES</v>
      </c>
      <c r="J1047" s="8">
        <v>3.8</v>
      </c>
      <c r="K1047" s="27">
        <v>44050</v>
      </c>
      <c r="L1047" s="8" t="s">
        <v>8784</v>
      </c>
      <c r="M1047" t="s">
        <v>15740</v>
      </c>
      <c r="N1047" s="8" t="s">
        <v>13645</v>
      </c>
      <c r="O1047" s="8" t="str">
        <f t="shared" si="17"/>
        <v>Overall Satisfactory In This Price Range</v>
      </c>
    </row>
    <row r="1048" spans="1:15" hidden="1" x14ac:dyDescent="0.3">
      <c r="A1048" s="7" t="s">
        <v>8792</v>
      </c>
      <c r="B1048" s="7" t="s">
        <v>14631</v>
      </c>
      <c r="C1048" s="7" t="s">
        <v>13079</v>
      </c>
      <c r="D1048" s="12">
        <v>599</v>
      </c>
      <c r="E1048" s="12">
        <v>785</v>
      </c>
      <c r="F104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48" s="12">
        <f>AMAZON[[#This Row],[actual_price]] * AMAZON[[#This Row],[rating_count]]</f>
        <v>19033895</v>
      </c>
      <c r="H1048" s="17">
        <v>0.24</v>
      </c>
      <c r="I1048" s="17" t="str">
        <f>IF(AMAZON[[#This Row],[discount_percentage]]&gt;=50%,  "YES", "NO")</f>
        <v>NO</v>
      </c>
      <c r="J1048" s="7">
        <v>4.2</v>
      </c>
      <c r="K1048" s="26">
        <v>24247</v>
      </c>
      <c r="L1048" s="7" t="s">
        <v>8794</v>
      </c>
      <c r="M1048" t="s">
        <v>15741</v>
      </c>
      <c r="N1048" s="7" t="s">
        <v>13349</v>
      </c>
      <c r="O1048" s="7" t="str">
        <f t="shared" si="17"/>
        <v>Good Product At This Price</v>
      </c>
    </row>
    <row r="1049" spans="1:15" hidden="1" x14ac:dyDescent="0.3">
      <c r="A1049" s="8" t="s">
        <v>8802</v>
      </c>
      <c r="B1049" s="8" t="s">
        <v>14632</v>
      </c>
      <c r="C1049" s="8" t="s">
        <v>13079</v>
      </c>
      <c r="D1049" s="13">
        <v>1999</v>
      </c>
      <c r="E1049" s="13">
        <v>3210</v>
      </c>
      <c r="F104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49" s="12">
        <f>AMAZON[[#This Row],[actual_price]] * AMAZON[[#This Row],[rating_count]]</f>
        <v>132730290</v>
      </c>
      <c r="H1049" s="18">
        <v>0.38</v>
      </c>
      <c r="I1049" s="17" t="str">
        <f>IF(AMAZON[[#This Row],[discount_percentage]]&gt;=50%,  "YES", "NO")</f>
        <v>NO</v>
      </c>
      <c r="J1049" s="8">
        <v>4.2</v>
      </c>
      <c r="K1049" s="27">
        <v>41349</v>
      </c>
      <c r="L1049" s="8" t="s">
        <v>8804</v>
      </c>
      <c r="M1049" t="s">
        <v>15742</v>
      </c>
      <c r="N1049" s="8" t="s">
        <v>13793</v>
      </c>
      <c r="O1049" s="8" t="str">
        <f t="shared" si="17"/>
        <v>Just Go For It</v>
      </c>
    </row>
    <row r="1050" spans="1:15" x14ac:dyDescent="0.3">
      <c r="A1050" s="7" t="s">
        <v>8812</v>
      </c>
      <c r="B1050" s="7" t="s">
        <v>14633</v>
      </c>
      <c r="C1050" s="7" t="s">
        <v>13079</v>
      </c>
      <c r="D1050" s="12">
        <v>549</v>
      </c>
      <c r="E1050" s="12">
        <v>1000</v>
      </c>
      <c r="F105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50" s="12">
        <f>AMAZON[[#This Row],[actual_price]] * AMAZON[[#This Row],[rating_count]]</f>
        <v>1074000</v>
      </c>
      <c r="H1050" s="17">
        <v>0.45</v>
      </c>
      <c r="I1050" s="17" t="str">
        <f>IF(AMAZON[[#This Row],[discount_percentage]]&gt;=50%,  "YES", "NO")</f>
        <v>NO</v>
      </c>
      <c r="J1050" s="7">
        <v>3.6</v>
      </c>
      <c r="K1050" s="26">
        <v>1074</v>
      </c>
      <c r="L1050" s="7" t="s">
        <v>8814</v>
      </c>
      <c r="M1050" t="s">
        <v>15743</v>
      </c>
      <c r="N1050" s="7" t="s">
        <v>13647</v>
      </c>
      <c r="O1050" s="7" t="str">
        <f t="shared" si="17"/>
        <v>Well Over All Iits Nice</v>
      </c>
    </row>
    <row r="1051" spans="1:15" hidden="1" x14ac:dyDescent="0.3">
      <c r="A1051" s="8" t="s">
        <v>8822</v>
      </c>
      <c r="B1051" s="8" t="s">
        <v>14634</v>
      </c>
      <c r="C1051" s="8" t="s">
        <v>13079</v>
      </c>
      <c r="D1051" s="13">
        <v>999</v>
      </c>
      <c r="E1051" s="13">
        <v>2000</v>
      </c>
      <c r="F105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51" s="12">
        <f>AMAZON[[#This Row],[actual_price]] * AMAZON[[#This Row],[rating_count]]</f>
        <v>2326000</v>
      </c>
      <c r="H1051" s="18">
        <v>0.5</v>
      </c>
      <c r="I1051" s="17" t="str">
        <f>IF(AMAZON[[#This Row],[discount_percentage]]&gt;=50%,  "YES", "NO")</f>
        <v>YES</v>
      </c>
      <c r="J1051" s="8">
        <v>3.8</v>
      </c>
      <c r="K1051" s="27">
        <v>1163</v>
      </c>
      <c r="L1051" s="8" t="s">
        <v>8824</v>
      </c>
      <c r="M1051" t="s">
        <v>15744</v>
      </c>
      <c r="N1051" s="8" t="s">
        <v>13648</v>
      </c>
      <c r="O1051" s="8" t="str">
        <f t="shared" si="17"/>
        <v>Impressive In First Use</v>
      </c>
    </row>
    <row r="1052" spans="1:15" hidden="1" x14ac:dyDescent="0.3">
      <c r="A1052" s="7" t="s">
        <v>8832</v>
      </c>
      <c r="B1052" s="7" t="s">
        <v>14635</v>
      </c>
      <c r="C1052" s="7" t="s">
        <v>13079</v>
      </c>
      <c r="D1052" s="12">
        <v>398</v>
      </c>
      <c r="E1052" s="12">
        <v>1999</v>
      </c>
      <c r="F105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52" s="12">
        <f>AMAZON[[#This Row],[actual_price]] * AMAZON[[#This Row],[rating_count]]</f>
        <v>513743</v>
      </c>
      <c r="H1052" s="17">
        <v>0.8</v>
      </c>
      <c r="I1052" s="17" t="str">
        <f>IF(AMAZON[[#This Row],[discount_percentage]]&gt;=50%,  "YES", "NO")</f>
        <v>YES</v>
      </c>
      <c r="J1052" s="7">
        <v>4.0999999999999996</v>
      </c>
      <c r="K1052" s="26">
        <v>257</v>
      </c>
      <c r="L1052" s="7" t="s">
        <v>8834</v>
      </c>
      <c r="M1052" t="s">
        <v>15745</v>
      </c>
      <c r="N1052" s="7" t="s">
        <v>13649</v>
      </c>
      <c r="O1052" s="7" t="str">
        <f t="shared" si="17"/>
        <v>The Best Purchase</v>
      </c>
    </row>
    <row r="1053" spans="1:15" hidden="1" x14ac:dyDescent="0.3">
      <c r="A1053" s="8" t="s">
        <v>8842</v>
      </c>
      <c r="B1053" s="8" t="s">
        <v>14636</v>
      </c>
      <c r="C1053" s="8" t="s">
        <v>13079</v>
      </c>
      <c r="D1053" s="13">
        <v>539</v>
      </c>
      <c r="E1053" s="13">
        <v>720</v>
      </c>
      <c r="F105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53" s="12">
        <f>AMAZON[[#This Row],[actual_price]] * AMAZON[[#This Row],[rating_count]]</f>
        <v>25932240</v>
      </c>
      <c r="H1053" s="18">
        <v>0.25</v>
      </c>
      <c r="I1053" s="17" t="str">
        <f>IF(AMAZON[[#This Row],[discount_percentage]]&gt;=50%,  "YES", "NO")</f>
        <v>NO</v>
      </c>
      <c r="J1053" s="8">
        <v>4.0999999999999996</v>
      </c>
      <c r="K1053" s="27">
        <v>36017</v>
      </c>
      <c r="L1053" s="8" t="s">
        <v>8845</v>
      </c>
      <c r="M1053" t="s">
        <v>15746</v>
      </c>
      <c r="N1053" s="8" t="s">
        <v>13650</v>
      </c>
      <c r="O1053" s="8" t="str">
        <f t="shared" si="17"/>
        <v>Warranty</v>
      </c>
    </row>
    <row r="1054" spans="1:15" hidden="1" x14ac:dyDescent="0.3">
      <c r="A1054" s="7" t="s">
        <v>8853</v>
      </c>
      <c r="B1054" s="7" t="s">
        <v>14637</v>
      </c>
      <c r="C1054" s="7" t="s">
        <v>13079</v>
      </c>
      <c r="D1054" s="12">
        <v>699</v>
      </c>
      <c r="E1054" s="12">
        <v>1595</v>
      </c>
      <c r="F105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54" s="12">
        <f>AMAZON[[#This Row],[actual_price]] * AMAZON[[#This Row],[rating_count]]</f>
        <v>12903550</v>
      </c>
      <c r="H1054" s="17">
        <v>0.56000000000000005</v>
      </c>
      <c r="I1054" s="17" t="str">
        <f>IF(AMAZON[[#This Row],[discount_percentage]]&gt;=50%,  "YES", "NO")</f>
        <v>YES</v>
      </c>
      <c r="J1054" s="7">
        <v>4.0999999999999996</v>
      </c>
      <c r="K1054" s="26">
        <v>8090</v>
      </c>
      <c r="L1054" s="7" t="s">
        <v>8855</v>
      </c>
      <c r="M1054" t="s">
        <v>15747</v>
      </c>
      <c r="N1054" s="7" t="s">
        <v>13651</v>
      </c>
      <c r="O1054" s="7" t="str">
        <f t="shared" si="17"/>
        <v>Easy Water Boiling</v>
      </c>
    </row>
    <row r="1055" spans="1:15" hidden="1" x14ac:dyDescent="0.3">
      <c r="A1055" s="8" t="s">
        <v>8863</v>
      </c>
      <c r="B1055" s="8" t="s">
        <v>8864</v>
      </c>
      <c r="C1055" s="8" t="s">
        <v>13079</v>
      </c>
      <c r="D1055" s="13">
        <v>2148</v>
      </c>
      <c r="E1055" s="13">
        <v>3645</v>
      </c>
      <c r="F105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55" s="12">
        <f>AMAZON[[#This Row],[actual_price]] * AMAZON[[#This Row],[rating_count]]</f>
        <v>114409260</v>
      </c>
      <c r="H1055" s="18">
        <v>0.41</v>
      </c>
      <c r="I1055" s="17" t="str">
        <f>IF(AMAZON[[#This Row],[discount_percentage]]&gt;=50%,  "YES", "NO")</f>
        <v>NO</v>
      </c>
      <c r="J1055" s="8">
        <v>4.0999999999999996</v>
      </c>
      <c r="K1055" s="27">
        <v>31388</v>
      </c>
      <c r="L1055" s="8" t="s">
        <v>8865</v>
      </c>
      <c r="M1055" t="s">
        <v>15748</v>
      </c>
      <c r="N1055" s="8" t="s">
        <v>13652</v>
      </c>
      <c r="O1055" s="8" t="str">
        <f t="shared" si="17"/>
        <v>Good Product In This Range</v>
      </c>
    </row>
    <row r="1056" spans="1:15" hidden="1" x14ac:dyDescent="0.3">
      <c r="A1056" s="7" t="s">
        <v>8873</v>
      </c>
      <c r="B1056" s="7" t="s">
        <v>14638</v>
      </c>
      <c r="C1056" s="7" t="s">
        <v>13079</v>
      </c>
      <c r="D1056" s="12">
        <v>3599</v>
      </c>
      <c r="E1056" s="12">
        <v>7950</v>
      </c>
      <c r="F105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056" s="12">
        <f>AMAZON[[#This Row],[actual_price]] * AMAZON[[#This Row],[rating_count]]</f>
        <v>1081200</v>
      </c>
      <c r="H1056" s="17">
        <v>0.55000000000000004</v>
      </c>
      <c r="I1056" s="17" t="str">
        <f>IF(AMAZON[[#This Row],[discount_percentage]]&gt;=50%,  "YES", "NO")</f>
        <v>YES</v>
      </c>
      <c r="J1056" s="7">
        <v>4.2</v>
      </c>
      <c r="K1056" s="26">
        <v>136</v>
      </c>
      <c r="L1056" s="7" t="s">
        <v>8876</v>
      </c>
      <c r="M1056" t="s">
        <v>15749</v>
      </c>
      <c r="N1056" s="7" t="s">
        <v>13653</v>
      </c>
      <c r="O1056" s="7" t="str">
        <f t="shared" si="17"/>
        <v>New User</v>
      </c>
    </row>
    <row r="1057" spans="1:15" hidden="1" x14ac:dyDescent="0.3">
      <c r="A1057" s="8" t="s">
        <v>8884</v>
      </c>
      <c r="B1057" s="8" t="s">
        <v>14639</v>
      </c>
      <c r="C1057" s="8" t="s">
        <v>13079</v>
      </c>
      <c r="D1057" s="13">
        <v>351</v>
      </c>
      <c r="E1057" s="13">
        <v>999</v>
      </c>
      <c r="F105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57" s="12">
        <f>AMAZON[[#This Row],[actual_price]] * AMAZON[[#This Row],[rating_count]]</f>
        <v>5374620</v>
      </c>
      <c r="H1057" s="18">
        <v>0.65</v>
      </c>
      <c r="I1057" s="17" t="str">
        <f>IF(AMAZON[[#This Row],[discount_percentage]]&gt;=50%,  "YES", "NO")</f>
        <v>YES</v>
      </c>
      <c r="J1057" s="8">
        <v>4</v>
      </c>
      <c r="K1057" s="27">
        <v>5380</v>
      </c>
      <c r="L1057" s="8" t="s">
        <v>8887</v>
      </c>
      <c r="M1057" t="s">
        <v>15750</v>
      </c>
      <c r="N1057" s="8" t="s">
        <v>13172</v>
      </c>
      <c r="O1057" s="8" t="str">
        <f t="shared" si="17"/>
        <v>Good Buy</v>
      </c>
    </row>
    <row r="1058" spans="1:15" hidden="1" x14ac:dyDescent="0.3">
      <c r="A1058" s="7" t="s">
        <v>8895</v>
      </c>
      <c r="B1058" s="7" t="s">
        <v>8896</v>
      </c>
      <c r="C1058" s="7" t="s">
        <v>13079</v>
      </c>
      <c r="D1058" s="12">
        <v>1614</v>
      </c>
      <c r="E1058" s="12">
        <v>1745</v>
      </c>
      <c r="F105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58" s="12">
        <f>AMAZON[[#This Row],[actual_price]] * AMAZON[[#This Row],[rating_count]]</f>
        <v>66264630</v>
      </c>
      <c r="H1058" s="17">
        <v>0.08</v>
      </c>
      <c r="I1058" s="17" t="str">
        <f>IF(AMAZON[[#This Row],[discount_percentage]]&gt;=50%,  "YES", "NO")</f>
        <v>NO</v>
      </c>
      <c r="J1058" s="7">
        <v>4.3</v>
      </c>
      <c r="K1058" s="26">
        <v>37974</v>
      </c>
      <c r="L1058" s="7" t="s">
        <v>8898</v>
      </c>
      <c r="M1058" t="s">
        <v>15751</v>
      </c>
      <c r="N1058" s="7" t="s">
        <v>13987</v>
      </c>
      <c r="O1058" s="7" t="str">
        <f t="shared" si="17"/>
        <v>How To Choose An Iron ? This One-A Decent Combo Of Features &amp; Price</v>
      </c>
    </row>
    <row r="1059" spans="1:15" hidden="1" x14ac:dyDescent="0.3">
      <c r="A1059" s="8" t="s">
        <v>8906</v>
      </c>
      <c r="B1059" s="8" t="s">
        <v>8907</v>
      </c>
      <c r="C1059" s="8" t="s">
        <v>13079</v>
      </c>
      <c r="D1059" s="13">
        <v>719</v>
      </c>
      <c r="E1059" s="13">
        <v>1295</v>
      </c>
      <c r="F105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59" s="12">
        <f>AMAZON[[#This Row],[actual_price]] * AMAZON[[#This Row],[rating_count]]</f>
        <v>22297310</v>
      </c>
      <c r="H1059" s="18">
        <v>0.44</v>
      </c>
      <c r="I1059" s="17" t="str">
        <f>IF(AMAZON[[#This Row],[discount_percentage]]&gt;=50%,  "YES", "NO")</f>
        <v>NO</v>
      </c>
      <c r="J1059" s="8">
        <v>4.2</v>
      </c>
      <c r="K1059" s="27">
        <v>17218</v>
      </c>
      <c r="L1059" s="8" t="s">
        <v>8908</v>
      </c>
      <c r="M1059" t="s">
        <v>15752</v>
      </c>
      <c r="N1059" s="8" t="s">
        <v>13654</v>
      </c>
      <c r="O1059" s="8" t="str">
        <f t="shared" si="17"/>
        <v>Needs Accessories</v>
      </c>
    </row>
    <row r="1060" spans="1:15" hidden="1" x14ac:dyDescent="0.3">
      <c r="A1060" s="7" t="s">
        <v>8916</v>
      </c>
      <c r="B1060" s="7" t="s">
        <v>14640</v>
      </c>
      <c r="C1060" s="7" t="s">
        <v>13079</v>
      </c>
      <c r="D1060" s="12">
        <v>678</v>
      </c>
      <c r="E1060" s="12">
        <v>1499</v>
      </c>
      <c r="F106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60" s="12">
        <f>AMAZON[[#This Row],[actual_price]] * AMAZON[[#This Row],[rating_count]]</f>
        <v>1349100</v>
      </c>
      <c r="H1060" s="17">
        <v>0.55000000000000004</v>
      </c>
      <c r="I1060" s="17" t="str">
        <f>IF(AMAZON[[#This Row],[discount_percentage]]&gt;=50%,  "YES", "NO")</f>
        <v>YES</v>
      </c>
      <c r="J1060" s="7">
        <v>4.2</v>
      </c>
      <c r="K1060" s="26">
        <v>900</v>
      </c>
      <c r="L1060" s="7" t="s">
        <v>8918</v>
      </c>
      <c r="M1060" t="s">
        <v>15753</v>
      </c>
      <c r="N1060" s="7" t="s">
        <v>13087</v>
      </c>
      <c r="O1060" s="7" t="str">
        <f t="shared" si="17"/>
        <v>Good Product</v>
      </c>
    </row>
    <row r="1061" spans="1:15" hidden="1" x14ac:dyDescent="0.3">
      <c r="A1061" s="8" t="s">
        <v>8926</v>
      </c>
      <c r="B1061" s="8" t="s">
        <v>14641</v>
      </c>
      <c r="C1061" s="8" t="s">
        <v>13079</v>
      </c>
      <c r="D1061" s="13">
        <v>809</v>
      </c>
      <c r="E1061" s="13">
        <v>1545</v>
      </c>
      <c r="F106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61" s="12">
        <f>AMAZON[[#This Row],[actual_price]] * AMAZON[[#This Row],[rating_count]]</f>
        <v>1507920</v>
      </c>
      <c r="H1061" s="18">
        <v>0.48</v>
      </c>
      <c r="I1061" s="17" t="str">
        <f>IF(AMAZON[[#This Row],[discount_percentage]]&gt;=50%,  "YES", "NO")</f>
        <v>NO</v>
      </c>
      <c r="J1061" s="8">
        <v>3.7</v>
      </c>
      <c r="K1061" s="27">
        <v>976</v>
      </c>
      <c r="L1061" s="8" t="s">
        <v>8928</v>
      </c>
      <c r="M1061" t="s">
        <v>15754</v>
      </c>
      <c r="N1061" s="8" t="s">
        <v>13655</v>
      </c>
      <c r="O1061" s="8" t="str">
        <f t="shared" si="17"/>
        <v>Kettle Is Good But Bottle Is Not Good Quality</v>
      </c>
    </row>
    <row r="1062" spans="1:15" hidden="1" x14ac:dyDescent="0.3">
      <c r="A1062" s="7" t="s">
        <v>8936</v>
      </c>
      <c r="B1062" s="7" t="s">
        <v>8937</v>
      </c>
      <c r="C1062" s="7" t="s">
        <v>13079</v>
      </c>
      <c r="D1062" s="12">
        <v>1969</v>
      </c>
      <c r="E1062" s="12">
        <v>5000</v>
      </c>
      <c r="F106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062" s="12">
        <f>AMAZON[[#This Row],[actual_price]] * AMAZON[[#This Row],[rating_count]]</f>
        <v>24635000</v>
      </c>
      <c r="H1062" s="17">
        <v>0.61</v>
      </c>
      <c r="I1062" s="17" t="str">
        <f>IF(AMAZON[[#This Row],[discount_percentage]]&gt;=50%,  "YES", "NO")</f>
        <v>YES</v>
      </c>
      <c r="J1062" s="7">
        <v>4.0999999999999996</v>
      </c>
      <c r="K1062" s="26">
        <v>4927</v>
      </c>
      <c r="L1062" s="7" t="s">
        <v>8939</v>
      </c>
      <c r="M1062" t="s">
        <v>15755</v>
      </c>
      <c r="N1062" s="7" t="s">
        <v>13656</v>
      </c>
      <c r="O1062" s="7" t="str">
        <f t="shared" si="17"/>
        <v>Used Almost For A Month</v>
      </c>
    </row>
    <row r="1063" spans="1:15" hidden="1" x14ac:dyDescent="0.3">
      <c r="A1063" s="8" t="s">
        <v>8947</v>
      </c>
      <c r="B1063" s="8" t="s">
        <v>14642</v>
      </c>
      <c r="C1063" s="8" t="s">
        <v>13079</v>
      </c>
      <c r="D1063" s="13">
        <v>1490</v>
      </c>
      <c r="E1063" s="13">
        <v>1695</v>
      </c>
      <c r="F106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63" s="12">
        <f>AMAZON[[#This Row],[actual_price]] * AMAZON[[#This Row],[rating_count]]</f>
        <v>6005385</v>
      </c>
      <c r="H1063" s="18">
        <v>0.12</v>
      </c>
      <c r="I1063" s="17" t="str">
        <f>IF(AMAZON[[#This Row],[discount_percentage]]&gt;=50%,  "YES", "NO")</f>
        <v>NO</v>
      </c>
      <c r="J1063" s="8">
        <v>4.4000000000000004</v>
      </c>
      <c r="K1063" s="27">
        <v>3543</v>
      </c>
      <c r="L1063" s="8" t="s">
        <v>8949</v>
      </c>
      <c r="M1063" t="s">
        <v>15756</v>
      </c>
      <c r="N1063" s="8" t="s">
        <v>13657</v>
      </c>
      <c r="O1063" s="8" t="str">
        <f t="shared" si="17"/>
        <v>Good Portable Product</v>
      </c>
    </row>
    <row r="1064" spans="1:15" hidden="1" x14ac:dyDescent="0.3">
      <c r="A1064" s="7" t="s">
        <v>8957</v>
      </c>
      <c r="B1064" s="7" t="s">
        <v>14643</v>
      </c>
      <c r="C1064" s="7" t="s">
        <v>13079</v>
      </c>
      <c r="D1064" s="12">
        <v>2499</v>
      </c>
      <c r="E1064" s="12">
        <v>3945</v>
      </c>
      <c r="F106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64" s="12">
        <f>AMAZON[[#This Row],[actual_price]] * AMAZON[[#This Row],[rating_count]]</f>
        <v>10777740</v>
      </c>
      <c r="H1064" s="17">
        <v>0.37</v>
      </c>
      <c r="I1064" s="17" t="str">
        <f>IF(AMAZON[[#This Row],[discount_percentage]]&gt;=50%,  "YES", "NO")</f>
        <v>NO</v>
      </c>
      <c r="J1064" s="7">
        <v>3.8</v>
      </c>
      <c r="K1064" s="26">
        <v>2732</v>
      </c>
      <c r="L1064" s="7" t="s">
        <v>8959</v>
      </c>
      <c r="M1064" t="s">
        <v>15757</v>
      </c>
      <c r="N1064" s="7" t="s">
        <v>13658</v>
      </c>
      <c r="O1064" s="7" t="str">
        <f t="shared" si="17"/>
        <v>Products Review</v>
      </c>
    </row>
    <row r="1065" spans="1:15" hidden="1" x14ac:dyDescent="0.3">
      <c r="A1065" s="8" t="s">
        <v>8967</v>
      </c>
      <c r="B1065" s="8" t="s">
        <v>14644</v>
      </c>
      <c r="C1065" s="8" t="s">
        <v>13079</v>
      </c>
      <c r="D1065" s="13">
        <v>1665</v>
      </c>
      <c r="E1065" s="13">
        <v>2099</v>
      </c>
      <c r="F106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65" s="12">
        <f>AMAZON[[#This Row],[actual_price]] * AMAZON[[#This Row],[rating_count]]</f>
        <v>30158432</v>
      </c>
      <c r="H1065" s="18">
        <v>0.21</v>
      </c>
      <c r="I1065" s="17" t="str">
        <f>IF(AMAZON[[#This Row],[discount_percentage]]&gt;=50%,  "YES", "NO")</f>
        <v>NO</v>
      </c>
      <c r="J1065" s="8">
        <v>4</v>
      </c>
      <c r="K1065" s="27">
        <v>14368</v>
      </c>
      <c r="L1065" s="8" t="s">
        <v>8970</v>
      </c>
      <c r="M1065" t="s">
        <v>15758</v>
      </c>
      <c r="N1065" s="8" t="s">
        <v>13659</v>
      </c>
      <c r="O1065" s="8" t="str">
        <f t="shared" si="17"/>
        <v>Vaccum Cleaner</v>
      </c>
    </row>
    <row r="1066" spans="1:15" hidden="1" x14ac:dyDescent="0.3">
      <c r="A1066" s="7" t="s">
        <v>8978</v>
      </c>
      <c r="B1066" s="7" t="s">
        <v>8979</v>
      </c>
      <c r="C1066" s="7" t="s">
        <v>13079</v>
      </c>
      <c r="D1066" s="12">
        <v>3229</v>
      </c>
      <c r="E1066" s="12">
        <v>5295</v>
      </c>
      <c r="F106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066" s="12">
        <f>AMAZON[[#This Row],[actual_price]] * AMAZON[[#This Row],[rating_count]]</f>
        <v>210338580</v>
      </c>
      <c r="H1066" s="17">
        <v>0.39</v>
      </c>
      <c r="I1066" s="17" t="str">
        <f>IF(AMAZON[[#This Row],[discount_percentage]]&gt;=50%,  "YES", "NO")</f>
        <v>NO</v>
      </c>
      <c r="J1066" s="7">
        <v>4.2</v>
      </c>
      <c r="K1066" s="26">
        <v>39724</v>
      </c>
      <c r="L1066" s="7" t="s">
        <v>8980</v>
      </c>
      <c r="M1066" t="s">
        <v>15759</v>
      </c>
      <c r="N1066" s="7" t="s">
        <v>13660</v>
      </c>
      <c r="O1066" s="7" t="str">
        <f t="shared" si="17"/>
        <v>Product As Describe</v>
      </c>
    </row>
    <row r="1067" spans="1:15" hidden="1" x14ac:dyDescent="0.3">
      <c r="A1067" s="8" t="s">
        <v>8988</v>
      </c>
      <c r="B1067" s="8" t="s">
        <v>8989</v>
      </c>
      <c r="C1067" s="8" t="s">
        <v>13079</v>
      </c>
      <c r="D1067" s="13">
        <v>1799</v>
      </c>
      <c r="E1067" s="13">
        <v>3595</v>
      </c>
      <c r="F106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67" s="12">
        <f>AMAZON[[#This Row],[actual_price]] * AMAZON[[#This Row],[rating_count]]</f>
        <v>35198645</v>
      </c>
      <c r="H1067" s="18">
        <v>0.5</v>
      </c>
      <c r="I1067" s="17" t="str">
        <f>IF(AMAZON[[#This Row],[discount_percentage]]&gt;=50%,  "YES", "NO")</f>
        <v>YES</v>
      </c>
      <c r="J1067" s="8">
        <v>3.8</v>
      </c>
      <c r="K1067" s="27">
        <v>9791</v>
      </c>
      <c r="L1067" s="8" t="s">
        <v>8990</v>
      </c>
      <c r="M1067" t="s">
        <v>15760</v>
      </c>
      <c r="N1067" s="8" t="s">
        <v>13662</v>
      </c>
      <c r="O1067" s="8" t="str">
        <f t="shared" si="17"/>
        <v>It'S An Okay Induction Stove On A Budget Price</v>
      </c>
    </row>
    <row r="1068" spans="1:15" hidden="1" x14ac:dyDescent="0.3">
      <c r="A1068" s="7" t="s">
        <v>8998</v>
      </c>
      <c r="B1068" s="7" t="s">
        <v>14645</v>
      </c>
      <c r="C1068" s="7" t="s">
        <v>13079</v>
      </c>
      <c r="D1068" s="12">
        <v>1260</v>
      </c>
      <c r="E1068" s="12">
        <v>1699</v>
      </c>
      <c r="F106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68" s="12">
        <f>AMAZON[[#This Row],[actual_price]] * AMAZON[[#This Row],[rating_count]]</f>
        <v>4911809</v>
      </c>
      <c r="H1068" s="17">
        <v>0.26</v>
      </c>
      <c r="I1068" s="17" t="str">
        <f>IF(AMAZON[[#This Row],[discount_percentage]]&gt;=50%,  "YES", "NO")</f>
        <v>NO</v>
      </c>
      <c r="J1068" s="7">
        <v>4.2</v>
      </c>
      <c r="K1068" s="26">
        <v>2891</v>
      </c>
      <c r="L1068" s="7" t="s">
        <v>9000</v>
      </c>
      <c r="M1068" t="s">
        <v>15761</v>
      </c>
      <c r="N1068" s="7" t="s">
        <v>13663</v>
      </c>
      <c r="O1068" s="7" t="str">
        <f t="shared" si="17"/>
        <v>600 W Heating Kettle With Warmer &amp; Temp Control</v>
      </c>
    </row>
    <row r="1069" spans="1:15" hidden="1" x14ac:dyDescent="0.3">
      <c r="A1069" s="8" t="s">
        <v>9008</v>
      </c>
      <c r="B1069" s="8" t="s">
        <v>14646</v>
      </c>
      <c r="C1069" s="8" t="s">
        <v>13079</v>
      </c>
      <c r="D1069" s="13">
        <v>749</v>
      </c>
      <c r="E1069" s="13">
        <v>1129</v>
      </c>
      <c r="F106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69" s="12">
        <f>AMAZON[[#This Row],[actual_price]] * AMAZON[[#This Row],[rating_count]]</f>
        <v>2761534</v>
      </c>
      <c r="H1069" s="18">
        <v>0.34</v>
      </c>
      <c r="I1069" s="17" t="str">
        <f>IF(AMAZON[[#This Row],[discount_percentage]]&gt;=50%,  "YES", "NO")</f>
        <v>NO</v>
      </c>
      <c r="J1069" s="8">
        <v>4</v>
      </c>
      <c r="K1069" s="27">
        <v>2446</v>
      </c>
      <c r="L1069" s="8" t="s">
        <v>9010</v>
      </c>
      <c r="M1069" t="s">
        <v>15762</v>
      </c>
      <c r="N1069" s="8" t="s">
        <v>13664</v>
      </c>
      <c r="O1069" s="8" t="str">
        <f t="shared" si="17"/>
        <v>Poor Packaging</v>
      </c>
    </row>
    <row r="1070" spans="1:15" hidden="1" x14ac:dyDescent="0.3">
      <c r="A1070" s="7" t="s">
        <v>9018</v>
      </c>
      <c r="B1070" s="7" t="s">
        <v>14647</v>
      </c>
      <c r="C1070" s="7" t="s">
        <v>13079</v>
      </c>
      <c r="D1070" s="12">
        <v>3499</v>
      </c>
      <c r="E1070" s="12">
        <v>5795</v>
      </c>
      <c r="F107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070" s="12">
        <f>AMAZON[[#This Row],[actual_price]] * AMAZON[[#This Row],[rating_count]]</f>
        <v>146845300</v>
      </c>
      <c r="H1070" s="17">
        <v>0.4</v>
      </c>
      <c r="I1070" s="17" t="str">
        <f>IF(AMAZON[[#This Row],[discount_percentage]]&gt;=50%,  "YES", "NO")</f>
        <v>NO</v>
      </c>
      <c r="J1070" s="7">
        <v>3.9</v>
      </c>
      <c r="K1070" s="26">
        <v>25340</v>
      </c>
      <c r="L1070" s="7" t="s">
        <v>9020</v>
      </c>
      <c r="M1070" t="s">
        <v>15763</v>
      </c>
      <c r="N1070" s="7" t="s">
        <v>13665</v>
      </c>
      <c r="O1070" s="7" t="str">
        <f t="shared" si="17"/>
        <v>Very Nice Product From Amazon</v>
      </c>
    </row>
    <row r="1071" spans="1:15" hidden="1" x14ac:dyDescent="0.3">
      <c r="A1071" s="8" t="s">
        <v>9028</v>
      </c>
      <c r="B1071" s="8" t="s">
        <v>14648</v>
      </c>
      <c r="C1071" s="8" t="s">
        <v>13079</v>
      </c>
      <c r="D1071" s="13">
        <v>379</v>
      </c>
      <c r="E1071" s="13">
        <v>999</v>
      </c>
      <c r="F107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71" s="12">
        <f>AMAZON[[#This Row],[actual_price]] * AMAZON[[#This Row],[rating_count]]</f>
        <v>3092904</v>
      </c>
      <c r="H1071" s="18">
        <v>0.62</v>
      </c>
      <c r="I1071" s="17" t="str">
        <f>IF(AMAZON[[#This Row],[discount_percentage]]&gt;=50%,  "YES", "NO")</f>
        <v>YES</v>
      </c>
      <c r="J1071" s="8">
        <v>4.3</v>
      </c>
      <c r="K1071" s="27">
        <v>3096</v>
      </c>
      <c r="L1071" s="8" t="s">
        <v>9031</v>
      </c>
      <c r="M1071" t="s">
        <v>15764</v>
      </c>
      <c r="N1071" s="8" t="s">
        <v>13666</v>
      </c>
      <c r="O1071" s="8" t="str">
        <f t="shared" si="17"/>
        <v>Egg Boiler</v>
      </c>
    </row>
    <row r="1072" spans="1:15" hidden="1" x14ac:dyDescent="0.3">
      <c r="A1072" s="7" t="s">
        <v>9039</v>
      </c>
      <c r="B1072" s="7" t="s">
        <v>14649</v>
      </c>
      <c r="C1072" s="7" t="s">
        <v>13079</v>
      </c>
      <c r="D1072" s="12">
        <v>1099</v>
      </c>
      <c r="E1072" s="12">
        <v>2400</v>
      </c>
      <c r="F107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72" s="12">
        <f>AMAZON[[#This Row],[actual_price]] * AMAZON[[#This Row],[rating_count]]</f>
        <v>9600</v>
      </c>
      <c r="H1072" s="17">
        <v>0.54</v>
      </c>
      <c r="I1072" s="17" t="str">
        <f>IF(AMAZON[[#This Row],[discount_percentage]]&gt;=50%,  "YES", "NO")</f>
        <v>YES</v>
      </c>
      <c r="J1072" s="7">
        <v>3.8</v>
      </c>
      <c r="K1072" s="26">
        <v>4</v>
      </c>
      <c r="L1072" s="7" t="s">
        <v>9041</v>
      </c>
      <c r="M1072" t="s">
        <v>15765</v>
      </c>
      <c r="N1072" s="7" t="s">
        <v>13667</v>
      </c>
      <c r="O1072" s="7" t="str">
        <f t="shared" si="17"/>
        <v>Compact And Effective</v>
      </c>
    </row>
    <row r="1073" spans="1:15" hidden="1" x14ac:dyDescent="0.3">
      <c r="A1073" s="8" t="s">
        <v>9049</v>
      </c>
      <c r="B1073" s="8" t="s">
        <v>14650</v>
      </c>
      <c r="C1073" s="8" t="s">
        <v>13079</v>
      </c>
      <c r="D1073" s="13">
        <v>749</v>
      </c>
      <c r="E1073" s="13">
        <v>1299</v>
      </c>
      <c r="F107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73" s="12">
        <f>AMAZON[[#This Row],[actual_price]] * AMAZON[[#This Row],[rating_count]]</f>
        <v>154581</v>
      </c>
      <c r="H1073" s="18">
        <v>0.42</v>
      </c>
      <c r="I1073" s="17" t="str">
        <f>IF(AMAZON[[#This Row],[discount_percentage]]&gt;=50%,  "YES", "NO")</f>
        <v>NO</v>
      </c>
      <c r="J1073" s="8">
        <v>4</v>
      </c>
      <c r="K1073" s="27">
        <v>119</v>
      </c>
      <c r="L1073" s="8" t="s">
        <v>9051</v>
      </c>
      <c r="M1073" t="s">
        <v>15766</v>
      </c>
      <c r="N1073" s="8" t="s">
        <v>13668</v>
      </c>
      <c r="O1073" s="8" t="str">
        <f t="shared" si="17"/>
        <v>Worth For The Price</v>
      </c>
    </row>
    <row r="1074" spans="1:15" hidden="1" x14ac:dyDescent="0.3">
      <c r="A1074" s="7" t="s">
        <v>9059</v>
      </c>
      <c r="B1074" s="7" t="s">
        <v>14651</v>
      </c>
      <c r="C1074" s="7" t="s">
        <v>13079</v>
      </c>
      <c r="D1074" s="12">
        <v>1299</v>
      </c>
      <c r="E1074" s="12">
        <v>1299</v>
      </c>
      <c r="F107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74" s="12">
        <f>AMAZON[[#This Row],[actual_price]] * AMAZON[[#This Row],[rating_count]]</f>
        <v>52097694</v>
      </c>
      <c r="H1074" s="17">
        <v>0</v>
      </c>
      <c r="I1074" s="17" t="str">
        <f>IF(AMAZON[[#This Row],[discount_percentage]]&gt;=50%,  "YES", "NO")</f>
        <v>NO</v>
      </c>
      <c r="J1074" s="7">
        <v>4.2</v>
      </c>
      <c r="K1074" s="26">
        <v>40106</v>
      </c>
      <c r="L1074" s="7" t="s">
        <v>9062</v>
      </c>
      <c r="M1074" t="s">
        <v>15767</v>
      </c>
      <c r="N1074" s="7" t="s">
        <v>13669</v>
      </c>
      <c r="O1074" s="7" t="str">
        <f t="shared" si="17"/>
        <v>Very Useful!</v>
      </c>
    </row>
    <row r="1075" spans="1:15" hidden="1" x14ac:dyDescent="0.3">
      <c r="A1075" s="8" t="s">
        <v>9070</v>
      </c>
      <c r="B1075" s="8" t="s">
        <v>14652</v>
      </c>
      <c r="C1075" s="8" t="s">
        <v>13079</v>
      </c>
      <c r="D1075" s="13">
        <v>549</v>
      </c>
      <c r="E1075" s="13">
        <v>1090</v>
      </c>
      <c r="F107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75" s="12">
        <f>AMAZON[[#This Row],[actual_price]] * AMAZON[[#This Row],[rating_count]]</f>
        <v>14201610</v>
      </c>
      <c r="H1075" s="18">
        <v>0.5</v>
      </c>
      <c r="I1075" s="17" t="str">
        <f>IF(AMAZON[[#This Row],[discount_percentage]]&gt;=50%,  "YES", "NO")</f>
        <v>YES</v>
      </c>
      <c r="J1075" s="8">
        <v>4.2</v>
      </c>
      <c r="K1075" s="27">
        <v>13029</v>
      </c>
      <c r="L1075" s="8" t="s">
        <v>9072</v>
      </c>
      <c r="M1075" t="s">
        <v>15768</v>
      </c>
      <c r="N1075" s="8" t="s">
        <v>13444</v>
      </c>
      <c r="O1075" s="8" t="str">
        <f t="shared" si="17"/>
        <v>Worthy</v>
      </c>
    </row>
    <row r="1076" spans="1:15" x14ac:dyDescent="0.3">
      <c r="A1076" s="7" t="s">
        <v>9080</v>
      </c>
      <c r="B1076" s="7" t="s">
        <v>14653</v>
      </c>
      <c r="C1076" s="7" t="s">
        <v>13079</v>
      </c>
      <c r="D1076" s="12">
        <v>899</v>
      </c>
      <c r="E1076" s="12">
        <v>2000</v>
      </c>
      <c r="F107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76" s="12">
        <f>AMAZON[[#This Row],[actual_price]] * AMAZON[[#This Row],[rating_count]]</f>
        <v>582000</v>
      </c>
      <c r="H1076" s="17">
        <v>0.55000000000000004</v>
      </c>
      <c r="I1076" s="17" t="str">
        <f>IF(AMAZON[[#This Row],[discount_percentage]]&gt;=50%,  "YES", "NO")</f>
        <v>YES</v>
      </c>
      <c r="J1076" s="7">
        <v>3.6</v>
      </c>
      <c r="K1076" s="26">
        <v>291</v>
      </c>
      <c r="L1076" s="7" t="s">
        <v>9082</v>
      </c>
      <c r="M1076" t="s">
        <v>15769</v>
      </c>
      <c r="N1076" s="7" t="s">
        <v>13670</v>
      </c>
      <c r="O1076" s="7" t="str">
        <f t="shared" si="17"/>
        <v>For Medium Sized Room</v>
      </c>
    </row>
    <row r="1077" spans="1:15" hidden="1" x14ac:dyDescent="0.3">
      <c r="A1077" s="8" t="s">
        <v>9090</v>
      </c>
      <c r="B1077" s="8" t="s">
        <v>14654</v>
      </c>
      <c r="C1077" s="8" t="s">
        <v>13079</v>
      </c>
      <c r="D1077" s="13">
        <v>1321</v>
      </c>
      <c r="E1077" s="13">
        <v>1545</v>
      </c>
      <c r="F107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77" s="12">
        <f>AMAZON[[#This Row],[actual_price]] * AMAZON[[#This Row],[rating_count]]</f>
        <v>23874885</v>
      </c>
      <c r="H1077" s="18">
        <v>0.14000000000000001</v>
      </c>
      <c r="I1077" s="17" t="str">
        <f>IF(AMAZON[[#This Row],[discount_percentage]]&gt;=50%,  "YES", "NO")</f>
        <v>NO</v>
      </c>
      <c r="J1077" s="8">
        <v>4.3</v>
      </c>
      <c r="K1077" s="27">
        <v>15453</v>
      </c>
      <c r="L1077" s="8" t="s">
        <v>9092</v>
      </c>
      <c r="M1077" t="s">
        <v>15770</v>
      </c>
      <c r="N1077" s="8" t="s">
        <v>13671</v>
      </c>
      <c r="O1077" s="8" t="str">
        <f t="shared" si="17"/>
        <v>Good Product Worth Of Money</v>
      </c>
    </row>
    <row r="1078" spans="1:15" hidden="1" x14ac:dyDescent="0.3">
      <c r="A1078" s="7" t="s">
        <v>9100</v>
      </c>
      <c r="B1078" s="7" t="s">
        <v>14655</v>
      </c>
      <c r="C1078" s="7" t="s">
        <v>13079</v>
      </c>
      <c r="D1078" s="12">
        <v>1099</v>
      </c>
      <c r="E1078" s="12">
        <v>1999</v>
      </c>
      <c r="F107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78" s="12">
        <f>AMAZON[[#This Row],[actual_price]] * AMAZON[[#This Row],[rating_count]]</f>
        <v>1207396</v>
      </c>
      <c r="H1078" s="17">
        <v>0.45</v>
      </c>
      <c r="I1078" s="17" t="str">
        <f>IF(AMAZON[[#This Row],[discount_percentage]]&gt;=50%,  "YES", "NO")</f>
        <v>NO</v>
      </c>
      <c r="J1078" s="7">
        <v>4</v>
      </c>
      <c r="K1078" s="26">
        <v>604</v>
      </c>
      <c r="L1078" s="7" t="s">
        <v>9102</v>
      </c>
      <c r="M1078" t="s">
        <v>15771</v>
      </c>
      <c r="N1078" s="7" t="s">
        <v>13988</v>
      </c>
      <c r="O1078" s="7" t="str">
        <f t="shared" si="17"/>
        <v>Good Product Must Have For Winters Cloths</v>
      </c>
    </row>
    <row r="1079" spans="1:15" hidden="1" x14ac:dyDescent="0.3">
      <c r="A1079" s="8" t="s">
        <v>9110</v>
      </c>
      <c r="B1079" s="8" t="s">
        <v>14656</v>
      </c>
      <c r="C1079" s="8" t="s">
        <v>13079</v>
      </c>
      <c r="D1079" s="13">
        <v>775</v>
      </c>
      <c r="E1079" s="13">
        <v>875</v>
      </c>
      <c r="F107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79" s="12">
        <f>AMAZON[[#This Row],[actual_price]] * AMAZON[[#This Row],[rating_count]]</f>
        <v>40816125</v>
      </c>
      <c r="H1079" s="18">
        <v>0.11</v>
      </c>
      <c r="I1079" s="17" t="str">
        <f>IF(AMAZON[[#This Row],[discount_percentage]]&gt;=50%,  "YES", "NO")</f>
        <v>NO</v>
      </c>
      <c r="J1079" s="8">
        <v>4.2</v>
      </c>
      <c r="K1079" s="27">
        <v>46647</v>
      </c>
      <c r="L1079" s="8" t="s">
        <v>9112</v>
      </c>
      <c r="M1079" t="s">
        <v>15772</v>
      </c>
      <c r="N1079" s="8" t="s">
        <v>13989</v>
      </c>
      <c r="O1079" s="8" t="str">
        <f t="shared" si="17"/>
        <v>Nice Iron Box</v>
      </c>
    </row>
    <row r="1080" spans="1:15" hidden="1" x14ac:dyDescent="0.3">
      <c r="A1080" s="7" t="s">
        <v>9120</v>
      </c>
      <c r="B1080" s="7" t="s">
        <v>14657</v>
      </c>
      <c r="C1080" s="7" t="s">
        <v>13079</v>
      </c>
      <c r="D1080" s="12">
        <v>6299</v>
      </c>
      <c r="E1080" s="12">
        <v>15270</v>
      </c>
      <c r="F108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080" s="12">
        <f>AMAZON[[#This Row],[actual_price]] * AMAZON[[#This Row],[rating_count]]</f>
        <v>49367910</v>
      </c>
      <c r="H1080" s="17">
        <v>0.59</v>
      </c>
      <c r="I1080" s="17" t="str">
        <f>IF(AMAZON[[#This Row],[discount_percentage]]&gt;=50%,  "YES", "NO")</f>
        <v>YES</v>
      </c>
      <c r="J1080" s="7">
        <v>4.0999999999999996</v>
      </c>
      <c r="K1080" s="26">
        <v>3233</v>
      </c>
      <c r="L1080" s="7" t="s">
        <v>9122</v>
      </c>
      <c r="M1080" t="s">
        <v>15773</v>
      </c>
      <c r="N1080" s="7" t="s">
        <v>13095</v>
      </c>
      <c r="O1080" s="7" t="str">
        <f t="shared" si="17"/>
        <v>Nice</v>
      </c>
    </row>
    <row r="1081" spans="1:15" hidden="1" x14ac:dyDescent="0.3">
      <c r="A1081" s="8" t="s">
        <v>9130</v>
      </c>
      <c r="B1081" s="8" t="s">
        <v>14658</v>
      </c>
      <c r="C1081" s="8" t="s">
        <v>13079</v>
      </c>
      <c r="D1081" s="13">
        <v>3190</v>
      </c>
      <c r="E1081" s="13">
        <v>4195</v>
      </c>
      <c r="F108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81" s="12">
        <f>AMAZON[[#This Row],[actual_price]] * AMAZON[[#This Row],[rating_count]]</f>
        <v>5377990</v>
      </c>
      <c r="H1081" s="18">
        <v>0.24</v>
      </c>
      <c r="I1081" s="17" t="str">
        <f>IF(AMAZON[[#This Row],[discount_percentage]]&gt;=50%,  "YES", "NO")</f>
        <v>NO</v>
      </c>
      <c r="J1081" s="8">
        <v>4</v>
      </c>
      <c r="K1081" s="27">
        <v>1282</v>
      </c>
      <c r="L1081" s="8" t="s">
        <v>9132</v>
      </c>
      <c r="M1081" t="s">
        <v>15774</v>
      </c>
      <c r="N1081" s="8" t="s">
        <v>13672</v>
      </c>
      <c r="O1081" s="8" t="str">
        <f t="shared" si="17"/>
        <v>Save Ur Clothes</v>
      </c>
    </row>
    <row r="1082" spans="1:15" hidden="1" x14ac:dyDescent="0.3">
      <c r="A1082" s="7" t="s">
        <v>9140</v>
      </c>
      <c r="B1082" s="7" t="s">
        <v>14659</v>
      </c>
      <c r="C1082" s="7" t="s">
        <v>13079</v>
      </c>
      <c r="D1082" s="12">
        <v>799</v>
      </c>
      <c r="E1082" s="12">
        <v>1989</v>
      </c>
      <c r="F108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82" s="12">
        <f>AMAZON[[#This Row],[actual_price]] * AMAZON[[#This Row],[rating_count]]</f>
        <v>139230</v>
      </c>
      <c r="H1082" s="17">
        <v>0.6</v>
      </c>
      <c r="I1082" s="17" t="str">
        <f>IF(AMAZON[[#This Row],[discount_percentage]]&gt;=50%,  "YES", "NO")</f>
        <v>YES</v>
      </c>
      <c r="J1082" s="7">
        <v>4.3</v>
      </c>
      <c r="K1082" s="26">
        <v>70</v>
      </c>
      <c r="L1082" s="7" t="s">
        <v>9142</v>
      </c>
      <c r="M1082" t="s">
        <v>15775</v>
      </c>
      <c r="N1082" s="7" t="s">
        <v>13673</v>
      </c>
      <c r="O1082" s="7" t="str">
        <f t="shared" si="17"/>
        <v>Good For Small Rooms</v>
      </c>
    </row>
    <row r="1083" spans="1:15" hidden="1" x14ac:dyDescent="0.3">
      <c r="A1083" s="8" t="s">
        <v>9150</v>
      </c>
      <c r="B1083" s="8" t="s">
        <v>14660</v>
      </c>
      <c r="C1083" s="8" t="s">
        <v>13079</v>
      </c>
      <c r="D1083" s="13">
        <v>2699</v>
      </c>
      <c r="E1083" s="13">
        <v>5000</v>
      </c>
      <c r="F108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083" s="12">
        <f>AMAZON[[#This Row],[actual_price]] * AMAZON[[#This Row],[rating_count]]</f>
        <v>130820000</v>
      </c>
      <c r="H1083" s="18">
        <v>0.46</v>
      </c>
      <c r="I1083" s="17" t="str">
        <f>IF(AMAZON[[#This Row],[discount_percentage]]&gt;=50%,  "YES", "NO")</f>
        <v>NO</v>
      </c>
      <c r="J1083" s="8">
        <v>4</v>
      </c>
      <c r="K1083" s="27">
        <v>26164</v>
      </c>
      <c r="L1083" s="8" t="s">
        <v>9152</v>
      </c>
      <c r="M1083" t="s">
        <v>15776</v>
      </c>
      <c r="N1083" s="8" t="s">
        <v>13674</v>
      </c>
      <c r="O1083" s="8" t="str">
        <f t="shared" si="17"/>
        <v>Good Stuff</v>
      </c>
    </row>
    <row r="1084" spans="1:15" hidden="1" x14ac:dyDescent="0.3">
      <c r="A1084" s="7" t="s">
        <v>9160</v>
      </c>
      <c r="B1084" s="7" t="s">
        <v>9161</v>
      </c>
      <c r="C1084" s="7" t="s">
        <v>13079</v>
      </c>
      <c r="D1084" s="12">
        <v>599</v>
      </c>
      <c r="E1084" s="12">
        <v>990</v>
      </c>
      <c r="F108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84" s="12">
        <f>AMAZON[[#This Row],[actual_price]] * AMAZON[[#This Row],[rating_count]]</f>
        <v>16004340</v>
      </c>
      <c r="H1084" s="17">
        <v>0.39</v>
      </c>
      <c r="I1084" s="17" t="str">
        <f>IF(AMAZON[[#This Row],[discount_percentage]]&gt;=50%,  "YES", "NO")</f>
        <v>NO</v>
      </c>
      <c r="J1084" s="7">
        <v>3.9</v>
      </c>
      <c r="K1084" s="26">
        <v>16166</v>
      </c>
      <c r="L1084" s="7" t="s">
        <v>9162</v>
      </c>
      <c r="M1084" t="s">
        <v>15777</v>
      </c>
      <c r="N1084" s="7" t="s">
        <v>13675</v>
      </c>
      <c r="O1084" s="7" t="str">
        <f t="shared" si="17"/>
        <v>A Travel Companion</v>
      </c>
    </row>
    <row r="1085" spans="1:15" hidden="1" x14ac:dyDescent="0.3">
      <c r="A1085" s="8" t="s">
        <v>9170</v>
      </c>
      <c r="B1085" s="8" t="s">
        <v>14661</v>
      </c>
      <c r="C1085" s="8" t="s">
        <v>13079</v>
      </c>
      <c r="D1085" s="13">
        <v>749</v>
      </c>
      <c r="E1085" s="13">
        <v>1111</v>
      </c>
      <c r="F108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85" s="12">
        <f>AMAZON[[#This Row],[actual_price]] * AMAZON[[#This Row],[rating_count]]</f>
        <v>39654923</v>
      </c>
      <c r="H1085" s="18">
        <v>0.33</v>
      </c>
      <c r="I1085" s="17" t="str">
        <f>IF(AMAZON[[#This Row],[discount_percentage]]&gt;=50%,  "YES", "NO")</f>
        <v>NO</v>
      </c>
      <c r="J1085" s="8">
        <v>4.2</v>
      </c>
      <c r="K1085" s="27">
        <v>35693</v>
      </c>
      <c r="L1085" s="8" t="s">
        <v>9172</v>
      </c>
      <c r="M1085" t="s">
        <v>15778</v>
      </c>
      <c r="N1085" s="8" t="s">
        <v>13100</v>
      </c>
      <c r="O1085" s="8" t="str">
        <f t="shared" si="17"/>
        <v>Good</v>
      </c>
    </row>
    <row r="1086" spans="1:15" hidden="1" x14ac:dyDescent="0.3">
      <c r="A1086" s="7" t="s">
        <v>9180</v>
      </c>
      <c r="B1086" s="7" t="s">
        <v>9181</v>
      </c>
      <c r="C1086" s="7" t="s">
        <v>13079</v>
      </c>
      <c r="D1086" s="12">
        <v>6199</v>
      </c>
      <c r="E1086" s="12">
        <v>10400</v>
      </c>
      <c r="F108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086" s="12">
        <f>AMAZON[[#This Row],[actual_price]] * AMAZON[[#This Row],[rating_count]]</f>
        <v>149666400</v>
      </c>
      <c r="H1086" s="17">
        <v>0.4</v>
      </c>
      <c r="I1086" s="17" t="str">
        <f>IF(AMAZON[[#This Row],[discount_percentage]]&gt;=50%,  "YES", "NO")</f>
        <v>NO</v>
      </c>
      <c r="J1086" s="7">
        <v>4.0999999999999996</v>
      </c>
      <c r="K1086" s="26">
        <v>14391</v>
      </c>
      <c r="L1086" s="7" t="s">
        <v>9182</v>
      </c>
      <c r="M1086" t="s">
        <v>15779</v>
      </c>
      <c r="N1086" s="7" t="s">
        <v>13676</v>
      </c>
      <c r="O1086" s="7" t="str">
        <f t="shared" si="17"/>
        <v>Product Is Good But The Installation Provider Team Is Pathetic</v>
      </c>
    </row>
    <row r="1087" spans="1:15" hidden="1" x14ac:dyDescent="0.3">
      <c r="A1087" s="8" t="s">
        <v>9190</v>
      </c>
      <c r="B1087" s="8" t="s">
        <v>9191</v>
      </c>
      <c r="C1087" s="8" t="s">
        <v>13079</v>
      </c>
      <c r="D1087" s="13">
        <v>1819</v>
      </c>
      <c r="E1087" s="13">
        <v>2490</v>
      </c>
      <c r="F108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87" s="12">
        <f>AMAZON[[#This Row],[actual_price]] * AMAZON[[#This Row],[rating_count]]</f>
        <v>19785540</v>
      </c>
      <c r="H1087" s="18">
        <v>0.27</v>
      </c>
      <c r="I1087" s="17" t="str">
        <f>IF(AMAZON[[#This Row],[discount_percentage]]&gt;=50%,  "YES", "NO")</f>
        <v>NO</v>
      </c>
      <c r="J1087" s="8">
        <v>4.4000000000000004</v>
      </c>
      <c r="K1087" s="27">
        <v>7946</v>
      </c>
      <c r="L1087" s="8" t="s">
        <v>9193</v>
      </c>
      <c r="M1087" t="s">
        <v>15780</v>
      </c>
      <c r="N1087" s="8" t="s">
        <v>13087</v>
      </c>
      <c r="O1087" s="8" t="str">
        <f t="shared" si="17"/>
        <v>Good Product</v>
      </c>
    </row>
    <row r="1088" spans="1:15" hidden="1" x14ac:dyDescent="0.3">
      <c r="A1088" s="7" t="s">
        <v>9201</v>
      </c>
      <c r="B1088" s="7" t="s">
        <v>14662</v>
      </c>
      <c r="C1088" s="7" t="s">
        <v>13079</v>
      </c>
      <c r="D1088" s="12">
        <v>1199</v>
      </c>
      <c r="E1088" s="12">
        <v>1900</v>
      </c>
      <c r="F108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88" s="12">
        <f>AMAZON[[#This Row],[actual_price]] * AMAZON[[#This Row],[rating_count]]</f>
        <v>3353500</v>
      </c>
      <c r="H1088" s="17">
        <v>0.37</v>
      </c>
      <c r="I1088" s="17" t="str">
        <f>IF(AMAZON[[#This Row],[discount_percentage]]&gt;=50%,  "YES", "NO")</f>
        <v>NO</v>
      </c>
      <c r="J1088" s="7">
        <v>4</v>
      </c>
      <c r="K1088" s="26">
        <v>1765</v>
      </c>
      <c r="L1088" s="7" t="s">
        <v>9203</v>
      </c>
      <c r="M1088" t="s">
        <v>15781</v>
      </c>
      <c r="N1088" s="7" t="s">
        <v>13677</v>
      </c>
      <c r="O1088" s="7" t="str">
        <f t="shared" si="17"/>
        <v>Easy To Operate And Rich Look</v>
      </c>
    </row>
    <row r="1089" spans="1:15" hidden="1" x14ac:dyDescent="0.3">
      <c r="A1089" s="8" t="s">
        <v>9211</v>
      </c>
      <c r="B1089" s="8" t="s">
        <v>9212</v>
      </c>
      <c r="C1089" s="8" t="s">
        <v>13079</v>
      </c>
      <c r="D1089" s="13">
        <v>3249</v>
      </c>
      <c r="E1089" s="13">
        <v>6295</v>
      </c>
      <c r="F108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089" s="12">
        <f>AMAZON[[#This Row],[actual_price]] * AMAZON[[#This Row],[rating_count]]</f>
        <v>88520290</v>
      </c>
      <c r="H1089" s="18">
        <v>0.48</v>
      </c>
      <c r="I1089" s="17" t="str">
        <f>IF(AMAZON[[#This Row],[discount_percentage]]&gt;=50%,  "YES", "NO")</f>
        <v>NO</v>
      </c>
      <c r="J1089" s="8">
        <v>3.8</v>
      </c>
      <c r="K1089" s="27">
        <v>14062</v>
      </c>
      <c r="L1089" s="8" t="s">
        <v>9213</v>
      </c>
      <c r="M1089" t="s">
        <v>15782</v>
      </c>
      <c r="N1089" s="8" t="s">
        <v>13990</v>
      </c>
      <c r="O1089" s="8" t="str">
        <f t="shared" si="17"/>
        <v>So Far It Is Good</v>
      </c>
    </row>
    <row r="1090" spans="1:15" hidden="1" x14ac:dyDescent="0.3">
      <c r="A1090" s="7" t="s">
        <v>9221</v>
      </c>
      <c r="B1090" s="7" t="s">
        <v>14663</v>
      </c>
      <c r="C1090" s="7" t="s">
        <v>13079</v>
      </c>
      <c r="D1090" s="12">
        <v>349</v>
      </c>
      <c r="E1090" s="12">
        <v>999</v>
      </c>
      <c r="F109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90" s="12">
        <f>AMAZON[[#This Row],[actual_price]] * AMAZON[[#This Row],[rating_count]]</f>
        <v>15630354</v>
      </c>
      <c r="H1090" s="17">
        <v>0.65</v>
      </c>
      <c r="I1090" s="17" t="str">
        <f>IF(AMAZON[[#This Row],[discount_percentage]]&gt;=50%,  "YES", "NO")</f>
        <v>YES</v>
      </c>
      <c r="J1090" s="7">
        <v>4</v>
      </c>
      <c r="K1090" s="26">
        <v>15646</v>
      </c>
      <c r="L1090" s="7" t="s">
        <v>9223</v>
      </c>
      <c r="M1090" t="s">
        <v>15783</v>
      </c>
      <c r="N1090" s="7" t="s">
        <v>13678</v>
      </c>
      <c r="O1090" s="7" t="str">
        <f t="shared" ref="O1090:O1153" si="18">PROPER(N1090)</f>
        <v>Perfect Egg Boiler</v>
      </c>
    </row>
    <row r="1091" spans="1:15" hidden="1" x14ac:dyDescent="0.3">
      <c r="A1091" s="8" t="s">
        <v>9231</v>
      </c>
      <c r="B1091" s="8" t="s">
        <v>14664</v>
      </c>
      <c r="C1091" s="8" t="s">
        <v>13079</v>
      </c>
      <c r="D1091" s="13">
        <v>1049</v>
      </c>
      <c r="E1091" s="13">
        <v>1699</v>
      </c>
      <c r="F109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91" s="12">
        <f>AMAZON[[#This Row],[actual_price]] * AMAZON[[#This Row],[rating_count]]</f>
        <v>188589</v>
      </c>
      <c r="H1091" s="18">
        <v>0.38</v>
      </c>
      <c r="I1091" s="17" t="str">
        <f>IF(AMAZON[[#This Row],[discount_percentage]]&gt;=50%,  "YES", "NO")</f>
        <v>NO</v>
      </c>
      <c r="J1091" s="8">
        <v>3.1</v>
      </c>
      <c r="K1091" s="27">
        <v>111</v>
      </c>
      <c r="L1091" s="8" t="s">
        <v>9233</v>
      </c>
      <c r="M1091" t="s">
        <v>15784</v>
      </c>
      <c r="N1091" s="8" t="s">
        <v>13258</v>
      </c>
      <c r="O1091" s="8" t="str">
        <f t="shared" si="18"/>
        <v>It'S Good Üëç</v>
      </c>
    </row>
    <row r="1092" spans="1:15" hidden="1" x14ac:dyDescent="0.3">
      <c r="A1092" s="7" t="s">
        <v>9241</v>
      </c>
      <c r="B1092" s="7" t="s">
        <v>14665</v>
      </c>
      <c r="C1092" s="7" t="s">
        <v>13079</v>
      </c>
      <c r="D1092" s="12">
        <v>799</v>
      </c>
      <c r="E1092" s="12">
        <v>1500</v>
      </c>
      <c r="F109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92" s="12">
        <f>AMAZON[[#This Row],[actual_price]] * AMAZON[[#This Row],[rating_count]]</f>
        <v>14542500</v>
      </c>
      <c r="H1092" s="17">
        <v>0.47</v>
      </c>
      <c r="I1092" s="17" t="str">
        <f>IF(AMAZON[[#This Row],[discount_percentage]]&gt;=50%,  "YES", "NO")</f>
        <v>NO</v>
      </c>
      <c r="J1092" s="7">
        <v>4.3</v>
      </c>
      <c r="K1092" s="26">
        <v>9695</v>
      </c>
      <c r="L1092" s="7" t="s">
        <v>9244</v>
      </c>
      <c r="M1092" t="s">
        <v>15785</v>
      </c>
      <c r="N1092" s="7" t="s">
        <v>13095</v>
      </c>
      <c r="O1092" s="7" t="str">
        <f t="shared" si="18"/>
        <v>Nice</v>
      </c>
    </row>
    <row r="1093" spans="1:15" hidden="1" x14ac:dyDescent="0.3">
      <c r="A1093" s="8" t="s">
        <v>9252</v>
      </c>
      <c r="B1093" s="8" t="s">
        <v>14666</v>
      </c>
      <c r="C1093" s="8" t="s">
        <v>13079</v>
      </c>
      <c r="D1093" s="13">
        <v>4999</v>
      </c>
      <c r="E1093" s="13">
        <v>9650</v>
      </c>
      <c r="F109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093" s="12">
        <f>AMAZON[[#This Row],[actual_price]] * AMAZON[[#This Row],[rating_count]]</f>
        <v>17099800</v>
      </c>
      <c r="H1093" s="18">
        <v>0.48</v>
      </c>
      <c r="I1093" s="17" t="str">
        <f>IF(AMAZON[[#This Row],[discount_percentage]]&gt;=50%,  "YES", "NO")</f>
        <v>NO</v>
      </c>
      <c r="J1093" s="8">
        <v>4.2</v>
      </c>
      <c r="K1093" s="27">
        <v>1772</v>
      </c>
      <c r="L1093" s="8" t="s">
        <v>9254</v>
      </c>
      <c r="M1093" t="s">
        <v>15786</v>
      </c>
      <c r="N1093" s="8" t="s">
        <v>13679</v>
      </c>
      <c r="O1093" s="8" t="str">
        <f t="shared" si="18"/>
        <v>Very Good Geyser And Value For Money</v>
      </c>
    </row>
    <row r="1094" spans="1:15" hidden="1" x14ac:dyDescent="0.3">
      <c r="A1094" s="7" t="s">
        <v>9262</v>
      </c>
      <c r="B1094" s="7" t="s">
        <v>9263</v>
      </c>
      <c r="C1094" s="7" t="s">
        <v>13079</v>
      </c>
      <c r="D1094" s="12">
        <v>6999</v>
      </c>
      <c r="E1094" s="12">
        <v>10590</v>
      </c>
      <c r="F109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094" s="12">
        <f>AMAZON[[#This Row],[actual_price]] * AMAZON[[#This Row],[rating_count]]</f>
        <v>121774410</v>
      </c>
      <c r="H1094" s="17">
        <v>0.34</v>
      </c>
      <c r="I1094" s="17" t="str">
        <f>IF(AMAZON[[#This Row],[discount_percentage]]&gt;=50%,  "YES", "NO")</f>
        <v>NO</v>
      </c>
      <c r="J1094" s="7">
        <v>4.4000000000000004</v>
      </c>
      <c r="K1094" s="26">
        <v>11499</v>
      </c>
      <c r="L1094" s="7" t="s">
        <v>9264</v>
      </c>
      <c r="M1094" t="s">
        <v>15787</v>
      </c>
      <c r="N1094" s="7" t="s">
        <v>13680</v>
      </c>
      <c r="O1094" s="7" t="str">
        <f t="shared" si="18"/>
        <v>Heavy Duty Mixer Grinder</v>
      </c>
    </row>
    <row r="1095" spans="1:15" hidden="1" x14ac:dyDescent="0.3">
      <c r="A1095" s="8" t="s">
        <v>9272</v>
      </c>
      <c r="B1095" s="8" t="s">
        <v>14667</v>
      </c>
      <c r="C1095" s="8" t="s">
        <v>13079</v>
      </c>
      <c r="D1095" s="13">
        <v>799</v>
      </c>
      <c r="E1095" s="13">
        <v>1999</v>
      </c>
      <c r="F109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95" s="12">
        <f>AMAZON[[#This Row],[actual_price]] * AMAZON[[#This Row],[rating_count]]</f>
        <v>4321838</v>
      </c>
      <c r="H1095" s="18">
        <v>0.6</v>
      </c>
      <c r="I1095" s="17" t="str">
        <f>IF(AMAZON[[#This Row],[discount_percentage]]&gt;=50%,  "YES", "NO")</f>
        <v>YES</v>
      </c>
      <c r="J1095" s="8">
        <v>4.0999999999999996</v>
      </c>
      <c r="K1095" s="27">
        <v>2162</v>
      </c>
      <c r="L1095" s="8" t="s">
        <v>9274</v>
      </c>
      <c r="M1095" t="s">
        <v>15788</v>
      </c>
      <c r="N1095" s="8" t="s">
        <v>13681</v>
      </c>
      <c r="O1095" s="8" t="str">
        <f t="shared" si="18"/>
        <v>Helthgenie Product - Just Received</v>
      </c>
    </row>
    <row r="1096" spans="1:15" hidden="1" x14ac:dyDescent="0.3">
      <c r="A1096" s="7" t="s">
        <v>9282</v>
      </c>
      <c r="B1096" s="7" t="s">
        <v>14668</v>
      </c>
      <c r="C1096" s="7" t="s">
        <v>13079</v>
      </c>
      <c r="D1096" s="12">
        <v>89</v>
      </c>
      <c r="E1096" s="12">
        <v>89</v>
      </c>
      <c r="F109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96" s="12">
        <f>AMAZON[[#This Row],[actual_price]] * AMAZON[[#This Row],[rating_count]]</f>
        <v>1746269</v>
      </c>
      <c r="H1096" s="17">
        <v>0</v>
      </c>
      <c r="I1096" s="17" t="str">
        <f>IF(AMAZON[[#This Row],[discount_percentage]]&gt;=50%,  "YES", "NO")</f>
        <v>NO</v>
      </c>
      <c r="J1096" s="7">
        <v>4.2</v>
      </c>
      <c r="K1096" s="26">
        <v>19621</v>
      </c>
      <c r="L1096" s="7" t="s">
        <v>9285</v>
      </c>
      <c r="M1096" t="s">
        <v>15789</v>
      </c>
      <c r="N1096" s="7" t="s">
        <v>13115</v>
      </c>
      <c r="O1096" s="7" t="str">
        <f t="shared" si="18"/>
        <v>Very Nice</v>
      </c>
    </row>
    <row r="1097" spans="1:15" hidden="1" x14ac:dyDescent="0.3">
      <c r="A1097" s="8" t="s">
        <v>9293</v>
      </c>
      <c r="B1097" s="8" t="s">
        <v>9294</v>
      </c>
      <c r="C1097" s="8" t="s">
        <v>13079</v>
      </c>
      <c r="D1097" s="13">
        <v>1400</v>
      </c>
      <c r="E1097" s="13">
        <v>2485</v>
      </c>
      <c r="F109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97" s="12">
        <f>AMAZON[[#This Row],[actual_price]] * AMAZON[[#This Row],[rating_count]]</f>
        <v>49695030</v>
      </c>
      <c r="H1097" s="18">
        <v>0.44</v>
      </c>
      <c r="I1097" s="17" t="str">
        <f>IF(AMAZON[[#This Row],[discount_percentage]]&gt;=50%,  "YES", "NO")</f>
        <v>NO</v>
      </c>
      <c r="J1097" s="8">
        <v>4.0999999999999996</v>
      </c>
      <c r="K1097" s="27">
        <v>19998</v>
      </c>
      <c r="L1097" s="8" t="s">
        <v>9296</v>
      </c>
      <c r="M1097" t="s">
        <v>15790</v>
      </c>
      <c r="N1097" s="8" t="s">
        <v>13682</v>
      </c>
      <c r="O1097" s="8" t="str">
        <f t="shared" si="18"/>
        <v>Comparisingly Slim Fan But Speed And Air Delivery Is Good Üëç</v>
      </c>
    </row>
    <row r="1098" spans="1:15" hidden="1" x14ac:dyDescent="0.3">
      <c r="A1098" s="7" t="s">
        <v>9304</v>
      </c>
      <c r="B1098" s="7" t="s">
        <v>14669</v>
      </c>
      <c r="C1098" s="7" t="s">
        <v>13079</v>
      </c>
      <c r="D1098" s="12">
        <v>355</v>
      </c>
      <c r="E1098" s="12">
        <v>899</v>
      </c>
      <c r="F109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098" s="12">
        <f>AMAZON[[#This Row],[actual_price]] * AMAZON[[#This Row],[rating_count]]</f>
        <v>944849</v>
      </c>
      <c r="H1098" s="17">
        <v>0.61</v>
      </c>
      <c r="I1098" s="17" t="str">
        <f>IF(AMAZON[[#This Row],[discount_percentage]]&gt;=50%,  "YES", "NO")</f>
        <v>YES</v>
      </c>
      <c r="J1098" s="7">
        <v>4.0999999999999996</v>
      </c>
      <c r="K1098" s="26">
        <v>1051</v>
      </c>
      <c r="L1098" s="7" t="s">
        <v>9306</v>
      </c>
      <c r="M1098" t="s">
        <v>15791</v>
      </c>
      <c r="N1098" s="7" t="s">
        <v>13683</v>
      </c>
      <c r="O1098" s="7" t="str">
        <f t="shared" si="18"/>
        <v>Overall Good Purchase</v>
      </c>
    </row>
    <row r="1099" spans="1:15" hidden="1" x14ac:dyDescent="0.3">
      <c r="A1099" s="8" t="s">
        <v>9314</v>
      </c>
      <c r="B1099" s="8" t="s">
        <v>14670</v>
      </c>
      <c r="C1099" s="8" t="s">
        <v>13079</v>
      </c>
      <c r="D1099" s="13">
        <v>2169</v>
      </c>
      <c r="E1099" s="13">
        <v>3279</v>
      </c>
      <c r="F109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099" s="12">
        <f>AMAZON[[#This Row],[actual_price]] * AMAZON[[#This Row],[rating_count]]</f>
        <v>5626764</v>
      </c>
      <c r="H1099" s="18">
        <v>0.34</v>
      </c>
      <c r="I1099" s="17" t="str">
        <f>IF(AMAZON[[#This Row],[discount_percentage]]&gt;=50%,  "YES", "NO")</f>
        <v>NO</v>
      </c>
      <c r="J1099" s="8">
        <v>4.0999999999999996</v>
      </c>
      <c r="K1099" s="27">
        <v>1716</v>
      </c>
      <c r="L1099" s="8" t="s">
        <v>9316</v>
      </c>
      <c r="M1099" t="s">
        <v>15792</v>
      </c>
      <c r="N1099" s="8" t="s">
        <v>13684</v>
      </c>
      <c r="O1099" s="8" t="str">
        <f t="shared" si="18"/>
        <v>Useful On Winter / Cold Deasons</v>
      </c>
    </row>
    <row r="1100" spans="1:15" hidden="1" x14ac:dyDescent="0.3">
      <c r="A1100" s="7" t="s">
        <v>9324</v>
      </c>
      <c r="B1100" s="7" t="s">
        <v>14671</v>
      </c>
      <c r="C1100" s="7" t="s">
        <v>13079</v>
      </c>
      <c r="D1100" s="12">
        <v>2799</v>
      </c>
      <c r="E1100" s="12">
        <v>3799</v>
      </c>
      <c r="F110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00" s="12">
        <f>AMAZON[[#This Row],[actual_price]] * AMAZON[[#This Row],[rating_count]]</f>
        <v>125104869</v>
      </c>
      <c r="H1100" s="17">
        <v>0.26</v>
      </c>
      <c r="I1100" s="17" t="str">
        <f>IF(AMAZON[[#This Row],[discount_percentage]]&gt;=50%,  "YES", "NO")</f>
        <v>NO</v>
      </c>
      <c r="J1100" s="7">
        <v>3.9</v>
      </c>
      <c r="K1100" s="26">
        <v>32931</v>
      </c>
      <c r="L1100" s="7" t="s">
        <v>9327</v>
      </c>
      <c r="M1100" t="s">
        <v>15793</v>
      </c>
      <c r="N1100" s="7" t="s">
        <v>13305</v>
      </c>
      <c r="O1100" s="7" t="str">
        <f t="shared" si="18"/>
        <v>Decent Product</v>
      </c>
    </row>
    <row r="1101" spans="1:15" hidden="1" x14ac:dyDescent="0.3">
      <c r="A1101" s="8" t="s">
        <v>9335</v>
      </c>
      <c r="B1101" s="8" t="s">
        <v>14672</v>
      </c>
      <c r="C1101" s="8" t="s">
        <v>13079</v>
      </c>
      <c r="D1101" s="13">
        <v>899</v>
      </c>
      <c r="E1101" s="13">
        <v>1249</v>
      </c>
      <c r="F110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01" s="12">
        <f>AMAZON[[#This Row],[actual_price]] * AMAZON[[#This Row],[rating_count]]</f>
        <v>21762576</v>
      </c>
      <c r="H1101" s="18">
        <v>0.28000000000000003</v>
      </c>
      <c r="I1101" s="17" t="str">
        <f>IF(AMAZON[[#This Row],[discount_percentage]]&gt;=50%,  "YES", "NO")</f>
        <v>NO</v>
      </c>
      <c r="J1101" s="8">
        <v>3.9</v>
      </c>
      <c r="K1101" s="27">
        <v>17424</v>
      </c>
      <c r="L1101" s="8" t="s">
        <v>9337</v>
      </c>
      <c r="M1101" t="s">
        <v>15794</v>
      </c>
      <c r="N1101" s="8" t="s">
        <v>13131</v>
      </c>
      <c r="O1101" s="8" t="str">
        <f t="shared" si="18"/>
        <v>Nice Product</v>
      </c>
    </row>
    <row r="1102" spans="1:15" hidden="1" x14ac:dyDescent="0.3">
      <c r="A1102" s="7" t="s">
        <v>9345</v>
      </c>
      <c r="B1102" s="7" t="s">
        <v>9346</v>
      </c>
      <c r="C1102" s="7" t="s">
        <v>13079</v>
      </c>
      <c r="D1102" s="12">
        <v>2499</v>
      </c>
      <c r="E1102" s="12">
        <v>5000</v>
      </c>
      <c r="F110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102" s="12">
        <f>AMAZON[[#This Row],[actual_price]] * AMAZON[[#This Row],[rating_count]]</f>
        <v>9445000</v>
      </c>
      <c r="H1102" s="17">
        <v>0.5</v>
      </c>
      <c r="I1102" s="17" t="str">
        <f>IF(AMAZON[[#This Row],[discount_percentage]]&gt;=50%,  "YES", "NO")</f>
        <v>YES</v>
      </c>
      <c r="J1102" s="7">
        <v>3.8</v>
      </c>
      <c r="K1102" s="26">
        <v>1889</v>
      </c>
      <c r="L1102" s="7" t="s">
        <v>9347</v>
      </c>
      <c r="M1102" t="s">
        <v>15795</v>
      </c>
      <c r="N1102" s="7" t="s">
        <v>13087</v>
      </c>
      <c r="O1102" s="7" t="str">
        <f t="shared" si="18"/>
        <v>Good Product</v>
      </c>
    </row>
    <row r="1103" spans="1:15" hidden="1" x14ac:dyDescent="0.3">
      <c r="A1103" s="8" t="s">
        <v>9355</v>
      </c>
      <c r="B1103" s="8" t="s">
        <v>9356</v>
      </c>
      <c r="C1103" s="8" t="s">
        <v>13079</v>
      </c>
      <c r="D1103" s="13">
        <v>3599</v>
      </c>
      <c r="E1103" s="13">
        <v>7299</v>
      </c>
      <c r="F110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103" s="12">
        <f>AMAZON[[#This Row],[actual_price]] * AMAZON[[#This Row],[rating_count]]</f>
        <v>75354876</v>
      </c>
      <c r="H1103" s="18">
        <v>0.51</v>
      </c>
      <c r="I1103" s="17" t="str">
        <f>IF(AMAZON[[#This Row],[discount_percentage]]&gt;=50%,  "YES", "NO")</f>
        <v>YES</v>
      </c>
      <c r="J1103" s="8">
        <v>4</v>
      </c>
      <c r="K1103" s="27">
        <v>10324</v>
      </c>
      <c r="L1103" s="8" t="s">
        <v>9357</v>
      </c>
      <c r="M1103" t="s">
        <v>15796</v>
      </c>
      <c r="N1103" s="8" t="s">
        <v>13685</v>
      </c>
      <c r="O1103" s="8" t="str">
        <f t="shared" si="18"/>
        <v>Best Geyser Hai Saste Dam Mein Mera Experience Iske Sath Achcha Raha</v>
      </c>
    </row>
    <row r="1104" spans="1:15" hidden="1" x14ac:dyDescent="0.3">
      <c r="A1104" s="7" t="s">
        <v>9365</v>
      </c>
      <c r="B1104" s="7" t="s">
        <v>14673</v>
      </c>
      <c r="C1104" s="7" t="s">
        <v>13079</v>
      </c>
      <c r="D1104" s="12">
        <v>499</v>
      </c>
      <c r="E1104" s="12">
        <v>625</v>
      </c>
      <c r="F110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04" s="12">
        <f>AMAZON[[#This Row],[actual_price]] * AMAZON[[#This Row],[rating_count]]</f>
        <v>3346875</v>
      </c>
      <c r="H1104" s="17">
        <v>0.2</v>
      </c>
      <c r="I1104" s="17" t="str">
        <f>IF(AMAZON[[#This Row],[discount_percentage]]&gt;=50%,  "YES", "NO")</f>
        <v>NO</v>
      </c>
      <c r="J1104" s="7">
        <v>4.2</v>
      </c>
      <c r="K1104" s="26">
        <v>5355</v>
      </c>
      <c r="L1104" s="7" t="s">
        <v>9367</v>
      </c>
      <c r="M1104" t="s">
        <v>15797</v>
      </c>
      <c r="N1104" s="7" t="s">
        <v>13686</v>
      </c>
      <c r="O1104" s="7" t="str">
        <f t="shared" si="18"/>
        <v>Good  Product</v>
      </c>
    </row>
    <row r="1105" spans="1:15" hidden="1" x14ac:dyDescent="0.3">
      <c r="A1105" s="8" t="s">
        <v>9375</v>
      </c>
      <c r="B1105" s="8" t="s">
        <v>9376</v>
      </c>
      <c r="C1105" s="8" t="s">
        <v>13079</v>
      </c>
      <c r="D1105" s="13">
        <v>653</v>
      </c>
      <c r="E1105" s="13">
        <v>1020</v>
      </c>
      <c r="F110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05" s="12">
        <f>AMAZON[[#This Row],[actual_price]] * AMAZON[[#This Row],[rating_count]]</f>
        <v>3433320</v>
      </c>
      <c r="H1105" s="18">
        <v>0.36</v>
      </c>
      <c r="I1105" s="17" t="str">
        <f>IF(AMAZON[[#This Row],[discount_percentage]]&gt;=50%,  "YES", "NO")</f>
        <v>NO</v>
      </c>
      <c r="J1105" s="8">
        <v>4.0999999999999996</v>
      </c>
      <c r="K1105" s="27">
        <v>3366</v>
      </c>
      <c r="L1105" s="8" t="s">
        <v>9377</v>
      </c>
      <c r="M1105" t="s">
        <v>15798</v>
      </c>
      <c r="N1105" s="8" t="s">
        <v>13991</v>
      </c>
      <c r="O1105" s="8" t="str">
        <f t="shared" si="18"/>
        <v>Highly Time Consumption</v>
      </c>
    </row>
    <row r="1106" spans="1:15" hidden="1" x14ac:dyDescent="0.3">
      <c r="A1106" s="7" t="s">
        <v>9384</v>
      </c>
      <c r="B1106" s="7" t="s">
        <v>14674</v>
      </c>
      <c r="C1106" s="7" t="s">
        <v>13079</v>
      </c>
      <c r="D1106" s="12">
        <v>4789</v>
      </c>
      <c r="E1106" s="12">
        <v>8990</v>
      </c>
      <c r="F110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106" s="12">
        <f>AMAZON[[#This Row],[actual_price]] * AMAZON[[#This Row],[rating_count]]</f>
        <v>9142830</v>
      </c>
      <c r="H1106" s="17">
        <v>0.47</v>
      </c>
      <c r="I1106" s="17" t="str">
        <f>IF(AMAZON[[#This Row],[discount_percentage]]&gt;=50%,  "YES", "NO")</f>
        <v>NO</v>
      </c>
      <c r="J1106" s="7">
        <v>4.3</v>
      </c>
      <c r="K1106" s="26">
        <v>1017</v>
      </c>
      <c r="L1106" s="7" t="s">
        <v>9387</v>
      </c>
      <c r="M1106" t="s">
        <v>15799</v>
      </c>
      <c r="N1106" s="7" t="s">
        <v>13687</v>
      </c>
      <c r="O1106" s="7" t="str">
        <f t="shared" si="18"/>
        <v>Good Machine In Budget</v>
      </c>
    </row>
    <row r="1107" spans="1:15" hidden="1" x14ac:dyDescent="0.3">
      <c r="A1107" s="8" t="s">
        <v>9395</v>
      </c>
      <c r="B1107" s="8" t="s">
        <v>14675</v>
      </c>
      <c r="C1107" s="8" t="s">
        <v>13079</v>
      </c>
      <c r="D1107" s="13">
        <v>1409</v>
      </c>
      <c r="E1107" s="13">
        <v>1639</v>
      </c>
      <c r="F110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07" s="12">
        <f>AMAZON[[#This Row],[actual_price]] * AMAZON[[#This Row],[rating_count]]</f>
        <v>1289893</v>
      </c>
      <c r="H1107" s="18">
        <v>0.14000000000000001</v>
      </c>
      <c r="I1107" s="17" t="str">
        <f>IF(AMAZON[[#This Row],[discount_percentage]]&gt;=50%,  "YES", "NO")</f>
        <v>NO</v>
      </c>
      <c r="J1107" s="8">
        <v>3.7</v>
      </c>
      <c r="K1107" s="27">
        <v>787</v>
      </c>
      <c r="L1107" s="8" t="s">
        <v>9398</v>
      </c>
      <c r="M1107" t="s">
        <v>15800</v>
      </c>
      <c r="N1107" s="8" t="s">
        <v>13301</v>
      </c>
      <c r="O1107" s="8" t="str">
        <f t="shared" si="18"/>
        <v>Overall Good Product</v>
      </c>
    </row>
    <row r="1108" spans="1:15" hidden="1" x14ac:dyDescent="0.3">
      <c r="A1108" s="7" t="s">
        <v>9406</v>
      </c>
      <c r="B1108" s="7" t="s">
        <v>9407</v>
      </c>
      <c r="C1108" s="7" t="s">
        <v>13079</v>
      </c>
      <c r="D1108" s="12">
        <v>753</v>
      </c>
      <c r="E1108" s="12">
        <v>899</v>
      </c>
      <c r="F110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08" s="12">
        <f>AMAZON[[#This Row],[actual_price]] * AMAZON[[#This Row],[rating_count]]</f>
        <v>16597338</v>
      </c>
      <c r="H1108" s="17">
        <v>0.16</v>
      </c>
      <c r="I1108" s="17" t="str">
        <f>IF(AMAZON[[#This Row],[discount_percentage]]&gt;=50%,  "YES", "NO")</f>
        <v>NO</v>
      </c>
      <c r="J1108" s="7">
        <v>4.2</v>
      </c>
      <c r="K1108" s="26">
        <v>18462</v>
      </c>
      <c r="L1108" s="7" t="s">
        <v>9408</v>
      </c>
      <c r="M1108" t="s">
        <v>15801</v>
      </c>
      <c r="N1108" s="7" t="s">
        <v>13688</v>
      </c>
      <c r="O1108" s="7" t="str">
        <f t="shared" si="18"/>
        <v>Nice Product But Little Bit Costly</v>
      </c>
    </row>
    <row r="1109" spans="1:15" hidden="1" x14ac:dyDescent="0.3">
      <c r="A1109" s="8" t="s">
        <v>9416</v>
      </c>
      <c r="B1109" s="8" t="s">
        <v>14676</v>
      </c>
      <c r="C1109" s="8" t="s">
        <v>13079</v>
      </c>
      <c r="D1109" s="13">
        <v>353</v>
      </c>
      <c r="E1109" s="13">
        <v>1199</v>
      </c>
      <c r="F110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09" s="12">
        <f>AMAZON[[#This Row],[actual_price]] * AMAZON[[#This Row],[rating_count]]</f>
        <v>754171</v>
      </c>
      <c r="H1109" s="18">
        <v>0.71</v>
      </c>
      <c r="I1109" s="17" t="str">
        <f>IF(AMAZON[[#This Row],[discount_percentage]]&gt;=50%,  "YES", "NO")</f>
        <v>YES</v>
      </c>
      <c r="J1109" s="8">
        <v>4.3</v>
      </c>
      <c r="K1109" s="27">
        <v>629</v>
      </c>
      <c r="L1109" s="8" t="s">
        <v>9418</v>
      </c>
      <c r="M1109" t="s">
        <v>15802</v>
      </c>
      <c r="N1109" s="8" t="s">
        <v>13087</v>
      </c>
      <c r="O1109" s="8" t="str">
        <f t="shared" si="18"/>
        <v>Good Product</v>
      </c>
    </row>
    <row r="1110" spans="1:15" hidden="1" x14ac:dyDescent="0.3">
      <c r="A1110" s="7" t="s">
        <v>9426</v>
      </c>
      <c r="B1110" s="7" t="s">
        <v>14677</v>
      </c>
      <c r="C1110" s="7" t="s">
        <v>13079</v>
      </c>
      <c r="D1110" s="12">
        <v>1099</v>
      </c>
      <c r="E1110" s="12">
        <v>1899</v>
      </c>
      <c r="F111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10" s="12">
        <f>AMAZON[[#This Row],[actual_price]] * AMAZON[[#This Row],[rating_count]]</f>
        <v>29009124</v>
      </c>
      <c r="H1110" s="17">
        <v>0.42</v>
      </c>
      <c r="I1110" s="17" t="str">
        <f>IF(AMAZON[[#This Row],[discount_percentage]]&gt;=50%,  "YES", "NO")</f>
        <v>NO</v>
      </c>
      <c r="J1110" s="7">
        <v>4.3</v>
      </c>
      <c r="K1110" s="26">
        <v>15276</v>
      </c>
      <c r="L1110" s="7" t="s">
        <v>9428</v>
      </c>
      <c r="M1110" t="s">
        <v>15803</v>
      </c>
      <c r="N1110" s="7" t="s">
        <v>13992</v>
      </c>
      <c r="O1110" s="7" t="str">
        <f t="shared" si="18"/>
        <v>Very Light Weight</v>
      </c>
    </row>
    <row r="1111" spans="1:15" hidden="1" x14ac:dyDescent="0.3">
      <c r="A1111" s="8" t="s">
        <v>9436</v>
      </c>
      <c r="B1111" s="8" t="s">
        <v>14678</v>
      </c>
      <c r="C1111" s="8" t="s">
        <v>13079</v>
      </c>
      <c r="D1111" s="13">
        <v>8799</v>
      </c>
      <c r="E1111" s="13">
        <v>11595</v>
      </c>
      <c r="F111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111" s="12">
        <f>AMAZON[[#This Row],[actual_price]] * AMAZON[[#This Row],[rating_count]]</f>
        <v>34564695</v>
      </c>
      <c r="H1111" s="18">
        <v>0.24</v>
      </c>
      <c r="I1111" s="17" t="str">
        <f>IF(AMAZON[[#This Row],[discount_percentage]]&gt;=50%,  "YES", "NO")</f>
        <v>NO</v>
      </c>
      <c r="J1111" s="8">
        <v>4.4000000000000004</v>
      </c>
      <c r="K1111" s="27">
        <v>2981</v>
      </c>
      <c r="L1111" s="8" t="s">
        <v>9438</v>
      </c>
      <c r="M1111" t="s">
        <v>15804</v>
      </c>
      <c r="N1111" s="8" t="s">
        <v>13689</v>
      </c>
      <c r="O1111" s="8" t="str">
        <f t="shared" si="18"/>
        <v>Healthy Alternative To Traditional Deep Frying</v>
      </c>
    </row>
    <row r="1112" spans="1:15" hidden="1" x14ac:dyDescent="0.3">
      <c r="A1112" s="7" t="s">
        <v>9446</v>
      </c>
      <c r="B1112" s="7" t="s">
        <v>14679</v>
      </c>
      <c r="C1112" s="7" t="s">
        <v>13079</v>
      </c>
      <c r="D1112" s="12">
        <v>1345</v>
      </c>
      <c r="E1112" s="12">
        <v>1750</v>
      </c>
      <c r="F111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12" s="12">
        <f>AMAZON[[#This Row],[actual_price]] * AMAZON[[#This Row],[rating_count]]</f>
        <v>4315500</v>
      </c>
      <c r="H1112" s="17">
        <v>0.23</v>
      </c>
      <c r="I1112" s="17" t="str">
        <f>IF(AMAZON[[#This Row],[discount_percentage]]&gt;=50%,  "YES", "NO")</f>
        <v>NO</v>
      </c>
      <c r="J1112" s="7">
        <v>3.8</v>
      </c>
      <c r="K1112" s="26">
        <v>2466</v>
      </c>
      <c r="L1112" s="7" t="s">
        <v>9448</v>
      </c>
      <c r="M1112" t="s">
        <v>15805</v>
      </c>
      <c r="N1112" s="7" t="s">
        <v>13690</v>
      </c>
      <c r="O1112" s="7" t="str">
        <f t="shared" si="18"/>
        <v>Good At This Budget</v>
      </c>
    </row>
    <row r="1113" spans="1:15" hidden="1" x14ac:dyDescent="0.3">
      <c r="A1113" s="8" t="s">
        <v>9456</v>
      </c>
      <c r="B1113" s="8" t="s">
        <v>9457</v>
      </c>
      <c r="C1113" s="8" t="s">
        <v>13079</v>
      </c>
      <c r="D1113" s="13">
        <v>2095</v>
      </c>
      <c r="E1113" s="13">
        <v>2095</v>
      </c>
      <c r="F111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13" s="12">
        <f>AMAZON[[#This Row],[actual_price]] * AMAZON[[#This Row],[rating_count]]</f>
        <v>16653155</v>
      </c>
      <c r="H1113" s="18">
        <v>0</v>
      </c>
      <c r="I1113" s="17" t="str">
        <f>IF(AMAZON[[#This Row],[discount_percentage]]&gt;=50%,  "YES", "NO")</f>
        <v>NO</v>
      </c>
      <c r="J1113" s="8">
        <v>4.5</v>
      </c>
      <c r="K1113" s="27">
        <v>7949</v>
      </c>
      <c r="L1113" s="8" t="s">
        <v>9459</v>
      </c>
      <c r="M1113" t="s">
        <v>15806</v>
      </c>
      <c r="N1113" s="8" t="s">
        <v>13691</v>
      </c>
      <c r="O1113" s="8" t="str">
        <f t="shared" si="18"/>
        <v>Good Toaster</v>
      </c>
    </row>
    <row r="1114" spans="1:15" hidden="1" x14ac:dyDescent="0.3">
      <c r="A1114" s="7" t="s">
        <v>9467</v>
      </c>
      <c r="B1114" s="7" t="s">
        <v>9468</v>
      </c>
      <c r="C1114" s="7" t="s">
        <v>13079</v>
      </c>
      <c r="D1114" s="12">
        <v>1498</v>
      </c>
      <c r="E1114" s="12">
        <v>2300</v>
      </c>
      <c r="F111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14" s="12">
        <f>AMAZON[[#This Row],[actual_price]] * AMAZON[[#This Row],[rating_count]]</f>
        <v>218500</v>
      </c>
      <c r="H1114" s="17">
        <v>0.35</v>
      </c>
      <c r="I1114" s="17" t="str">
        <f>IF(AMAZON[[#This Row],[discount_percentage]]&gt;=50%,  "YES", "NO")</f>
        <v>NO</v>
      </c>
      <c r="J1114" s="7">
        <v>3.8</v>
      </c>
      <c r="K1114" s="26">
        <v>95</v>
      </c>
      <c r="L1114" s="7" t="s">
        <v>9469</v>
      </c>
      <c r="M1114" t="s">
        <v>15807</v>
      </c>
      <c r="N1114" s="7" t="s">
        <v>13087</v>
      </c>
      <c r="O1114" s="7" t="str">
        <f t="shared" si="18"/>
        <v>Good Product</v>
      </c>
    </row>
    <row r="1115" spans="1:15" hidden="1" x14ac:dyDescent="0.3">
      <c r="A1115" s="8" t="s">
        <v>9477</v>
      </c>
      <c r="B1115" s="8" t="s">
        <v>9478</v>
      </c>
      <c r="C1115" s="8" t="s">
        <v>13079</v>
      </c>
      <c r="D1115" s="13">
        <v>2199</v>
      </c>
      <c r="E1115" s="13">
        <v>2990</v>
      </c>
      <c r="F111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15" s="12">
        <f>AMAZON[[#This Row],[actual_price]] * AMAZON[[#This Row],[rating_count]]</f>
        <v>4658420</v>
      </c>
      <c r="H1115" s="18">
        <v>0.26</v>
      </c>
      <c r="I1115" s="17" t="str">
        <f>IF(AMAZON[[#This Row],[discount_percentage]]&gt;=50%,  "YES", "NO")</f>
        <v>NO</v>
      </c>
      <c r="J1115" s="8">
        <v>3.8</v>
      </c>
      <c r="K1115" s="27">
        <v>1558</v>
      </c>
      <c r="L1115" s="8" t="s">
        <v>9480</v>
      </c>
      <c r="M1115" t="s">
        <v>15808</v>
      </c>
      <c r="N1115" s="8" t="s">
        <v>13692</v>
      </c>
      <c r="O1115" s="8" t="str">
        <f t="shared" si="18"/>
        <v>Should You Buy This?</v>
      </c>
    </row>
    <row r="1116" spans="1:15" hidden="1" x14ac:dyDescent="0.3">
      <c r="A1116" s="7" t="s">
        <v>9488</v>
      </c>
      <c r="B1116" s="7" t="s">
        <v>14680</v>
      </c>
      <c r="C1116" s="7" t="s">
        <v>13079</v>
      </c>
      <c r="D1116" s="12">
        <v>3699</v>
      </c>
      <c r="E1116" s="12">
        <v>4295</v>
      </c>
      <c r="F111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16" s="12">
        <f>AMAZON[[#This Row],[actual_price]] * AMAZON[[#This Row],[rating_count]]</f>
        <v>114002185</v>
      </c>
      <c r="H1116" s="17">
        <v>0.14000000000000001</v>
      </c>
      <c r="I1116" s="17" t="str">
        <f>IF(AMAZON[[#This Row],[discount_percentage]]&gt;=50%,  "YES", "NO")</f>
        <v>NO</v>
      </c>
      <c r="J1116" s="7">
        <v>4.0999999999999996</v>
      </c>
      <c r="K1116" s="26">
        <v>26543</v>
      </c>
      <c r="L1116" s="7" t="s">
        <v>9490</v>
      </c>
      <c r="M1116" t="s">
        <v>15809</v>
      </c>
      <c r="N1116" s="7" t="s">
        <v>13693</v>
      </c>
      <c r="O1116" s="7" t="str">
        <f t="shared" si="18"/>
        <v>It Is A Dependable Mixer One Can Buy Without Any Hesitation</v>
      </c>
    </row>
    <row r="1117" spans="1:15" hidden="1" x14ac:dyDescent="0.3">
      <c r="A1117" s="8" t="s">
        <v>9498</v>
      </c>
      <c r="B1117" s="8" t="s">
        <v>14936</v>
      </c>
      <c r="C1117" s="8" t="s">
        <v>13079</v>
      </c>
      <c r="D1117" s="13">
        <v>177</v>
      </c>
      <c r="E1117" s="13">
        <v>199</v>
      </c>
      <c r="F111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17" s="12">
        <f>AMAZON[[#This Row],[actual_price]] * AMAZON[[#This Row],[rating_count]]</f>
        <v>733912</v>
      </c>
      <c r="H1117" s="18">
        <v>0.11</v>
      </c>
      <c r="I1117" s="17" t="str">
        <f>IF(AMAZON[[#This Row],[discount_percentage]]&gt;=50%,  "YES", "NO")</f>
        <v>NO</v>
      </c>
      <c r="J1117" s="8">
        <v>4.0999999999999996</v>
      </c>
      <c r="K1117" s="27">
        <v>3688</v>
      </c>
      <c r="L1117" s="8" t="s">
        <v>9500</v>
      </c>
      <c r="M1117" t="s">
        <v>15810</v>
      </c>
      <c r="N1117" s="8" t="s">
        <v>13226</v>
      </c>
      <c r="O1117" s="8" t="str">
        <f t="shared" si="18"/>
        <v>Good Product</v>
      </c>
    </row>
    <row r="1118" spans="1:15" hidden="1" x14ac:dyDescent="0.3">
      <c r="A1118" s="7" t="s">
        <v>9508</v>
      </c>
      <c r="B1118" s="7" t="s">
        <v>14681</v>
      </c>
      <c r="C1118" s="7" t="s">
        <v>13079</v>
      </c>
      <c r="D1118" s="12">
        <v>1149</v>
      </c>
      <c r="E1118" s="12">
        <v>2499</v>
      </c>
      <c r="F111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18" s="12">
        <f>AMAZON[[#This Row],[actual_price]] * AMAZON[[#This Row],[rating_count]]</f>
        <v>10953117</v>
      </c>
      <c r="H1118" s="17">
        <v>0.54</v>
      </c>
      <c r="I1118" s="17" t="str">
        <f>IF(AMAZON[[#This Row],[discount_percentage]]&gt;=50%,  "YES", "NO")</f>
        <v>YES</v>
      </c>
      <c r="J1118" s="7">
        <v>3.8</v>
      </c>
      <c r="K1118" s="26">
        <v>4383</v>
      </c>
      <c r="L1118" s="7" t="s">
        <v>9510</v>
      </c>
      <c r="M1118" t="s">
        <v>15811</v>
      </c>
      <c r="N1118" s="7" t="s">
        <v>13094</v>
      </c>
      <c r="O1118" s="7" t="str">
        <f t="shared" si="18"/>
        <v>Good One</v>
      </c>
    </row>
    <row r="1119" spans="1:15" hidden="1" x14ac:dyDescent="0.3">
      <c r="A1119" s="8" t="s">
        <v>9518</v>
      </c>
      <c r="B1119" s="8" t="s">
        <v>9519</v>
      </c>
      <c r="C1119" s="8" t="s">
        <v>13079</v>
      </c>
      <c r="D1119" s="13">
        <v>244</v>
      </c>
      <c r="E1119" s="13">
        <v>499</v>
      </c>
      <c r="F111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19" s="12">
        <f>AMAZON[[#This Row],[actual_price]] * AMAZON[[#This Row],[rating_count]]</f>
        <v>238522</v>
      </c>
      <c r="H1119" s="18">
        <v>0.51</v>
      </c>
      <c r="I1119" s="17" t="str">
        <f>IF(AMAZON[[#This Row],[discount_percentage]]&gt;=50%,  "YES", "NO")</f>
        <v>YES</v>
      </c>
      <c r="J1119" s="8">
        <v>3.3</v>
      </c>
      <c r="K1119" s="27">
        <v>478</v>
      </c>
      <c r="L1119" s="8" t="s">
        <v>9521</v>
      </c>
      <c r="M1119" t="s">
        <v>15812</v>
      </c>
      <c r="N1119" s="8" t="s">
        <v>13694</v>
      </c>
      <c r="O1119" s="8" t="str">
        <f t="shared" si="18"/>
        <v>Buy From Ikea Directly</v>
      </c>
    </row>
    <row r="1120" spans="1:15" hidden="1" x14ac:dyDescent="0.3">
      <c r="A1120" s="7" t="s">
        <v>9529</v>
      </c>
      <c r="B1120" s="7" t="s">
        <v>14682</v>
      </c>
      <c r="C1120" s="7" t="s">
        <v>13079</v>
      </c>
      <c r="D1120" s="12">
        <v>1959</v>
      </c>
      <c r="E1120" s="12">
        <v>2400</v>
      </c>
      <c r="F112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20" s="12">
        <f>AMAZON[[#This Row],[actual_price]] * AMAZON[[#This Row],[rating_count]]</f>
        <v>568800</v>
      </c>
      <c r="H1120" s="17">
        <v>0.18</v>
      </c>
      <c r="I1120" s="17" t="str">
        <f>IF(AMAZON[[#This Row],[discount_percentage]]&gt;=50%,  "YES", "NO")</f>
        <v>NO</v>
      </c>
      <c r="J1120" s="7">
        <v>4</v>
      </c>
      <c r="K1120" s="26">
        <v>237</v>
      </c>
      <c r="L1120" s="7" t="s">
        <v>9531</v>
      </c>
      <c r="M1120" t="s">
        <v>15813</v>
      </c>
      <c r="N1120" s="7" t="s">
        <v>13695</v>
      </c>
      <c r="O1120" s="7" t="str">
        <f t="shared" si="18"/>
        <v>Nice Heater</v>
      </c>
    </row>
    <row r="1121" spans="1:15" hidden="1" x14ac:dyDescent="0.3">
      <c r="A1121" s="8" t="s">
        <v>9539</v>
      </c>
      <c r="B1121" s="8" t="s">
        <v>9540</v>
      </c>
      <c r="C1121" s="8" t="s">
        <v>13079</v>
      </c>
      <c r="D1121" s="13">
        <v>319</v>
      </c>
      <c r="E1121" s="13">
        <v>749</v>
      </c>
      <c r="F112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21" s="12">
        <f>AMAZON[[#This Row],[actual_price]] * AMAZON[[#This Row],[rating_count]]</f>
        <v>92876</v>
      </c>
      <c r="H1121" s="18">
        <v>0.56999999999999995</v>
      </c>
      <c r="I1121" s="17" t="str">
        <f>IF(AMAZON[[#This Row],[discount_percentage]]&gt;=50%,  "YES", "NO")</f>
        <v>YES</v>
      </c>
      <c r="J1121" s="8">
        <v>4.5999999999999996</v>
      </c>
      <c r="K1121" s="27">
        <v>124</v>
      </c>
      <c r="L1121" s="8" t="s">
        <v>9541</v>
      </c>
      <c r="M1121" t="s">
        <v>15814</v>
      </c>
      <c r="N1121" s="8" t="s">
        <v>13100</v>
      </c>
      <c r="O1121" s="8" t="str">
        <f t="shared" si="18"/>
        <v>Good</v>
      </c>
    </row>
    <row r="1122" spans="1:15" hidden="1" x14ac:dyDescent="0.3">
      <c r="A1122" s="7" t="s">
        <v>9549</v>
      </c>
      <c r="B1122" s="7" t="s">
        <v>14683</v>
      </c>
      <c r="C1122" s="7" t="s">
        <v>13079</v>
      </c>
      <c r="D1122" s="12">
        <v>1499</v>
      </c>
      <c r="E1122" s="12">
        <v>1775</v>
      </c>
      <c r="F112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22" s="12">
        <f>AMAZON[[#This Row],[actual_price]] * AMAZON[[#This Row],[rating_count]]</f>
        <v>26033925</v>
      </c>
      <c r="H1122" s="17">
        <v>0.16</v>
      </c>
      <c r="I1122" s="17" t="str">
        <f>IF(AMAZON[[#This Row],[discount_percentage]]&gt;=50%,  "YES", "NO")</f>
        <v>NO</v>
      </c>
      <c r="J1122" s="7">
        <v>3.9</v>
      </c>
      <c r="K1122" s="26">
        <v>14667</v>
      </c>
      <c r="L1122" s="7" t="s">
        <v>9551</v>
      </c>
      <c r="M1122" t="s">
        <v>15815</v>
      </c>
      <c r="N1122" s="7" t="s">
        <v>13131</v>
      </c>
      <c r="O1122" s="7" t="str">
        <f t="shared" si="18"/>
        <v>Nice Product</v>
      </c>
    </row>
    <row r="1123" spans="1:15" hidden="1" x14ac:dyDescent="0.3">
      <c r="A1123" s="8" t="s">
        <v>9559</v>
      </c>
      <c r="B1123" s="8" t="s">
        <v>14684</v>
      </c>
      <c r="C1123" s="8" t="s">
        <v>13079</v>
      </c>
      <c r="D1123" s="13">
        <v>469</v>
      </c>
      <c r="E1123" s="13">
        <v>1599</v>
      </c>
      <c r="F112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23" s="12">
        <f>AMAZON[[#This Row],[actual_price]] * AMAZON[[#This Row],[rating_count]]</f>
        <v>9594</v>
      </c>
      <c r="H1123" s="18">
        <v>0.71</v>
      </c>
      <c r="I1123" s="17" t="str">
        <f>IF(AMAZON[[#This Row],[discount_percentage]]&gt;=50%,  "YES", "NO")</f>
        <v>YES</v>
      </c>
      <c r="J1123" s="8">
        <v>3.7</v>
      </c>
      <c r="K1123" s="27">
        <v>6</v>
      </c>
      <c r="L1123" s="8" t="s">
        <v>9561</v>
      </c>
      <c r="M1123" t="s">
        <v>15816</v>
      </c>
      <c r="N1123" s="8" t="s">
        <v>13696</v>
      </c>
      <c r="O1123" s="8" t="str">
        <f t="shared" si="18"/>
        <v>Amazing Results</v>
      </c>
    </row>
    <row r="1124" spans="1:15" hidden="1" x14ac:dyDescent="0.3">
      <c r="A1124" s="7" t="s">
        <v>9569</v>
      </c>
      <c r="B1124" s="7" t="s">
        <v>14685</v>
      </c>
      <c r="C1124" s="7" t="s">
        <v>13079</v>
      </c>
      <c r="D1124" s="12">
        <v>1099</v>
      </c>
      <c r="E1124" s="12">
        <v>1795</v>
      </c>
      <c r="F112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24" s="12">
        <f>AMAZON[[#This Row],[actual_price]] * AMAZON[[#This Row],[rating_count]]</f>
        <v>7617980</v>
      </c>
      <c r="H1124" s="17">
        <v>0.39</v>
      </c>
      <c r="I1124" s="17" t="str">
        <f>IF(AMAZON[[#This Row],[discount_percentage]]&gt;=50%,  "YES", "NO")</f>
        <v>NO</v>
      </c>
      <c r="J1124" s="7">
        <v>4.2</v>
      </c>
      <c r="K1124" s="26">
        <v>4244</v>
      </c>
      <c r="L1124" s="7" t="s">
        <v>9571</v>
      </c>
      <c r="M1124" t="s">
        <v>15817</v>
      </c>
      <c r="N1124" s="7" t="s">
        <v>13094</v>
      </c>
      <c r="O1124" s="7" t="str">
        <f t="shared" si="18"/>
        <v>Good One</v>
      </c>
    </row>
    <row r="1125" spans="1:15" hidden="1" x14ac:dyDescent="0.3">
      <c r="A1125" s="8" t="s">
        <v>9579</v>
      </c>
      <c r="B1125" s="8" t="s">
        <v>14686</v>
      </c>
      <c r="C1125" s="8" t="s">
        <v>13079</v>
      </c>
      <c r="D1125" s="13">
        <v>9590</v>
      </c>
      <c r="E1125" s="13">
        <v>15999</v>
      </c>
      <c r="F112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125" s="12">
        <f>AMAZON[[#This Row],[actual_price]] * AMAZON[[#This Row],[rating_count]]</f>
        <v>16270983</v>
      </c>
      <c r="H1125" s="18">
        <v>0.4</v>
      </c>
      <c r="I1125" s="17" t="str">
        <f>IF(AMAZON[[#This Row],[discount_percentage]]&gt;=50%,  "YES", "NO")</f>
        <v>NO</v>
      </c>
      <c r="J1125" s="8">
        <v>4.0999999999999996</v>
      </c>
      <c r="K1125" s="27">
        <v>1017</v>
      </c>
      <c r="L1125" s="8" t="s">
        <v>9581</v>
      </c>
      <c r="M1125" t="s">
        <v>15818</v>
      </c>
      <c r="N1125" s="8" t="s">
        <v>13093</v>
      </c>
      <c r="O1125" s="8" t="str">
        <f t="shared" si="18"/>
        <v>Good</v>
      </c>
    </row>
    <row r="1126" spans="1:15" hidden="1" x14ac:dyDescent="0.3">
      <c r="A1126" s="7" t="s">
        <v>9589</v>
      </c>
      <c r="B1126" s="7" t="s">
        <v>14687</v>
      </c>
      <c r="C1126" s="7" t="s">
        <v>13079</v>
      </c>
      <c r="D1126" s="12">
        <v>999</v>
      </c>
      <c r="E1126" s="12">
        <v>1490</v>
      </c>
      <c r="F112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26" s="12">
        <f>AMAZON[[#This Row],[actual_price]] * AMAZON[[#This Row],[rating_count]]</f>
        <v>19368510</v>
      </c>
      <c r="H1126" s="17">
        <v>0.33</v>
      </c>
      <c r="I1126" s="17" t="str">
        <f>IF(AMAZON[[#This Row],[discount_percentage]]&gt;=50%,  "YES", "NO")</f>
        <v>NO</v>
      </c>
      <c r="J1126" s="7">
        <v>4.0999999999999996</v>
      </c>
      <c r="K1126" s="26">
        <v>12999</v>
      </c>
      <c r="L1126" s="7" t="s">
        <v>9592</v>
      </c>
      <c r="M1126" t="s">
        <v>15819</v>
      </c>
      <c r="N1126" s="7" t="s">
        <v>13993</v>
      </c>
      <c r="O1126" s="7" t="str">
        <f t="shared" si="18"/>
        <v>It'S Good Product For Other Company</v>
      </c>
    </row>
    <row r="1127" spans="1:15" hidden="1" x14ac:dyDescent="0.3">
      <c r="A1127" s="8" t="s">
        <v>9600</v>
      </c>
      <c r="B1127" s="8" t="s">
        <v>14688</v>
      </c>
      <c r="C1127" s="8" t="s">
        <v>13079</v>
      </c>
      <c r="D1127" s="13">
        <v>1299</v>
      </c>
      <c r="E1127" s="13">
        <v>1999</v>
      </c>
      <c r="F112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27" s="12">
        <f>AMAZON[[#This Row],[actual_price]] * AMAZON[[#This Row],[rating_count]]</f>
        <v>621689</v>
      </c>
      <c r="H1127" s="18">
        <v>0.35</v>
      </c>
      <c r="I1127" s="17" t="str">
        <f>IF(AMAZON[[#This Row],[discount_percentage]]&gt;=50%,  "YES", "NO")</f>
        <v>NO</v>
      </c>
      <c r="J1127" s="8">
        <v>3.8</v>
      </c>
      <c r="K1127" s="27">
        <v>311</v>
      </c>
      <c r="L1127" s="8" t="s">
        <v>9602</v>
      </c>
      <c r="M1127" t="s">
        <v>15820</v>
      </c>
      <c r="N1127" s="8" t="s">
        <v>13697</v>
      </c>
      <c r="O1127" s="8" t="str">
        <f t="shared" si="18"/>
        <v>I Received A Damaged Product</v>
      </c>
    </row>
    <row r="1128" spans="1:15" hidden="1" x14ac:dyDescent="0.3">
      <c r="A1128" s="7" t="s">
        <v>9610</v>
      </c>
      <c r="B1128" s="7" t="s">
        <v>14689</v>
      </c>
      <c r="C1128" s="7" t="s">
        <v>13079</v>
      </c>
      <c r="D1128" s="12">
        <v>292</v>
      </c>
      <c r="E1128" s="12">
        <v>499</v>
      </c>
      <c r="F112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28" s="12">
        <f>AMAZON[[#This Row],[actual_price]] * AMAZON[[#This Row],[rating_count]]</f>
        <v>2114762</v>
      </c>
      <c r="H1128" s="17">
        <v>0.41</v>
      </c>
      <c r="I1128" s="17" t="str">
        <f>IF(AMAZON[[#This Row],[discount_percentage]]&gt;=50%,  "YES", "NO")</f>
        <v>NO</v>
      </c>
      <c r="J1128" s="7">
        <v>4.0999999999999996</v>
      </c>
      <c r="K1128" s="26">
        <v>4238</v>
      </c>
      <c r="L1128" s="7" t="s">
        <v>9613</v>
      </c>
      <c r="M1128" t="s">
        <v>15821</v>
      </c>
      <c r="N1128" s="7" t="s">
        <v>13698</v>
      </c>
      <c r="O1128" s="7" t="str">
        <f t="shared" si="18"/>
        <v>Coffee Filter</v>
      </c>
    </row>
    <row r="1129" spans="1:15" hidden="1" x14ac:dyDescent="0.3">
      <c r="A1129" s="8" t="s">
        <v>9621</v>
      </c>
      <c r="B1129" s="8" t="s">
        <v>14690</v>
      </c>
      <c r="C1129" s="8" t="s">
        <v>13079</v>
      </c>
      <c r="D1129" s="13">
        <v>160</v>
      </c>
      <c r="E1129" s="13">
        <v>299</v>
      </c>
      <c r="F112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29" s="12">
        <f>AMAZON[[#This Row],[actual_price]] * AMAZON[[#This Row],[rating_count]]</f>
        <v>831519</v>
      </c>
      <c r="H1129" s="18">
        <v>0.46</v>
      </c>
      <c r="I1129" s="17" t="str">
        <f>IF(AMAZON[[#This Row],[discount_percentage]]&gt;=50%,  "YES", "NO")</f>
        <v>NO</v>
      </c>
      <c r="J1129" s="8">
        <v>4.5999999999999996</v>
      </c>
      <c r="K1129" s="27">
        <v>2781</v>
      </c>
      <c r="L1129" s="8" t="s">
        <v>9623</v>
      </c>
      <c r="M1129" t="s">
        <v>15822</v>
      </c>
      <c r="N1129" s="8" t="s">
        <v>13994</v>
      </c>
      <c r="O1129" s="8" t="str">
        <f t="shared" si="18"/>
        <v>It Is Okay</v>
      </c>
    </row>
    <row r="1130" spans="1:15" hidden="1" x14ac:dyDescent="0.3">
      <c r="A1130" s="7" t="s">
        <v>9631</v>
      </c>
      <c r="B1130" s="7" t="s">
        <v>9632</v>
      </c>
      <c r="C1130" s="7" t="s">
        <v>13079</v>
      </c>
      <c r="D1130" s="12">
        <v>600</v>
      </c>
      <c r="E1130" s="12">
        <v>600</v>
      </c>
      <c r="F113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30" s="12">
        <f>AMAZON[[#This Row],[actual_price]] * AMAZON[[#This Row],[rating_count]]</f>
        <v>6544200</v>
      </c>
      <c r="H1130" s="17">
        <v>0</v>
      </c>
      <c r="I1130" s="17" t="str">
        <f>IF(AMAZON[[#This Row],[discount_percentage]]&gt;=50%,  "YES", "NO")</f>
        <v>NO</v>
      </c>
      <c r="J1130" s="7">
        <v>4.0999999999999996</v>
      </c>
      <c r="K1130" s="26">
        <v>10907</v>
      </c>
      <c r="L1130" s="7" t="s">
        <v>9634</v>
      </c>
      <c r="M1130" t="s">
        <v>15823</v>
      </c>
      <c r="N1130" s="7" t="s">
        <v>13700</v>
      </c>
      <c r="O1130" s="7" t="str">
        <f t="shared" si="18"/>
        <v>Wrong Battery</v>
      </c>
    </row>
    <row r="1131" spans="1:15" hidden="1" x14ac:dyDescent="0.3">
      <c r="A1131" s="8" t="s">
        <v>9642</v>
      </c>
      <c r="B1131" s="8" t="s">
        <v>9643</v>
      </c>
      <c r="C1131" s="8" t="s">
        <v>13079</v>
      </c>
      <c r="D1131" s="13">
        <v>1130</v>
      </c>
      <c r="E1131" s="13">
        <v>1130</v>
      </c>
      <c r="F113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31" s="12">
        <f>AMAZON[[#This Row],[actual_price]] * AMAZON[[#This Row],[rating_count]]</f>
        <v>14972500</v>
      </c>
      <c r="H1131" s="18">
        <v>0</v>
      </c>
      <c r="I1131" s="17" t="str">
        <f>IF(AMAZON[[#This Row],[discount_percentage]]&gt;=50%,  "YES", "NO")</f>
        <v>NO</v>
      </c>
      <c r="J1131" s="8">
        <v>4.2</v>
      </c>
      <c r="K1131" s="27">
        <v>13250</v>
      </c>
      <c r="L1131" s="8" t="s">
        <v>9645</v>
      </c>
      <c r="M1131" t="s">
        <v>15824</v>
      </c>
      <c r="N1131" s="8" t="s">
        <v>13087</v>
      </c>
      <c r="O1131" s="8" t="str">
        <f t="shared" si="18"/>
        <v>Good Product</v>
      </c>
    </row>
    <row r="1132" spans="1:15" hidden="1" x14ac:dyDescent="0.3">
      <c r="A1132" s="7" t="s">
        <v>9653</v>
      </c>
      <c r="B1132" s="7" t="s">
        <v>9654</v>
      </c>
      <c r="C1132" s="7" t="s">
        <v>13079</v>
      </c>
      <c r="D1132" s="12">
        <v>3249</v>
      </c>
      <c r="E1132" s="12">
        <v>6295</v>
      </c>
      <c r="F113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132" s="12">
        <f>AMAZON[[#This Row],[actual_price]] * AMAZON[[#This Row],[rating_count]]</f>
        <v>271125650</v>
      </c>
      <c r="H1132" s="17">
        <v>0.48</v>
      </c>
      <c r="I1132" s="17" t="str">
        <f>IF(AMAZON[[#This Row],[discount_percentage]]&gt;=50%,  "YES", "NO")</f>
        <v>NO</v>
      </c>
      <c r="J1132" s="7">
        <v>3.9</v>
      </c>
      <c r="K1132" s="26">
        <v>43070</v>
      </c>
      <c r="L1132" s="7" t="s">
        <v>9655</v>
      </c>
      <c r="M1132" t="s">
        <v>15825</v>
      </c>
      <c r="N1132" s="7" t="s">
        <v>13701</v>
      </c>
      <c r="O1132" s="7" t="str">
        <f t="shared" si="18"/>
        <v>Juicer Is Not Effective</v>
      </c>
    </row>
    <row r="1133" spans="1:15" hidden="1" x14ac:dyDescent="0.3">
      <c r="A1133" s="8" t="s">
        <v>9663</v>
      </c>
      <c r="B1133" s="8" t="s">
        <v>14691</v>
      </c>
      <c r="C1133" s="8" t="s">
        <v>13079</v>
      </c>
      <c r="D1133" s="13">
        <v>3599</v>
      </c>
      <c r="E1133" s="13">
        <v>9455</v>
      </c>
      <c r="F113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133" s="12">
        <f>AMAZON[[#This Row],[actual_price]] * AMAZON[[#This Row],[rating_count]]</f>
        <v>111833740</v>
      </c>
      <c r="H1133" s="18">
        <v>0.62</v>
      </c>
      <c r="I1133" s="17" t="str">
        <f>IF(AMAZON[[#This Row],[discount_percentage]]&gt;=50%,  "YES", "NO")</f>
        <v>YES</v>
      </c>
      <c r="J1133" s="8">
        <v>4.0999999999999996</v>
      </c>
      <c r="K1133" s="27">
        <v>11828</v>
      </c>
      <c r="L1133" s="8" t="s">
        <v>9665</v>
      </c>
      <c r="M1133" t="s">
        <v>15826</v>
      </c>
      <c r="N1133" s="8" t="s">
        <v>13995</v>
      </c>
      <c r="O1133" s="8" t="str">
        <f t="shared" si="18"/>
        <v xml:space="preserve">My Sister Is Very Happy With The Performance Of This Item </v>
      </c>
    </row>
    <row r="1134" spans="1:15" hidden="1" x14ac:dyDescent="0.3">
      <c r="A1134" s="7" t="s">
        <v>9673</v>
      </c>
      <c r="B1134" s="7" t="s">
        <v>9674</v>
      </c>
      <c r="C1134" s="7" t="s">
        <v>13079</v>
      </c>
      <c r="D1134" s="12">
        <v>368</v>
      </c>
      <c r="E1134" s="12">
        <v>699</v>
      </c>
      <c r="F113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34" s="12">
        <f>AMAZON[[#This Row],[actual_price]] * AMAZON[[#This Row],[rating_count]]</f>
        <v>866760</v>
      </c>
      <c r="H1134" s="17">
        <v>0.47</v>
      </c>
      <c r="I1134" s="17" t="str">
        <f>IF(AMAZON[[#This Row],[discount_percentage]]&gt;=50%,  "YES", "NO")</f>
        <v>NO</v>
      </c>
      <c r="J1134" s="7">
        <v>4.0999999999999996</v>
      </c>
      <c r="K1134" s="26">
        <v>1240</v>
      </c>
      <c r="L1134" s="7" t="s">
        <v>9675</v>
      </c>
      <c r="M1134" t="s">
        <v>15827</v>
      </c>
      <c r="N1134" s="7" t="s">
        <v>13702</v>
      </c>
      <c r="O1134" s="7" t="str">
        <f t="shared" si="18"/>
        <v>Highly Displayed</v>
      </c>
    </row>
    <row r="1135" spans="1:15" hidden="1" x14ac:dyDescent="0.3">
      <c r="A1135" s="8" t="s">
        <v>9683</v>
      </c>
      <c r="B1135" s="8" t="s">
        <v>14692</v>
      </c>
      <c r="C1135" s="8" t="s">
        <v>13079</v>
      </c>
      <c r="D1135" s="13">
        <v>3199</v>
      </c>
      <c r="E1135" s="13">
        <v>4999</v>
      </c>
      <c r="F113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35" s="12">
        <f>AMAZON[[#This Row],[actual_price]] * AMAZON[[#This Row],[rating_count]]</f>
        <v>104324131</v>
      </c>
      <c r="H1135" s="18">
        <v>0.36</v>
      </c>
      <c r="I1135" s="17" t="str">
        <f>IF(AMAZON[[#This Row],[discount_percentage]]&gt;=50%,  "YES", "NO")</f>
        <v>NO</v>
      </c>
      <c r="J1135" s="8">
        <v>4</v>
      </c>
      <c r="K1135" s="27">
        <v>20869</v>
      </c>
      <c r="L1135" s="8" t="s">
        <v>9685</v>
      </c>
      <c r="M1135" t="s">
        <v>15828</v>
      </c>
      <c r="N1135" s="8" t="s">
        <v>13703</v>
      </c>
      <c r="O1135" s="8" t="str">
        <f t="shared" si="18"/>
        <v>5 Star</v>
      </c>
    </row>
    <row r="1136" spans="1:15" hidden="1" x14ac:dyDescent="0.3">
      <c r="A1136" s="7" t="s">
        <v>9693</v>
      </c>
      <c r="B1136" s="7" t="s">
        <v>14693</v>
      </c>
      <c r="C1136" s="7" t="s">
        <v>13079</v>
      </c>
      <c r="D1136" s="12">
        <v>1599</v>
      </c>
      <c r="E1136" s="12">
        <v>2900</v>
      </c>
      <c r="F113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36" s="12">
        <f>AMAZON[[#This Row],[actual_price]] * AMAZON[[#This Row],[rating_count]]</f>
        <v>1278900</v>
      </c>
      <c r="H1136" s="17">
        <v>0.45</v>
      </c>
      <c r="I1136" s="17" t="str">
        <f>IF(AMAZON[[#This Row],[discount_percentage]]&gt;=50%,  "YES", "NO")</f>
        <v>NO</v>
      </c>
      <c r="J1136" s="7">
        <v>3.7</v>
      </c>
      <c r="K1136" s="26">
        <v>441</v>
      </c>
      <c r="L1136" s="7" t="s">
        <v>9696</v>
      </c>
      <c r="M1136" t="s">
        <v>15829</v>
      </c>
      <c r="N1136" s="7" t="s">
        <v>13996</v>
      </c>
      <c r="O1136" s="7" t="str">
        <f t="shared" si="18"/>
        <v>In One Use There Is A Burning Spot In Level Of Cooker</v>
      </c>
    </row>
    <row r="1137" spans="1:15" hidden="1" x14ac:dyDescent="0.3">
      <c r="A1137" s="8" t="s">
        <v>9704</v>
      </c>
      <c r="B1137" s="8" t="s">
        <v>14694</v>
      </c>
      <c r="C1137" s="8" t="s">
        <v>13079</v>
      </c>
      <c r="D1137" s="13">
        <v>1999</v>
      </c>
      <c r="E1137" s="13">
        <v>2499</v>
      </c>
      <c r="F113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37" s="12">
        <f>AMAZON[[#This Row],[actual_price]] * AMAZON[[#This Row],[rating_count]]</f>
        <v>2583966</v>
      </c>
      <c r="H1137" s="18">
        <v>0.2</v>
      </c>
      <c r="I1137" s="17" t="str">
        <f>IF(AMAZON[[#This Row],[discount_percentage]]&gt;=50%,  "YES", "NO")</f>
        <v>NO</v>
      </c>
      <c r="J1137" s="8">
        <v>4.0999999999999996</v>
      </c>
      <c r="K1137" s="27">
        <v>1034</v>
      </c>
      <c r="L1137" s="8" t="s">
        <v>9706</v>
      </c>
      <c r="M1137" t="s">
        <v>15830</v>
      </c>
      <c r="N1137" s="8" t="s">
        <v>13704</v>
      </c>
      <c r="O1137" s="8" t="str">
        <f t="shared" si="18"/>
        <v>Great For Smoothies And Shakes</v>
      </c>
    </row>
    <row r="1138" spans="1:15" hidden="1" x14ac:dyDescent="0.3">
      <c r="A1138" s="7" t="s">
        <v>9714</v>
      </c>
      <c r="B1138" s="7" t="s">
        <v>9715</v>
      </c>
      <c r="C1138" s="7" t="s">
        <v>13079</v>
      </c>
      <c r="D1138" s="12">
        <v>616</v>
      </c>
      <c r="E1138" s="12">
        <v>1190</v>
      </c>
      <c r="F113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38" s="12">
        <f>AMAZON[[#This Row],[actual_price]] * AMAZON[[#This Row],[rating_count]]</f>
        <v>44179940</v>
      </c>
      <c r="H1138" s="17">
        <v>0.48</v>
      </c>
      <c r="I1138" s="17" t="str">
        <f>IF(AMAZON[[#This Row],[discount_percentage]]&gt;=50%,  "YES", "NO")</f>
        <v>NO</v>
      </c>
      <c r="J1138" s="7">
        <v>4.0999999999999996</v>
      </c>
      <c r="K1138" s="26">
        <v>37126</v>
      </c>
      <c r="L1138" s="7" t="s">
        <v>9716</v>
      </c>
      <c r="M1138" t="s">
        <v>15831</v>
      </c>
      <c r="N1138" s="7" t="s">
        <v>13705</v>
      </c>
      <c r="O1138" s="7" t="str">
        <f t="shared" si="18"/>
        <v>Lightweight Dry Iron</v>
      </c>
    </row>
    <row r="1139" spans="1:15" hidden="1" x14ac:dyDescent="0.3">
      <c r="A1139" s="8" t="s">
        <v>9724</v>
      </c>
      <c r="B1139" s="8" t="s">
        <v>14937</v>
      </c>
      <c r="C1139" s="8" t="s">
        <v>13079</v>
      </c>
      <c r="D1139" s="13">
        <v>1499</v>
      </c>
      <c r="E1139" s="13">
        <v>2100</v>
      </c>
      <c r="F113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39" s="12">
        <f>AMAZON[[#This Row],[actual_price]] * AMAZON[[#This Row],[rating_count]]</f>
        <v>13345500</v>
      </c>
      <c r="H1139" s="18">
        <v>0.28999999999999998</v>
      </c>
      <c r="I1139" s="17" t="str">
        <f>IF(AMAZON[[#This Row],[discount_percentage]]&gt;=50%,  "YES", "NO")</f>
        <v>NO</v>
      </c>
      <c r="J1139" s="8">
        <v>4.0999999999999996</v>
      </c>
      <c r="K1139" s="27">
        <v>6355</v>
      </c>
      <c r="L1139" s="8" t="s">
        <v>9726</v>
      </c>
      <c r="M1139" t="s">
        <v>15832</v>
      </c>
      <c r="N1139" s="8" t="s">
        <v>13087</v>
      </c>
      <c r="O1139" s="8" t="str">
        <f t="shared" si="18"/>
        <v>Good Product</v>
      </c>
    </row>
    <row r="1140" spans="1:15" hidden="1" x14ac:dyDescent="0.3">
      <c r="A1140" s="7" t="s">
        <v>9734</v>
      </c>
      <c r="B1140" s="7" t="s">
        <v>14695</v>
      </c>
      <c r="C1140" s="7" t="s">
        <v>13079</v>
      </c>
      <c r="D1140" s="12">
        <v>199</v>
      </c>
      <c r="E1140" s="12">
        <v>499</v>
      </c>
      <c r="F114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40" s="12">
        <f>AMAZON[[#This Row],[actual_price]] * AMAZON[[#This Row],[rating_count]]</f>
        <v>5988</v>
      </c>
      <c r="H1140" s="17">
        <v>0.6</v>
      </c>
      <c r="I1140" s="17" t="str">
        <f>IF(AMAZON[[#This Row],[discount_percentage]]&gt;=50%,  "YES", "NO")</f>
        <v>YES</v>
      </c>
      <c r="J1140" s="7">
        <v>3.3</v>
      </c>
      <c r="K1140" s="26">
        <v>12</v>
      </c>
      <c r="L1140" s="7" t="s">
        <v>9736</v>
      </c>
      <c r="M1140" t="s">
        <v>15833</v>
      </c>
      <c r="N1140" s="7" t="s">
        <v>13706</v>
      </c>
      <c r="O1140" s="7" t="str">
        <f t="shared" si="18"/>
        <v>Very Useful Product And Value For Money</v>
      </c>
    </row>
    <row r="1141" spans="1:15" hidden="1" x14ac:dyDescent="0.3">
      <c r="A1141" s="8" t="s">
        <v>9744</v>
      </c>
      <c r="B1141" s="8" t="s">
        <v>9745</v>
      </c>
      <c r="C1141" s="8" t="s">
        <v>13079</v>
      </c>
      <c r="D1141" s="13">
        <v>610</v>
      </c>
      <c r="E1141" s="13">
        <v>825</v>
      </c>
      <c r="F114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41" s="12">
        <f>AMAZON[[#This Row],[actual_price]] * AMAZON[[#This Row],[rating_count]]</f>
        <v>10861125</v>
      </c>
      <c r="H1141" s="18">
        <v>0.26</v>
      </c>
      <c r="I1141" s="17" t="str">
        <f>IF(AMAZON[[#This Row],[discount_percentage]]&gt;=50%,  "YES", "NO")</f>
        <v>NO</v>
      </c>
      <c r="J1141" s="8">
        <v>4.0999999999999996</v>
      </c>
      <c r="K1141" s="27">
        <v>13165</v>
      </c>
      <c r="L1141" s="8" t="s">
        <v>9746</v>
      </c>
      <c r="M1141" t="s">
        <v>15834</v>
      </c>
      <c r="N1141" s="8" t="s">
        <v>13707</v>
      </c>
      <c r="O1141" s="8" t="str">
        <f t="shared" si="18"/>
        <v>It Costs Rs 500 In Local Electric Shop</v>
      </c>
    </row>
    <row r="1142" spans="1:15" hidden="1" x14ac:dyDescent="0.3">
      <c r="A1142" s="7" t="s">
        <v>9754</v>
      </c>
      <c r="B1142" s="7" t="s">
        <v>14696</v>
      </c>
      <c r="C1142" s="7" t="s">
        <v>13079</v>
      </c>
      <c r="D1142" s="12">
        <v>999</v>
      </c>
      <c r="E1142" s="12">
        <v>1499</v>
      </c>
      <c r="F114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42" s="12">
        <f>AMAZON[[#This Row],[actual_price]] * AMAZON[[#This Row],[rating_count]]</f>
        <v>2467354</v>
      </c>
      <c r="H1142" s="17">
        <v>0.33</v>
      </c>
      <c r="I1142" s="17" t="str">
        <f>IF(AMAZON[[#This Row],[discount_percentage]]&gt;=50%,  "YES", "NO")</f>
        <v>NO</v>
      </c>
      <c r="J1142" s="7">
        <v>4.0999999999999996</v>
      </c>
      <c r="K1142" s="26">
        <v>1646</v>
      </c>
      <c r="L1142" s="7" t="s">
        <v>9756</v>
      </c>
      <c r="M1142" t="s">
        <v>15835</v>
      </c>
      <c r="N1142" s="7" t="s">
        <v>13708</v>
      </c>
      <c r="O1142" s="7" t="str">
        <f t="shared" si="18"/>
        <v>Cute N Handy Product For Small Family ‚Ò∫Ô∏È</v>
      </c>
    </row>
    <row r="1143" spans="1:15" hidden="1" x14ac:dyDescent="0.3">
      <c r="A1143" s="8" t="s">
        <v>9764</v>
      </c>
      <c r="B1143" s="8" t="s">
        <v>9765</v>
      </c>
      <c r="C1143" s="8" t="s">
        <v>13079</v>
      </c>
      <c r="D1143" s="13">
        <v>8999</v>
      </c>
      <c r="E1143" s="13">
        <v>9995</v>
      </c>
      <c r="F114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143" s="12">
        <f>AMAZON[[#This Row],[actual_price]] * AMAZON[[#This Row],[rating_count]]</f>
        <v>179850030</v>
      </c>
      <c r="H1143" s="18">
        <v>0.1</v>
      </c>
      <c r="I1143" s="17" t="str">
        <f>IF(AMAZON[[#This Row],[discount_percentage]]&gt;=50%,  "YES", "NO")</f>
        <v>NO</v>
      </c>
      <c r="J1143" s="8">
        <v>4.4000000000000004</v>
      </c>
      <c r="K1143" s="27">
        <v>17994</v>
      </c>
      <c r="L1143" s="8" t="s">
        <v>9766</v>
      </c>
      <c r="M1143" t="s">
        <v>15836</v>
      </c>
      <c r="N1143" s="8" t="s">
        <v>13709</v>
      </c>
      <c r="O1143" s="8" t="str">
        <f t="shared" si="18"/>
        <v>Hassle Free Bagless Vacuum Cleaner | No More Of Maintaining/Cleaning/Replacing Bags</v>
      </c>
    </row>
    <row r="1144" spans="1:15" hidden="1" x14ac:dyDescent="0.3">
      <c r="A1144" s="7" t="s">
        <v>9774</v>
      </c>
      <c r="B1144" s="7" t="s">
        <v>14697</v>
      </c>
      <c r="C1144" s="7" t="s">
        <v>13079</v>
      </c>
      <c r="D1144" s="12">
        <v>453</v>
      </c>
      <c r="E1144" s="12">
        <v>999</v>
      </c>
      <c r="F114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44" s="12">
        <f>AMAZON[[#This Row],[actual_price]] * AMAZON[[#This Row],[rating_count]]</f>
        <v>609390</v>
      </c>
      <c r="H1144" s="17">
        <v>0.55000000000000004</v>
      </c>
      <c r="I1144" s="17" t="str">
        <f>IF(AMAZON[[#This Row],[discount_percentage]]&gt;=50%,  "YES", "NO")</f>
        <v>YES</v>
      </c>
      <c r="J1144" s="7">
        <v>4.3</v>
      </c>
      <c r="K1144" s="26">
        <v>610</v>
      </c>
      <c r="L1144" s="7" t="s">
        <v>9776</v>
      </c>
      <c r="M1144" t="s">
        <v>15837</v>
      </c>
      <c r="N1144" s="7" t="s">
        <v>13094</v>
      </c>
      <c r="O1144" s="7" t="str">
        <f t="shared" si="18"/>
        <v>Good One</v>
      </c>
    </row>
    <row r="1145" spans="1:15" hidden="1" x14ac:dyDescent="0.3">
      <c r="A1145" s="8" t="s">
        <v>9784</v>
      </c>
      <c r="B1145" s="8" t="s">
        <v>14698</v>
      </c>
      <c r="C1145" s="8" t="s">
        <v>13079</v>
      </c>
      <c r="D1145" s="13">
        <v>2464</v>
      </c>
      <c r="E1145" s="13">
        <v>6000</v>
      </c>
      <c r="F114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145" s="12">
        <f>AMAZON[[#This Row],[actual_price]] * AMAZON[[#This Row],[rating_count]]</f>
        <v>53196000</v>
      </c>
      <c r="H1145" s="18">
        <v>0.59</v>
      </c>
      <c r="I1145" s="17" t="str">
        <f>IF(AMAZON[[#This Row],[discount_percentage]]&gt;=50%,  "YES", "NO")</f>
        <v>YES</v>
      </c>
      <c r="J1145" s="8">
        <v>4.0999999999999996</v>
      </c>
      <c r="K1145" s="27">
        <v>8866</v>
      </c>
      <c r="L1145" s="8" t="s">
        <v>9786</v>
      </c>
      <c r="M1145" t="s">
        <v>15838</v>
      </c>
      <c r="N1145" s="8" t="s">
        <v>13997</v>
      </c>
      <c r="O1145" s="8" t="str">
        <f t="shared" si="18"/>
        <v>Worth For Money And Best Customer Service</v>
      </c>
    </row>
    <row r="1146" spans="1:15" hidden="1" x14ac:dyDescent="0.3">
      <c r="A1146" s="7" t="s">
        <v>9794</v>
      </c>
      <c r="B1146" s="7" t="s">
        <v>14699</v>
      </c>
      <c r="C1146" s="7" t="s">
        <v>13079</v>
      </c>
      <c r="D1146" s="12">
        <v>2719</v>
      </c>
      <c r="E1146" s="12">
        <v>3945</v>
      </c>
      <c r="F114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46" s="12">
        <f>AMAZON[[#This Row],[actual_price]] * AMAZON[[#This Row],[rating_count]]</f>
        <v>52886670</v>
      </c>
      <c r="H1146" s="17">
        <v>0.31</v>
      </c>
      <c r="I1146" s="17" t="str">
        <f>IF(AMAZON[[#This Row],[discount_percentage]]&gt;=50%,  "YES", "NO")</f>
        <v>NO</v>
      </c>
      <c r="J1146" s="7">
        <v>3.7</v>
      </c>
      <c r="K1146" s="26">
        <v>13406</v>
      </c>
      <c r="L1146" s="7" t="s">
        <v>9796</v>
      </c>
      <c r="M1146" t="s">
        <v>15839</v>
      </c>
      <c r="N1146" s="7" t="s">
        <v>13710</v>
      </c>
      <c r="O1146" s="7" t="str">
        <f t="shared" si="18"/>
        <v>Totally Simple And Good Product</v>
      </c>
    </row>
    <row r="1147" spans="1:15" hidden="1" x14ac:dyDescent="0.3">
      <c r="A1147" s="8" t="s">
        <v>9804</v>
      </c>
      <c r="B1147" s="8" t="s">
        <v>14700</v>
      </c>
      <c r="C1147" s="8" t="s">
        <v>13079</v>
      </c>
      <c r="D1147" s="13">
        <v>1439</v>
      </c>
      <c r="E1147" s="13">
        <v>1999</v>
      </c>
      <c r="F114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47" s="12">
        <f>AMAZON[[#This Row],[actual_price]] * AMAZON[[#This Row],[rating_count]]</f>
        <v>107552197</v>
      </c>
      <c r="H1147" s="18">
        <v>0.28000000000000003</v>
      </c>
      <c r="I1147" s="17" t="str">
        <f>IF(AMAZON[[#This Row],[discount_percentage]]&gt;=50%,  "YES", "NO")</f>
        <v>NO</v>
      </c>
      <c r="J1147" s="8">
        <v>4.8</v>
      </c>
      <c r="K1147" s="27">
        <v>53803</v>
      </c>
      <c r="L1147" s="8" t="s">
        <v>9806</v>
      </c>
      <c r="M1147" t="s">
        <v>15840</v>
      </c>
      <c r="N1147" s="8" t="s">
        <v>13180</v>
      </c>
      <c r="O1147" s="8" t="str">
        <f t="shared" si="18"/>
        <v>Best Product</v>
      </c>
    </row>
    <row r="1148" spans="1:15" hidden="1" x14ac:dyDescent="0.3">
      <c r="A1148" s="7" t="s">
        <v>9814</v>
      </c>
      <c r="B1148" s="7" t="s">
        <v>14694</v>
      </c>
      <c r="C1148" s="7" t="s">
        <v>13079</v>
      </c>
      <c r="D1148" s="12">
        <v>2799</v>
      </c>
      <c r="E1148" s="12">
        <v>3499</v>
      </c>
      <c r="F114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48" s="12">
        <f>AMAZON[[#This Row],[actual_price]] * AMAZON[[#This Row],[rating_count]]</f>
        <v>1910454</v>
      </c>
      <c r="H1148" s="17">
        <v>0.2</v>
      </c>
      <c r="I1148" s="17" t="str">
        <f>IF(AMAZON[[#This Row],[discount_percentage]]&gt;=50%,  "YES", "NO")</f>
        <v>NO</v>
      </c>
      <c r="J1148" s="7">
        <v>4.5</v>
      </c>
      <c r="K1148" s="26">
        <v>546</v>
      </c>
      <c r="L1148" s="7" t="s">
        <v>9816</v>
      </c>
      <c r="M1148" t="s">
        <v>15841</v>
      </c>
      <c r="N1148" s="7" t="s">
        <v>13711</v>
      </c>
      <c r="O1148" s="7" t="str">
        <f t="shared" si="18"/>
        <v>Bottom Lid Should Have Provided</v>
      </c>
    </row>
    <row r="1149" spans="1:15" hidden="1" x14ac:dyDescent="0.3">
      <c r="A1149" s="8" t="s">
        <v>9824</v>
      </c>
      <c r="B1149" s="8" t="s">
        <v>14701</v>
      </c>
      <c r="C1149" s="8" t="s">
        <v>13079</v>
      </c>
      <c r="D1149" s="13">
        <v>2088</v>
      </c>
      <c r="E1149" s="13">
        <v>5550</v>
      </c>
      <c r="F114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149" s="12">
        <f>AMAZON[[#This Row],[actual_price]] * AMAZON[[#This Row],[rating_count]]</f>
        <v>29370600</v>
      </c>
      <c r="H1149" s="18">
        <v>0.62</v>
      </c>
      <c r="I1149" s="17" t="str">
        <f>IF(AMAZON[[#This Row],[discount_percentage]]&gt;=50%,  "YES", "NO")</f>
        <v>YES</v>
      </c>
      <c r="J1149" s="8">
        <v>4</v>
      </c>
      <c r="K1149" s="27">
        <v>5292</v>
      </c>
      <c r="L1149" s="8" t="s">
        <v>9826</v>
      </c>
      <c r="M1149" t="s">
        <v>15842</v>
      </c>
      <c r="N1149" s="8" t="s">
        <v>13712</v>
      </c>
      <c r="O1149" s="8" t="str">
        <f t="shared" si="18"/>
        <v>No Inlet And Outlet Pipe + Installation Is Chargeable</v>
      </c>
    </row>
    <row r="1150" spans="1:15" hidden="1" x14ac:dyDescent="0.3">
      <c r="A1150" s="7" t="s">
        <v>9833</v>
      </c>
      <c r="B1150" s="7" t="s">
        <v>14702</v>
      </c>
      <c r="C1150" s="7" t="s">
        <v>13079</v>
      </c>
      <c r="D1150" s="12">
        <v>2399</v>
      </c>
      <c r="E1150" s="12">
        <v>4590</v>
      </c>
      <c r="F115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50" s="12">
        <f>AMAZON[[#This Row],[actual_price]] * AMAZON[[#This Row],[rating_count]]</f>
        <v>2037960</v>
      </c>
      <c r="H1150" s="17">
        <v>0.48</v>
      </c>
      <c r="I1150" s="17" t="str">
        <f>IF(AMAZON[[#This Row],[discount_percentage]]&gt;=50%,  "YES", "NO")</f>
        <v>NO</v>
      </c>
      <c r="J1150" s="7">
        <v>4.0999999999999996</v>
      </c>
      <c r="K1150" s="26">
        <v>444</v>
      </c>
      <c r="L1150" s="7" t="s">
        <v>9835</v>
      </c>
      <c r="M1150" t="s">
        <v>15843</v>
      </c>
      <c r="N1150" s="7" t="s">
        <v>13713</v>
      </c>
      <c r="O1150" s="7" t="str">
        <f t="shared" si="18"/>
        <v>Good Heater</v>
      </c>
    </row>
    <row r="1151" spans="1:15" hidden="1" x14ac:dyDescent="0.3">
      <c r="A1151" s="8" t="s">
        <v>9843</v>
      </c>
      <c r="B1151" s="8" t="s">
        <v>9844</v>
      </c>
      <c r="C1151" s="8" t="s">
        <v>13079</v>
      </c>
      <c r="D1151" s="13">
        <v>308</v>
      </c>
      <c r="E1151" s="13">
        <v>499</v>
      </c>
      <c r="F115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51" s="12">
        <f>AMAZON[[#This Row],[actual_price]] * AMAZON[[#This Row],[rating_count]]</f>
        <v>2287416</v>
      </c>
      <c r="H1151" s="18">
        <v>0.38</v>
      </c>
      <c r="I1151" s="17" t="str">
        <f>IF(AMAZON[[#This Row],[discount_percentage]]&gt;=50%,  "YES", "NO")</f>
        <v>NO</v>
      </c>
      <c r="J1151" s="8">
        <v>3.9</v>
      </c>
      <c r="K1151" s="27">
        <v>4584</v>
      </c>
      <c r="L1151" s="8" t="s">
        <v>9845</v>
      </c>
      <c r="M1151" t="s">
        <v>15844</v>
      </c>
      <c r="N1151" s="8" t="s">
        <v>13998</v>
      </c>
      <c r="O1151" s="8" t="str">
        <f t="shared" si="18"/>
        <v>Ok Product</v>
      </c>
    </row>
    <row r="1152" spans="1:15" hidden="1" x14ac:dyDescent="0.3">
      <c r="A1152" s="7" t="s">
        <v>9853</v>
      </c>
      <c r="B1152" s="7" t="s">
        <v>9854</v>
      </c>
      <c r="C1152" s="7" t="s">
        <v>13079</v>
      </c>
      <c r="D1152" s="12">
        <v>2599</v>
      </c>
      <c r="E1152" s="12">
        <v>4400</v>
      </c>
      <c r="F115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52" s="12">
        <f>AMAZON[[#This Row],[actual_price]] * AMAZON[[#This Row],[rating_count]]</f>
        <v>65766800</v>
      </c>
      <c r="H1152" s="17">
        <v>0.41</v>
      </c>
      <c r="I1152" s="17" t="str">
        <f>IF(AMAZON[[#This Row],[discount_percentage]]&gt;=50%,  "YES", "NO")</f>
        <v>NO</v>
      </c>
      <c r="J1152" s="7">
        <v>4.0999999999999996</v>
      </c>
      <c r="K1152" s="26">
        <v>14947</v>
      </c>
      <c r="L1152" s="7" t="s">
        <v>9855</v>
      </c>
      <c r="M1152" t="s">
        <v>15845</v>
      </c>
      <c r="N1152" s="7" t="s">
        <v>13714</v>
      </c>
      <c r="O1152" s="7" t="str">
        <f t="shared" si="18"/>
        <v>Cute Design</v>
      </c>
    </row>
    <row r="1153" spans="1:15" hidden="1" x14ac:dyDescent="0.3">
      <c r="A1153" s="8" t="s">
        <v>9863</v>
      </c>
      <c r="B1153" s="8" t="s">
        <v>14703</v>
      </c>
      <c r="C1153" s="8" t="s">
        <v>13079</v>
      </c>
      <c r="D1153" s="13">
        <v>479</v>
      </c>
      <c r="E1153" s="13">
        <v>1000</v>
      </c>
      <c r="F115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53" s="12">
        <f>AMAZON[[#This Row],[actual_price]] * AMAZON[[#This Row],[rating_count]]</f>
        <v>1559000</v>
      </c>
      <c r="H1153" s="18">
        <v>0.52</v>
      </c>
      <c r="I1153" s="17" t="str">
        <f>IF(AMAZON[[#This Row],[discount_percentage]]&gt;=50%,  "YES", "NO")</f>
        <v>YES</v>
      </c>
      <c r="J1153" s="8">
        <v>4.2</v>
      </c>
      <c r="K1153" s="27">
        <v>1559</v>
      </c>
      <c r="L1153" s="8" t="s">
        <v>9865</v>
      </c>
      <c r="M1153" t="s">
        <v>15846</v>
      </c>
      <c r="N1153" s="8" t="s">
        <v>13095</v>
      </c>
      <c r="O1153" s="8" t="str">
        <f t="shared" si="18"/>
        <v>Nice</v>
      </c>
    </row>
    <row r="1154" spans="1:15" hidden="1" x14ac:dyDescent="0.3">
      <c r="A1154" s="7" t="s">
        <v>9873</v>
      </c>
      <c r="B1154" s="7" t="s">
        <v>14704</v>
      </c>
      <c r="C1154" s="7" t="s">
        <v>13079</v>
      </c>
      <c r="D1154" s="12">
        <v>245</v>
      </c>
      <c r="E1154" s="12">
        <v>299</v>
      </c>
      <c r="F115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54" s="12">
        <f>AMAZON[[#This Row],[actual_price]] * AMAZON[[#This Row],[rating_count]]</f>
        <v>496340</v>
      </c>
      <c r="H1154" s="17">
        <v>0.18</v>
      </c>
      <c r="I1154" s="17" t="str">
        <f>IF(AMAZON[[#This Row],[discount_percentage]]&gt;=50%,  "YES", "NO")</f>
        <v>NO</v>
      </c>
      <c r="J1154" s="7">
        <v>4.0999999999999996</v>
      </c>
      <c r="K1154" s="26">
        <v>1660</v>
      </c>
      <c r="L1154" s="7" t="s">
        <v>9875</v>
      </c>
      <c r="M1154" t="s">
        <v>15847</v>
      </c>
      <c r="N1154" s="7" t="s">
        <v>13131</v>
      </c>
      <c r="O1154" s="7" t="str">
        <f t="shared" ref="O1154:O1217" si="19">PROPER(N1154)</f>
        <v>Nice Product</v>
      </c>
    </row>
    <row r="1155" spans="1:15" hidden="1" x14ac:dyDescent="0.3">
      <c r="A1155" s="8" t="s">
        <v>9883</v>
      </c>
      <c r="B1155" s="8" t="s">
        <v>14705</v>
      </c>
      <c r="C1155" s="8" t="s">
        <v>13079</v>
      </c>
      <c r="D1155" s="13">
        <v>179</v>
      </c>
      <c r="E1155" s="13">
        <v>799</v>
      </c>
      <c r="F115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55" s="12">
        <f>AMAZON[[#This Row],[actual_price]] * AMAZON[[#This Row],[rating_count]]</f>
        <v>105468</v>
      </c>
      <c r="H1155" s="18">
        <v>0.78</v>
      </c>
      <c r="I1155" s="17" t="str">
        <f>IF(AMAZON[[#This Row],[discount_percentage]]&gt;=50%,  "YES", "NO")</f>
        <v>YES</v>
      </c>
      <c r="J1155" s="8">
        <v>3.5</v>
      </c>
      <c r="K1155" s="27">
        <v>132</v>
      </c>
      <c r="L1155" s="8" t="s">
        <v>9885</v>
      </c>
      <c r="M1155" t="s">
        <v>15848</v>
      </c>
      <c r="N1155" s="8" t="s">
        <v>13715</v>
      </c>
      <c r="O1155" s="8" t="str">
        <f t="shared" si="19"/>
        <v>Cannot Extract Small Hair And Takes Lot Of Time</v>
      </c>
    </row>
    <row r="1156" spans="1:15" hidden="1" x14ac:dyDescent="0.3">
      <c r="A1156" s="7" t="s">
        <v>9893</v>
      </c>
      <c r="B1156" s="7" t="s">
        <v>9894</v>
      </c>
      <c r="C1156" s="7" t="s">
        <v>13079</v>
      </c>
      <c r="D1156" s="12">
        <v>3569</v>
      </c>
      <c r="E1156" s="12">
        <v>5190</v>
      </c>
      <c r="F115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156" s="12">
        <f>AMAZON[[#This Row],[actual_price]] * AMAZON[[#This Row],[rating_count]]</f>
        <v>148584510</v>
      </c>
      <c r="H1156" s="17">
        <v>0.31</v>
      </c>
      <c r="I1156" s="17" t="str">
        <f>IF(AMAZON[[#This Row],[discount_percentage]]&gt;=50%,  "YES", "NO")</f>
        <v>NO</v>
      </c>
      <c r="J1156" s="7">
        <v>4.3</v>
      </c>
      <c r="K1156" s="26">
        <v>28629</v>
      </c>
      <c r="L1156" s="7" t="s">
        <v>9895</v>
      </c>
      <c r="M1156" t="s">
        <v>15849</v>
      </c>
      <c r="N1156" s="7" t="s">
        <v>13999</v>
      </c>
      <c r="O1156" s="7" t="str">
        <f t="shared" si="19"/>
        <v>They Will Charge You An Additional 300/- For Installation</v>
      </c>
    </row>
    <row r="1157" spans="1:15" hidden="1" x14ac:dyDescent="0.3">
      <c r="A1157" s="8" t="s">
        <v>9901</v>
      </c>
      <c r="B1157" s="8" t="s">
        <v>14706</v>
      </c>
      <c r="C1157" s="8" t="s">
        <v>13079</v>
      </c>
      <c r="D1157" s="13">
        <v>699</v>
      </c>
      <c r="E1157" s="13">
        <v>1345</v>
      </c>
      <c r="F115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57" s="12">
        <f>AMAZON[[#This Row],[actual_price]] * AMAZON[[#This Row],[rating_count]]</f>
        <v>11359870</v>
      </c>
      <c r="H1157" s="18">
        <v>0.48</v>
      </c>
      <c r="I1157" s="17" t="str">
        <f>IF(AMAZON[[#This Row],[discount_percentage]]&gt;=50%,  "YES", "NO")</f>
        <v>NO</v>
      </c>
      <c r="J1157" s="8">
        <v>3.9</v>
      </c>
      <c r="K1157" s="27">
        <v>8446</v>
      </c>
      <c r="L1157" s="8" t="s">
        <v>9903</v>
      </c>
      <c r="M1157" t="s">
        <v>15850</v>
      </c>
      <c r="N1157" s="8" t="s">
        <v>13194</v>
      </c>
      <c r="O1157" s="8" t="str">
        <f t="shared" si="19"/>
        <v>Useful</v>
      </c>
    </row>
    <row r="1158" spans="1:15" hidden="1" x14ac:dyDescent="0.3">
      <c r="A1158" s="7" t="s">
        <v>9911</v>
      </c>
      <c r="B1158" s="7" t="s">
        <v>9912</v>
      </c>
      <c r="C1158" s="7" t="s">
        <v>13079</v>
      </c>
      <c r="D1158" s="12">
        <v>2089</v>
      </c>
      <c r="E1158" s="12">
        <v>4000</v>
      </c>
      <c r="F115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58" s="12">
        <f>AMAZON[[#This Row],[actual_price]] * AMAZON[[#This Row],[rating_count]]</f>
        <v>44796000</v>
      </c>
      <c r="H1158" s="17">
        <v>0.48</v>
      </c>
      <c r="I1158" s="17" t="str">
        <f>IF(AMAZON[[#This Row],[discount_percentage]]&gt;=50%,  "YES", "NO")</f>
        <v>NO</v>
      </c>
      <c r="J1158" s="7">
        <v>4.2</v>
      </c>
      <c r="K1158" s="26">
        <v>11199</v>
      </c>
      <c r="L1158" s="7" t="s">
        <v>9913</v>
      </c>
      <c r="M1158" t="s">
        <v>15851</v>
      </c>
      <c r="N1158" s="7" t="s">
        <v>13716</v>
      </c>
      <c r="O1158" s="7" t="str">
        <f t="shared" si="19"/>
        <v xml:space="preserve">Product Is Always Good </v>
      </c>
    </row>
    <row r="1159" spans="1:15" hidden="1" x14ac:dyDescent="0.3">
      <c r="A1159" s="8" t="s">
        <v>9921</v>
      </c>
      <c r="B1159" s="8" t="s">
        <v>14707</v>
      </c>
      <c r="C1159" s="8" t="s">
        <v>13082</v>
      </c>
      <c r="D1159" s="13">
        <v>2339</v>
      </c>
      <c r="E1159" s="13">
        <v>4000</v>
      </c>
      <c r="F115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59" s="12">
        <f>AMAZON[[#This Row],[actual_price]] * AMAZON[[#This Row],[rating_count]]</f>
        <v>4472000</v>
      </c>
      <c r="H1159" s="18">
        <v>0.42</v>
      </c>
      <c r="I1159" s="17" t="str">
        <f>IF(AMAZON[[#This Row],[discount_percentage]]&gt;=50%,  "YES", "NO")</f>
        <v>NO</v>
      </c>
      <c r="J1159" s="8">
        <v>3.8</v>
      </c>
      <c r="K1159" s="27">
        <v>1118</v>
      </c>
      <c r="L1159" s="8" t="s">
        <v>9924</v>
      </c>
      <c r="M1159" t="s">
        <v>15852</v>
      </c>
      <c r="N1159" s="8" t="s">
        <v>13549</v>
      </c>
      <c r="O1159" s="8" t="str">
        <f t="shared" si="19"/>
        <v>Liked It</v>
      </c>
    </row>
    <row r="1160" spans="1:15" hidden="1" x14ac:dyDescent="0.3">
      <c r="A1160" s="7" t="s">
        <v>9932</v>
      </c>
      <c r="B1160" s="7" t="s">
        <v>9933</v>
      </c>
      <c r="C1160" s="7" t="s">
        <v>13079</v>
      </c>
      <c r="D1160" s="12">
        <v>784</v>
      </c>
      <c r="E1160" s="12">
        <v>1599</v>
      </c>
      <c r="F116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60" s="12">
        <f>AMAZON[[#This Row],[actual_price]] * AMAZON[[#This Row],[rating_count]]</f>
        <v>17589</v>
      </c>
      <c r="H1160" s="17">
        <v>0.51</v>
      </c>
      <c r="I1160" s="17" t="str">
        <f>IF(AMAZON[[#This Row],[discount_percentage]]&gt;=50%,  "YES", "NO")</f>
        <v>YES</v>
      </c>
      <c r="J1160" s="7">
        <v>4.5</v>
      </c>
      <c r="K1160" s="26">
        <v>11</v>
      </c>
      <c r="L1160" s="7" t="s">
        <v>9934</v>
      </c>
      <c r="M1160" t="s">
        <v>15853</v>
      </c>
      <c r="N1160" s="7" t="s">
        <v>14000</v>
      </c>
      <c r="O1160" s="7" t="str">
        <f t="shared" si="19"/>
        <v>Good Quality Product And Value For Money</v>
      </c>
    </row>
    <row r="1161" spans="1:15" hidden="1" x14ac:dyDescent="0.3">
      <c r="A1161" s="8" t="s">
        <v>9942</v>
      </c>
      <c r="B1161" s="8" t="s">
        <v>14708</v>
      </c>
      <c r="C1161" s="8" t="s">
        <v>13079</v>
      </c>
      <c r="D1161" s="13">
        <v>5499</v>
      </c>
      <c r="E1161" s="13">
        <v>9999</v>
      </c>
      <c r="F116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161" s="12">
        <f>AMAZON[[#This Row],[actual_price]] * AMAZON[[#This Row],[rating_count]]</f>
        <v>43525647</v>
      </c>
      <c r="H1161" s="18">
        <v>0.45</v>
      </c>
      <c r="I1161" s="17" t="str">
        <f>IF(AMAZON[[#This Row],[discount_percentage]]&gt;=50%,  "YES", "NO")</f>
        <v>NO</v>
      </c>
      <c r="J1161" s="8">
        <v>3.8</v>
      </c>
      <c r="K1161" s="27">
        <v>4353</v>
      </c>
      <c r="L1161" s="8" t="s">
        <v>9945</v>
      </c>
      <c r="M1161" t="s">
        <v>15854</v>
      </c>
      <c r="N1161" s="8" t="s">
        <v>13131</v>
      </c>
      <c r="O1161" s="8" t="str">
        <f t="shared" si="19"/>
        <v>Nice Product</v>
      </c>
    </row>
    <row r="1162" spans="1:15" hidden="1" x14ac:dyDescent="0.3">
      <c r="A1162" s="7" t="s">
        <v>9953</v>
      </c>
      <c r="B1162" s="7" t="s">
        <v>9954</v>
      </c>
      <c r="C1162" s="7" t="s">
        <v>13079</v>
      </c>
      <c r="D1162" s="12">
        <v>899</v>
      </c>
      <c r="E1162" s="12">
        <v>1990</v>
      </c>
      <c r="F116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62" s="12">
        <f>AMAZON[[#This Row],[actual_price]] * AMAZON[[#This Row],[rating_count]]</f>
        <v>368150</v>
      </c>
      <c r="H1162" s="17">
        <v>0.55000000000000004</v>
      </c>
      <c r="I1162" s="17" t="str">
        <f>IF(AMAZON[[#This Row],[discount_percentage]]&gt;=50%,  "YES", "NO")</f>
        <v>YES</v>
      </c>
      <c r="J1162" s="7">
        <v>4.0999999999999996</v>
      </c>
      <c r="K1162" s="26">
        <v>185</v>
      </c>
      <c r="L1162" s="7" t="s">
        <v>9955</v>
      </c>
      <c r="M1162" t="s">
        <v>15855</v>
      </c>
      <c r="N1162" s="7" t="s">
        <v>14001</v>
      </c>
      <c r="O1162" s="7" t="str">
        <f t="shared" si="19"/>
        <v>Good Product For This Price</v>
      </c>
    </row>
    <row r="1163" spans="1:15" hidden="1" x14ac:dyDescent="0.3">
      <c r="A1163" s="8" t="s">
        <v>9963</v>
      </c>
      <c r="B1163" s="8" t="s">
        <v>14709</v>
      </c>
      <c r="C1163" s="8" t="s">
        <v>13079</v>
      </c>
      <c r="D1163" s="13">
        <v>1695</v>
      </c>
      <c r="E1163" s="13">
        <v>1695</v>
      </c>
      <c r="F116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63" s="12">
        <f>AMAZON[[#This Row],[actual_price]] * AMAZON[[#This Row],[rating_count]]</f>
        <v>24221550</v>
      </c>
      <c r="H1163" s="18">
        <v>0</v>
      </c>
      <c r="I1163" s="17" t="str">
        <f>IF(AMAZON[[#This Row],[discount_percentage]]&gt;=50%,  "YES", "NO")</f>
        <v>NO</v>
      </c>
      <c r="J1163" s="8">
        <v>4.2</v>
      </c>
      <c r="K1163" s="27">
        <v>14290</v>
      </c>
      <c r="L1163" s="8" t="s">
        <v>9965</v>
      </c>
      <c r="M1163" t="s">
        <v>15856</v>
      </c>
      <c r="N1163" s="8" t="s">
        <v>14002</v>
      </c>
      <c r="O1163" s="8" t="str">
        <f t="shared" si="19"/>
        <v>Heats Up After Less Time Of Usage</v>
      </c>
    </row>
    <row r="1164" spans="1:15" hidden="1" x14ac:dyDescent="0.3">
      <c r="A1164" s="7" t="s">
        <v>9973</v>
      </c>
      <c r="B1164" s="7" t="s">
        <v>14710</v>
      </c>
      <c r="C1164" s="7" t="s">
        <v>13079</v>
      </c>
      <c r="D1164" s="12">
        <v>499</v>
      </c>
      <c r="E1164" s="12">
        <v>940</v>
      </c>
      <c r="F116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64" s="12">
        <f>AMAZON[[#This Row],[actual_price]] * AMAZON[[#This Row],[rating_count]]</f>
        <v>2853840</v>
      </c>
      <c r="H1164" s="17">
        <v>0.47</v>
      </c>
      <c r="I1164" s="17" t="str">
        <f>IF(AMAZON[[#This Row],[discount_percentage]]&gt;=50%,  "YES", "NO")</f>
        <v>NO</v>
      </c>
      <c r="J1164" s="7">
        <v>4.0999999999999996</v>
      </c>
      <c r="K1164" s="26">
        <v>3036</v>
      </c>
      <c r="L1164" s="7" t="s">
        <v>9367</v>
      </c>
      <c r="M1164" t="s">
        <v>15857</v>
      </c>
      <c r="N1164" s="7" t="s">
        <v>14003</v>
      </c>
      <c r="O1164" s="7" t="str">
        <f t="shared" si="19"/>
        <v xml:space="preserve">No More Time For Heat </v>
      </c>
    </row>
    <row r="1165" spans="1:15" hidden="1" x14ac:dyDescent="0.3">
      <c r="A1165" s="8" t="s">
        <v>9982</v>
      </c>
      <c r="B1165" s="8" t="s">
        <v>14938</v>
      </c>
      <c r="C1165" s="8" t="s">
        <v>13079</v>
      </c>
      <c r="D1165" s="13">
        <v>2699</v>
      </c>
      <c r="E1165" s="13">
        <v>4700</v>
      </c>
      <c r="F116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65" s="12">
        <f>AMAZON[[#This Row],[actual_price]] * AMAZON[[#This Row],[rating_count]]</f>
        <v>6091200</v>
      </c>
      <c r="H1165" s="18">
        <v>0.43</v>
      </c>
      <c r="I1165" s="17" t="str">
        <f>IF(AMAZON[[#This Row],[discount_percentage]]&gt;=50%,  "YES", "NO")</f>
        <v>NO</v>
      </c>
      <c r="J1165" s="8">
        <v>4.2</v>
      </c>
      <c r="K1165" s="27">
        <v>1296</v>
      </c>
      <c r="L1165" s="8" t="s">
        <v>9984</v>
      </c>
      <c r="M1165" t="s">
        <v>15858</v>
      </c>
      <c r="N1165" s="8" t="s">
        <v>13717</v>
      </c>
      <c r="O1165" s="8" t="str">
        <f t="shared" si="19"/>
        <v>GoodÜëå</v>
      </c>
    </row>
    <row r="1166" spans="1:15" hidden="1" x14ac:dyDescent="0.3">
      <c r="A1166" s="7" t="s">
        <v>9992</v>
      </c>
      <c r="B1166" s="7" t="s">
        <v>14711</v>
      </c>
      <c r="C1166" s="7" t="s">
        <v>13079</v>
      </c>
      <c r="D1166" s="12">
        <v>1448</v>
      </c>
      <c r="E1166" s="12">
        <v>2999</v>
      </c>
      <c r="F116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66" s="12">
        <f>AMAZON[[#This Row],[actual_price]] * AMAZON[[#This Row],[rating_count]]</f>
        <v>56981</v>
      </c>
      <c r="H1166" s="17">
        <v>0.52</v>
      </c>
      <c r="I1166" s="17" t="str">
        <f>IF(AMAZON[[#This Row],[discount_percentage]]&gt;=50%,  "YES", "NO")</f>
        <v>YES</v>
      </c>
      <c r="J1166" s="7">
        <v>4.5</v>
      </c>
      <c r="K1166" s="26">
        <v>19</v>
      </c>
      <c r="L1166" s="7" t="s">
        <v>9994</v>
      </c>
      <c r="M1166" t="s">
        <v>15859</v>
      </c>
      <c r="N1166" s="7" t="s">
        <v>13087</v>
      </c>
      <c r="O1166" s="7" t="str">
        <f t="shared" si="19"/>
        <v>Good Product</v>
      </c>
    </row>
    <row r="1167" spans="1:15" hidden="1" x14ac:dyDescent="0.3">
      <c r="A1167" s="8" t="s">
        <v>10002</v>
      </c>
      <c r="B1167" s="8" t="s">
        <v>14712</v>
      </c>
      <c r="C1167" s="8" t="s">
        <v>13079</v>
      </c>
      <c r="D1167" s="13">
        <v>79</v>
      </c>
      <c r="E1167" s="13">
        <v>79</v>
      </c>
      <c r="F116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67" s="12">
        <f>AMAZON[[#This Row],[actual_price]] * AMAZON[[#This Row],[rating_count]]</f>
        <v>7663</v>
      </c>
      <c r="H1167" s="18">
        <v>0</v>
      </c>
      <c r="I1167" s="17" t="str">
        <f>IF(AMAZON[[#This Row],[discount_percentage]]&gt;=50%,  "YES", "NO")</f>
        <v>NO</v>
      </c>
      <c r="J1167" s="8">
        <v>4</v>
      </c>
      <c r="K1167" s="27">
        <v>97</v>
      </c>
      <c r="L1167" s="8" t="s">
        <v>10004</v>
      </c>
      <c r="M1167" t="s">
        <v>15860</v>
      </c>
      <c r="N1167" s="8" t="s">
        <v>13699</v>
      </c>
      <c r="O1167" s="8" t="str">
        <f t="shared" si="19"/>
        <v>Good Clips</v>
      </c>
    </row>
    <row r="1168" spans="1:15" hidden="1" x14ac:dyDescent="0.3">
      <c r="A1168" s="7" t="s">
        <v>10011</v>
      </c>
      <c r="B1168" s="7" t="s">
        <v>10012</v>
      </c>
      <c r="C1168" s="7" t="s">
        <v>13079</v>
      </c>
      <c r="D1168" s="12">
        <v>6990</v>
      </c>
      <c r="E1168" s="12">
        <v>14290</v>
      </c>
      <c r="F116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168" s="12">
        <f>AMAZON[[#This Row],[actual_price]] * AMAZON[[#This Row],[rating_count]]</f>
        <v>25307590</v>
      </c>
      <c r="H1168" s="17">
        <v>0.51</v>
      </c>
      <c r="I1168" s="17" t="str">
        <f>IF(AMAZON[[#This Row],[discount_percentage]]&gt;=50%,  "YES", "NO")</f>
        <v>YES</v>
      </c>
      <c r="J1168" s="7">
        <v>4.4000000000000004</v>
      </c>
      <c r="K1168" s="26">
        <v>1771</v>
      </c>
      <c r="L1168" s="7" t="s">
        <v>10013</v>
      </c>
      <c r="M1168" t="s">
        <v>15861</v>
      </c>
      <c r="N1168" s="7" t="s">
        <v>13718</v>
      </c>
      <c r="O1168" s="7" t="str">
        <f t="shared" si="19"/>
        <v>Good Product But Attention Needed In Packing And Shipping</v>
      </c>
    </row>
    <row r="1169" spans="1:15" hidden="1" x14ac:dyDescent="0.3">
      <c r="A1169" s="8" t="s">
        <v>10021</v>
      </c>
      <c r="B1169" s="8" t="s">
        <v>14713</v>
      </c>
      <c r="C1169" s="8" t="s">
        <v>13079</v>
      </c>
      <c r="D1169" s="13">
        <v>2698</v>
      </c>
      <c r="E1169" s="13">
        <v>3945</v>
      </c>
      <c r="F116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69" s="12">
        <f>AMAZON[[#This Row],[actual_price]] * AMAZON[[#This Row],[rating_count]]</f>
        <v>59309130</v>
      </c>
      <c r="H1169" s="18">
        <v>0.32</v>
      </c>
      <c r="I1169" s="17" t="str">
        <f>IF(AMAZON[[#This Row],[discount_percentage]]&gt;=50%,  "YES", "NO")</f>
        <v>NO</v>
      </c>
      <c r="J1169" s="8">
        <v>4</v>
      </c>
      <c r="K1169" s="27">
        <v>15034</v>
      </c>
      <c r="L1169" s="8" t="s">
        <v>10023</v>
      </c>
      <c r="M1169" t="s">
        <v>15862</v>
      </c>
      <c r="N1169" s="8" t="s">
        <v>13719</v>
      </c>
      <c r="O1169" s="8" t="str">
        <f t="shared" si="19"/>
        <v>Product Is Good But Expensive On Amazon</v>
      </c>
    </row>
    <row r="1170" spans="1:15" hidden="1" x14ac:dyDescent="0.3">
      <c r="A1170" s="7" t="s">
        <v>10031</v>
      </c>
      <c r="B1170" s="7" t="s">
        <v>14714</v>
      </c>
      <c r="C1170" s="7" t="s">
        <v>13079</v>
      </c>
      <c r="D1170" s="12">
        <v>3199</v>
      </c>
      <c r="E1170" s="12">
        <v>5999</v>
      </c>
      <c r="F117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170" s="12">
        <f>AMAZON[[#This Row],[actual_price]] * AMAZON[[#This Row],[rating_count]]</f>
        <v>19448758</v>
      </c>
      <c r="H1170" s="17">
        <v>0.47</v>
      </c>
      <c r="I1170" s="17" t="str">
        <f>IF(AMAZON[[#This Row],[discount_percentage]]&gt;=50%,  "YES", "NO")</f>
        <v>NO</v>
      </c>
      <c r="J1170" s="7">
        <v>4</v>
      </c>
      <c r="K1170" s="26">
        <v>3242</v>
      </c>
      <c r="L1170" s="7" t="s">
        <v>10033</v>
      </c>
      <c r="M1170" t="s">
        <v>15863</v>
      </c>
      <c r="N1170" s="7" t="s">
        <v>13131</v>
      </c>
      <c r="O1170" s="7" t="str">
        <f t="shared" si="19"/>
        <v>Nice Product</v>
      </c>
    </row>
    <row r="1171" spans="1:15" hidden="1" x14ac:dyDescent="0.3">
      <c r="A1171" s="8" t="s">
        <v>10041</v>
      </c>
      <c r="B1171" s="8" t="s">
        <v>14715</v>
      </c>
      <c r="C1171" s="8" t="s">
        <v>13079</v>
      </c>
      <c r="D1171" s="13">
        <v>1199</v>
      </c>
      <c r="E1171" s="13">
        <v>1950</v>
      </c>
      <c r="F117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71" s="12">
        <f>AMAZON[[#This Row],[actual_price]] * AMAZON[[#This Row],[rating_count]]</f>
        <v>5522400</v>
      </c>
      <c r="H1171" s="18">
        <v>0.39</v>
      </c>
      <c r="I1171" s="17" t="str">
        <f>IF(AMAZON[[#This Row],[discount_percentage]]&gt;=50%,  "YES", "NO")</f>
        <v>NO</v>
      </c>
      <c r="J1171" s="8">
        <v>3.9</v>
      </c>
      <c r="K1171" s="27">
        <v>2832</v>
      </c>
      <c r="L1171" s="8" t="s">
        <v>10043</v>
      </c>
      <c r="M1171" t="s">
        <v>15864</v>
      </c>
      <c r="N1171" s="8" t="s">
        <v>14004</v>
      </c>
      <c r="O1171" s="8" t="str">
        <f t="shared" si="19"/>
        <v>The Base Unit Is Rather Flimsy</v>
      </c>
    </row>
    <row r="1172" spans="1:15" hidden="1" x14ac:dyDescent="0.3">
      <c r="A1172" s="7" t="s">
        <v>10051</v>
      </c>
      <c r="B1172" s="7" t="s">
        <v>14716</v>
      </c>
      <c r="C1172" s="7" t="s">
        <v>13079</v>
      </c>
      <c r="D1172" s="12">
        <v>1414</v>
      </c>
      <c r="E1172" s="12">
        <v>2799</v>
      </c>
      <c r="F117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72" s="12">
        <f>AMAZON[[#This Row],[actual_price]] * AMAZON[[#This Row],[rating_count]]</f>
        <v>4192902</v>
      </c>
      <c r="H1172" s="17">
        <v>0.49</v>
      </c>
      <c r="I1172" s="17" t="str">
        <f>IF(AMAZON[[#This Row],[discount_percentage]]&gt;=50%,  "YES", "NO")</f>
        <v>NO</v>
      </c>
      <c r="J1172" s="7">
        <v>4</v>
      </c>
      <c r="K1172" s="26">
        <v>1498</v>
      </c>
      <c r="L1172" s="7" t="s">
        <v>10053</v>
      </c>
      <c r="M1172" t="s">
        <v>15865</v>
      </c>
      <c r="N1172" s="7" t="s">
        <v>13720</v>
      </c>
      <c r="O1172" s="7" t="str">
        <f t="shared" si="19"/>
        <v>Purchase 2</v>
      </c>
    </row>
    <row r="1173" spans="1:15" hidden="1" x14ac:dyDescent="0.3">
      <c r="A1173" s="8" t="s">
        <v>10061</v>
      </c>
      <c r="B1173" s="8" t="s">
        <v>14717</v>
      </c>
      <c r="C1173" s="8" t="s">
        <v>13079</v>
      </c>
      <c r="D1173" s="13">
        <v>999</v>
      </c>
      <c r="E1173" s="13">
        <v>1950</v>
      </c>
      <c r="F117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73" s="12">
        <f>AMAZON[[#This Row],[actual_price]] * AMAZON[[#This Row],[rating_count]]</f>
        <v>594750</v>
      </c>
      <c r="H1173" s="18">
        <v>0.49</v>
      </c>
      <c r="I1173" s="17" t="str">
        <f>IF(AMAZON[[#This Row],[discount_percentage]]&gt;=50%,  "YES", "NO")</f>
        <v>NO</v>
      </c>
      <c r="J1173" s="8">
        <v>3.8</v>
      </c>
      <c r="K1173" s="27">
        <v>305</v>
      </c>
      <c r="L1173" s="8" t="s">
        <v>10063</v>
      </c>
      <c r="M1173" t="s">
        <v>15866</v>
      </c>
      <c r="N1173" s="8" t="s">
        <v>14005</v>
      </c>
      <c r="O1173" s="8" t="str">
        <f t="shared" si="19"/>
        <v>Need To Improve The Outlook</v>
      </c>
    </row>
    <row r="1174" spans="1:15" hidden="1" x14ac:dyDescent="0.3">
      <c r="A1174" s="7" t="s">
        <v>10071</v>
      </c>
      <c r="B1174" s="7" t="s">
        <v>14718</v>
      </c>
      <c r="C1174" s="7" t="s">
        <v>13079</v>
      </c>
      <c r="D1174" s="12">
        <v>5999</v>
      </c>
      <c r="E1174" s="12">
        <v>9999</v>
      </c>
      <c r="F117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174" s="12">
        <f>AMAZON[[#This Row],[actual_price]] * AMAZON[[#This Row],[rating_count]]</f>
        <v>11908809</v>
      </c>
      <c r="H1174" s="17">
        <v>0.4</v>
      </c>
      <c r="I1174" s="17" t="str">
        <f>IF(AMAZON[[#This Row],[discount_percentage]]&gt;=50%,  "YES", "NO")</f>
        <v>NO</v>
      </c>
      <c r="J1174" s="7">
        <v>4.2</v>
      </c>
      <c r="K1174" s="26">
        <v>1191</v>
      </c>
      <c r="L1174" s="7" t="s">
        <v>10073</v>
      </c>
      <c r="M1174" t="s">
        <v>15867</v>
      </c>
      <c r="N1174" s="7" t="s">
        <v>13721</v>
      </c>
      <c r="O1174" s="7" t="str">
        <f t="shared" si="19"/>
        <v>Demo Required</v>
      </c>
    </row>
    <row r="1175" spans="1:15" hidden="1" x14ac:dyDescent="0.3">
      <c r="A1175" s="8" t="s">
        <v>10081</v>
      </c>
      <c r="B1175" s="8" t="s">
        <v>14719</v>
      </c>
      <c r="C1175" s="8" t="s">
        <v>13079</v>
      </c>
      <c r="D1175" s="13">
        <v>9970</v>
      </c>
      <c r="E1175" s="13">
        <v>12999</v>
      </c>
      <c r="F117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175" s="12">
        <f>AMAZON[[#This Row],[actual_price]] * AMAZON[[#This Row],[rating_count]]</f>
        <v>52632951</v>
      </c>
      <c r="H1175" s="18">
        <v>0.23</v>
      </c>
      <c r="I1175" s="17" t="str">
        <f>IF(AMAZON[[#This Row],[discount_percentage]]&gt;=50%,  "YES", "NO")</f>
        <v>NO</v>
      </c>
      <c r="J1175" s="8">
        <v>4.3</v>
      </c>
      <c r="K1175" s="27">
        <v>4049</v>
      </c>
      <c r="L1175" s="8" t="s">
        <v>10084</v>
      </c>
      <c r="M1175" t="s">
        <v>15868</v>
      </c>
      <c r="N1175" s="8" t="s">
        <v>13722</v>
      </c>
      <c r="O1175" s="8" t="str">
        <f t="shared" si="19"/>
        <v>Degree Of Cleanliness Of Air Achieved And The Size Of Space Covered</v>
      </c>
    </row>
    <row r="1176" spans="1:15" hidden="1" x14ac:dyDescent="0.3">
      <c r="A1176" s="7" t="s">
        <v>10092</v>
      </c>
      <c r="B1176" s="7" t="s">
        <v>14720</v>
      </c>
      <c r="C1176" s="7" t="s">
        <v>13079</v>
      </c>
      <c r="D1176" s="12">
        <v>698</v>
      </c>
      <c r="E1176" s="12">
        <v>699</v>
      </c>
      <c r="F117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76" s="12">
        <f>AMAZON[[#This Row],[actual_price]] * AMAZON[[#This Row],[rating_count]]</f>
        <v>2208840</v>
      </c>
      <c r="H1176" s="17">
        <v>0</v>
      </c>
      <c r="I1176" s="17" t="str">
        <f>IF(AMAZON[[#This Row],[discount_percentage]]&gt;=50%,  "YES", "NO")</f>
        <v>NO</v>
      </c>
      <c r="J1176" s="7">
        <v>4.2</v>
      </c>
      <c r="K1176" s="26">
        <v>3160</v>
      </c>
      <c r="L1176" s="7" t="s">
        <v>10095</v>
      </c>
      <c r="M1176" t="s">
        <v>15869</v>
      </c>
      <c r="N1176" s="7" t="s">
        <v>13093</v>
      </c>
      <c r="O1176" s="7" t="str">
        <f t="shared" si="19"/>
        <v>Good</v>
      </c>
    </row>
    <row r="1177" spans="1:15" hidden="1" x14ac:dyDescent="0.3">
      <c r="A1177" s="8" t="s">
        <v>10103</v>
      </c>
      <c r="B1177" s="8" t="s">
        <v>10104</v>
      </c>
      <c r="C1177" s="8" t="s">
        <v>13079</v>
      </c>
      <c r="D1177" s="13">
        <v>2199</v>
      </c>
      <c r="E1177" s="13">
        <v>3190</v>
      </c>
      <c r="F117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77" s="12">
        <f>AMAZON[[#This Row],[actual_price]] * AMAZON[[#This Row],[rating_count]]</f>
        <v>30783500</v>
      </c>
      <c r="H1177" s="18">
        <v>0.31</v>
      </c>
      <c r="I1177" s="17" t="str">
        <f>IF(AMAZON[[#This Row],[discount_percentage]]&gt;=50%,  "YES", "NO")</f>
        <v>NO</v>
      </c>
      <c r="J1177" s="8">
        <v>4.3</v>
      </c>
      <c r="K1177" s="27">
        <v>9650</v>
      </c>
      <c r="L1177" s="8" t="s">
        <v>10105</v>
      </c>
      <c r="M1177" t="s">
        <v>15870</v>
      </c>
      <c r="N1177" s="8" t="s">
        <v>14006</v>
      </c>
      <c r="O1177" s="8" t="str">
        <f t="shared" si="19"/>
        <v>Fan Is Making Sound</v>
      </c>
    </row>
    <row r="1178" spans="1:15" hidden="1" x14ac:dyDescent="0.3">
      <c r="A1178" s="7" t="s">
        <v>10113</v>
      </c>
      <c r="B1178" s="7" t="s">
        <v>14721</v>
      </c>
      <c r="C1178" s="7" t="s">
        <v>13079</v>
      </c>
      <c r="D1178" s="12">
        <v>320</v>
      </c>
      <c r="E1178" s="12">
        <v>799</v>
      </c>
      <c r="F117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78" s="12">
        <f>AMAZON[[#This Row],[actual_price]] * AMAZON[[#This Row],[rating_count]]</f>
        <v>3072954</v>
      </c>
      <c r="H1178" s="17">
        <v>0.6</v>
      </c>
      <c r="I1178" s="17" t="str">
        <f>IF(AMAZON[[#This Row],[discount_percentage]]&gt;=50%,  "YES", "NO")</f>
        <v>YES</v>
      </c>
      <c r="J1178" s="7">
        <v>4.2</v>
      </c>
      <c r="K1178" s="26">
        <v>3846</v>
      </c>
      <c r="L1178" s="7" t="s">
        <v>10116</v>
      </c>
      <c r="M1178" t="s">
        <v>15871</v>
      </c>
      <c r="N1178" s="7" t="s">
        <v>13092</v>
      </c>
      <c r="O1178" s="7" t="str">
        <f t="shared" si="19"/>
        <v>Good For The Price</v>
      </c>
    </row>
    <row r="1179" spans="1:15" hidden="1" x14ac:dyDescent="0.3">
      <c r="A1179" s="8" t="s">
        <v>10124</v>
      </c>
      <c r="B1179" s="8" t="s">
        <v>14722</v>
      </c>
      <c r="C1179" s="8" t="s">
        <v>13079</v>
      </c>
      <c r="D1179" s="13">
        <v>298</v>
      </c>
      <c r="E1179" s="13">
        <v>499</v>
      </c>
      <c r="F117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79" s="12">
        <f>AMAZON[[#This Row],[actual_price]] * AMAZON[[#This Row],[rating_count]]</f>
        <v>144710</v>
      </c>
      <c r="H1179" s="18">
        <v>0.4</v>
      </c>
      <c r="I1179" s="17" t="str">
        <f>IF(AMAZON[[#This Row],[discount_percentage]]&gt;=50%,  "YES", "NO")</f>
        <v>NO</v>
      </c>
      <c r="J1179" s="8">
        <v>4.4000000000000004</v>
      </c>
      <c r="K1179" s="27">
        <v>290</v>
      </c>
      <c r="L1179" s="8" t="s">
        <v>10126</v>
      </c>
      <c r="M1179" t="s">
        <v>15872</v>
      </c>
      <c r="N1179" s="8" t="s">
        <v>13131</v>
      </c>
      <c r="O1179" s="8" t="str">
        <f t="shared" si="19"/>
        <v>Nice Product</v>
      </c>
    </row>
    <row r="1180" spans="1:15" hidden="1" x14ac:dyDescent="0.3">
      <c r="A1180" s="7" t="s">
        <v>10134</v>
      </c>
      <c r="B1180" s="7" t="s">
        <v>14723</v>
      </c>
      <c r="C1180" s="7" t="s">
        <v>13079</v>
      </c>
      <c r="D1180" s="12">
        <v>1199</v>
      </c>
      <c r="E1180" s="12">
        <v>1499</v>
      </c>
      <c r="F118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80" s="12">
        <f>AMAZON[[#This Row],[actual_price]] * AMAZON[[#This Row],[rating_count]]</f>
        <v>3306794</v>
      </c>
      <c r="H1180" s="17">
        <v>0.2</v>
      </c>
      <c r="I1180" s="17" t="str">
        <f>IF(AMAZON[[#This Row],[discount_percentage]]&gt;=50%,  "YES", "NO")</f>
        <v>NO</v>
      </c>
      <c r="J1180" s="7">
        <v>3.8</v>
      </c>
      <c r="K1180" s="26">
        <v>2206</v>
      </c>
      <c r="L1180" s="7" t="s">
        <v>10136</v>
      </c>
      <c r="M1180" t="s">
        <v>15873</v>
      </c>
      <c r="N1180" s="7" t="s">
        <v>13335</v>
      </c>
      <c r="O1180" s="7" t="str">
        <f t="shared" si="19"/>
        <v>Worth It</v>
      </c>
    </row>
    <row r="1181" spans="1:15" hidden="1" x14ac:dyDescent="0.3">
      <c r="A1181" s="8" t="s">
        <v>10144</v>
      </c>
      <c r="B1181" s="8" t="s">
        <v>10145</v>
      </c>
      <c r="C1181" s="8" t="s">
        <v>13079</v>
      </c>
      <c r="D1181" s="13">
        <v>1399</v>
      </c>
      <c r="E1181" s="13">
        <v>2660</v>
      </c>
      <c r="F118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81" s="12">
        <f>AMAZON[[#This Row],[actual_price]] * AMAZON[[#This Row],[rating_count]]</f>
        <v>24868340</v>
      </c>
      <c r="H1181" s="18">
        <v>0.47</v>
      </c>
      <c r="I1181" s="17" t="str">
        <f>IF(AMAZON[[#This Row],[discount_percentage]]&gt;=50%,  "YES", "NO")</f>
        <v>NO</v>
      </c>
      <c r="J1181" s="8">
        <v>4.0999999999999996</v>
      </c>
      <c r="K1181" s="27">
        <v>9349</v>
      </c>
      <c r="L1181" s="8" t="s">
        <v>10146</v>
      </c>
      <c r="M1181" t="s">
        <v>15874</v>
      </c>
      <c r="N1181" s="8" t="s">
        <v>13723</v>
      </c>
      <c r="O1181" s="8" t="str">
        <f t="shared" si="19"/>
        <v>Considering The Price Range</v>
      </c>
    </row>
    <row r="1182" spans="1:15" hidden="1" x14ac:dyDescent="0.3">
      <c r="A1182" s="7" t="s">
        <v>10154</v>
      </c>
      <c r="B1182" s="7" t="s">
        <v>14724</v>
      </c>
      <c r="C1182" s="7" t="s">
        <v>13079</v>
      </c>
      <c r="D1182" s="12">
        <v>599</v>
      </c>
      <c r="E1182" s="12">
        <v>2799</v>
      </c>
      <c r="F118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82" s="12">
        <f>AMAZON[[#This Row],[actual_price]] * AMAZON[[#This Row],[rating_count]]</f>
        <v>1617822</v>
      </c>
      <c r="H1182" s="17">
        <v>0.79</v>
      </c>
      <c r="I1182" s="17" t="str">
        <f>IF(AMAZON[[#This Row],[discount_percentage]]&gt;=50%,  "YES", "NO")</f>
        <v>YES</v>
      </c>
      <c r="J1182" s="7">
        <v>3.9</v>
      </c>
      <c r="K1182" s="26">
        <v>578</v>
      </c>
      <c r="L1182" s="7" t="s">
        <v>10156</v>
      </c>
      <c r="M1182" t="s">
        <v>15875</v>
      </c>
      <c r="N1182" s="7" t="s">
        <v>13169</v>
      </c>
      <c r="O1182" s="7" t="str">
        <f t="shared" si="19"/>
        <v>Easy To Use</v>
      </c>
    </row>
    <row r="1183" spans="1:15" hidden="1" x14ac:dyDescent="0.3">
      <c r="A1183" s="8" t="s">
        <v>10164</v>
      </c>
      <c r="B1183" s="8" t="s">
        <v>10165</v>
      </c>
      <c r="C1183" s="8" t="s">
        <v>13079</v>
      </c>
      <c r="D1183" s="13">
        <v>1499</v>
      </c>
      <c r="E1183" s="13">
        <v>1499</v>
      </c>
      <c r="F118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83" s="12">
        <f>AMAZON[[#This Row],[actual_price]] * AMAZON[[#This Row],[rating_count]]</f>
        <v>13987169</v>
      </c>
      <c r="H1183" s="18">
        <v>0</v>
      </c>
      <c r="I1183" s="17" t="str">
        <f>IF(AMAZON[[#This Row],[discount_percentage]]&gt;=50%,  "YES", "NO")</f>
        <v>NO</v>
      </c>
      <c r="J1183" s="8">
        <v>4.3</v>
      </c>
      <c r="K1183" s="27">
        <v>9331</v>
      </c>
      <c r="L1183" s="8" t="s">
        <v>10166</v>
      </c>
      <c r="M1183" t="s">
        <v>15876</v>
      </c>
      <c r="N1183" s="8" t="s">
        <v>13724</v>
      </c>
      <c r="O1183" s="8" t="str">
        <f t="shared" si="19"/>
        <v>Value To Buy</v>
      </c>
    </row>
    <row r="1184" spans="1:15" hidden="1" x14ac:dyDescent="0.3">
      <c r="A1184" s="7" t="s">
        <v>10174</v>
      </c>
      <c r="B1184" s="7" t="s">
        <v>14725</v>
      </c>
      <c r="C1184" s="7" t="s">
        <v>13079</v>
      </c>
      <c r="D1184" s="12">
        <v>14400</v>
      </c>
      <c r="E1184" s="12">
        <v>59900</v>
      </c>
      <c r="F118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£50,000 - £99,999</v>
      </c>
      <c r="G1184" s="12">
        <f>AMAZON[[#This Row],[actual_price]] * AMAZON[[#This Row],[rating_count]]</f>
        <v>229836300</v>
      </c>
      <c r="H1184" s="17">
        <v>0.76</v>
      </c>
      <c r="I1184" s="17" t="str">
        <f>IF(AMAZON[[#This Row],[discount_percentage]]&gt;=50%,  "YES", "NO")</f>
        <v>YES</v>
      </c>
      <c r="J1184" s="7">
        <v>4.4000000000000004</v>
      </c>
      <c r="K1184" s="26">
        <v>3837</v>
      </c>
      <c r="L1184" s="7" t="s">
        <v>10176</v>
      </c>
      <c r="M1184" t="s">
        <v>15877</v>
      </c>
      <c r="N1184" s="7" t="s">
        <v>13725</v>
      </c>
      <c r="O1184" s="7" t="str">
        <f t="shared" si="19"/>
        <v>No Visible Change</v>
      </c>
    </row>
    <row r="1185" spans="1:15" x14ac:dyDescent="0.3">
      <c r="A1185" s="8" t="s">
        <v>10184</v>
      </c>
      <c r="B1185" s="8" t="s">
        <v>14939</v>
      </c>
      <c r="C1185" s="8" t="s">
        <v>13079</v>
      </c>
      <c r="D1185" s="13">
        <v>1699</v>
      </c>
      <c r="E1185" s="13">
        <v>1900</v>
      </c>
      <c r="F118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85" s="12">
        <f>AMAZON[[#This Row],[actual_price]] * AMAZON[[#This Row],[rating_count]]</f>
        <v>21766400</v>
      </c>
      <c r="H1185" s="18">
        <v>0.11</v>
      </c>
      <c r="I1185" s="17" t="str">
        <f>IF(AMAZON[[#This Row],[discount_percentage]]&gt;=50%,  "YES", "NO")</f>
        <v>NO</v>
      </c>
      <c r="J1185" s="8">
        <v>3.6</v>
      </c>
      <c r="K1185" s="27">
        <v>11456</v>
      </c>
      <c r="L1185" s="8" t="s">
        <v>10186</v>
      </c>
      <c r="M1185" t="s">
        <v>15878</v>
      </c>
      <c r="N1185" s="8" t="s">
        <v>13095</v>
      </c>
      <c r="O1185" s="8" t="str">
        <f t="shared" si="19"/>
        <v>Nice</v>
      </c>
    </row>
    <row r="1186" spans="1:15" hidden="1" x14ac:dyDescent="0.3">
      <c r="A1186" s="7" t="s">
        <v>10194</v>
      </c>
      <c r="B1186" s="7" t="s">
        <v>10195</v>
      </c>
      <c r="C1186" s="7" t="s">
        <v>13079</v>
      </c>
      <c r="D1186" s="12">
        <v>649</v>
      </c>
      <c r="E1186" s="12">
        <v>999</v>
      </c>
      <c r="F118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86" s="12">
        <f>AMAZON[[#This Row],[actual_price]] * AMAZON[[#This Row],[rating_count]]</f>
        <v>48951</v>
      </c>
      <c r="H1186" s="17">
        <v>0.35</v>
      </c>
      <c r="I1186" s="17" t="str">
        <f>IF(AMAZON[[#This Row],[discount_percentage]]&gt;=50%,  "YES", "NO")</f>
        <v>NO</v>
      </c>
      <c r="J1186" s="7">
        <v>3.8</v>
      </c>
      <c r="K1186" s="26">
        <v>49</v>
      </c>
      <c r="L1186" s="7" t="s">
        <v>10196</v>
      </c>
      <c r="M1186" t="s">
        <v>15879</v>
      </c>
      <c r="N1186" s="7" t="s">
        <v>13726</v>
      </c>
      <c r="O1186" s="7" t="str">
        <f t="shared" si="19"/>
        <v>Satisfied Product Üëç</v>
      </c>
    </row>
    <row r="1187" spans="1:15" hidden="1" x14ac:dyDescent="0.3">
      <c r="A1187" s="8" t="s">
        <v>10204</v>
      </c>
      <c r="B1187" s="8" t="s">
        <v>14726</v>
      </c>
      <c r="C1187" s="8" t="s">
        <v>13079</v>
      </c>
      <c r="D1187" s="13">
        <v>3249</v>
      </c>
      <c r="E1187" s="13">
        <v>6375</v>
      </c>
      <c r="F118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187" s="12">
        <f>AMAZON[[#This Row],[actual_price]] * AMAZON[[#This Row],[rating_count]]</f>
        <v>31734750</v>
      </c>
      <c r="H1187" s="18">
        <v>0.49</v>
      </c>
      <c r="I1187" s="17" t="str">
        <f>IF(AMAZON[[#This Row],[discount_percentage]]&gt;=50%,  "YES", "NO")</f>
        <v>NO</v>
      </c>
      <c r="J1187" s="8">
        <v>4</v>
      </c>
      <c r="K1187" s="27">
        <v>4978</v>
      </c>
      <c r="L1187" s="8" t="s">
        <v>10206</v>
      </c>
      <c r="M1187" t="s">
        <v>15880</v>
      </c>
      <c r="N1187" s="8" t="s">
        <v>13088</v>
      </c>
      <c r="O1187" s="8" t="str">
        <f t="shared" si="19"/>
        <v>Good Product</v>
      </c>
    </row>
    <row r="1188" spans="1:15" hidden="1" x14ac:dyDescent="0.3">
      <c r="A1188" s="7" t="s">
        <v>10214</v>
      </c>
      <c r="B1188" s="7" t="s">
        <v>14940</v>
      </c>
      <c r="C1188" s="7" t="s">
        <v>13079</v>
      </c>
      <c r="D1188" s="12">
        <v>199</v>
      </c>
      <c r="E1188" s="12">
        <v>499</v>
      </c>
      <c r="F118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88" s="12">
        <f>AMAZON[[#This Row],[actual_price]] * AMAZON[[#This Row],[rating_count]]</f>
        <v>996004</v>
      </c>
      <c r="H1188" s="17">
        <v>0.6</v>
      </c>
      <c r="I1188" s="17" t="str">
        <f>IF(AMAZON[[#This Row],[discount_percentage]]&gt;=50%,  "YES", "NO")</f>
        <v>YES</v>
      </c>
      <c r="J1188" s="7">
        <v>4.0999999999999996</v>
      </c>
      <c r="K1188" s="26">
        <v>1996</v>
      </c>
      <c r="L1188" s="7" t="s">
        <v>10216</v>
      </c>
      <c r="M1188" t="s">
        <v>15881</v>
      </c>
      <c r="N1188" s="7" t="s">
        <v>13085</v>
      </c>
      <c r="O1188" s="7" t="str">
        <f t="shared" si="19"/>
        <v>Value For Money</v>
      </c>
    </row>
    <row r="1189" spans="1:15" hidden="1" x14ac:dyDescent="0.3">
      <c r="A1189" s="8" t="s">
        <v>10224</v>
      </c>
      <c r="B1189" s="8" t="s">
        <v>14727</v>
      </c>
      <c r="C1189" s="8" t="s">
        <v>13079</v>
      </c>
      <c r="D1189" s="13">
        <v>1099</v>
      </c>
      <c r="E1189" s="13">
        <v>1899</v>
      </c>
      <c r="F118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89" s="12">
        <f>AMAZON[[#This Row],[actual_price]] * AMAZON[[#This Row],[rating_count]]</f>
        <v>3439089</v>
      </c>
      <c r="H1189" s="18">
        <v>0.42</v>
      </c>
      <c r="I1189" s="17" t="str">
        <f>IF(AMAZON[[#This Row],[discount_percentage]]&gt;=50%,  "YES", "NO")</f>
        <v>NO</v>
      </c>
      <c r="J1189" s="8">
        <v>4.3</v>
      </c>
      <c r="K1189" s="27">
        <v>1811</v>
      </c>
      <c r="L1189" s="8" t="s">
        <v>10226</v>
      </c>
      <c r="M1189" t="s">
        <v>15882</v>
      </c>
      <c r="N1189" s="8" t="s">
        <v>13727</v>
      </c>
      <c r="O1189" s="8" t="str">
        <f t="shared" si="19"/>
        <v>Nice Good</v>
      </c>
    </row>
    <row r="1190" spans="1:15" hidden="1" x14ac:dyDescent="0.3">
      <c r="A1190" s="7" t="s">
        <v>10234</v>
      </c>
      <c r="B1190" s="7" t="s">
        <v>14728</v>
      </c>
      <c r="C1190" s="7" t="s">
        <v>13079</v>
      </c>
      <c r="D1190" s="12">
        <v>664</v>
      </c>
      <c r="E1190" s="12">
        <v>1490</v>
      </c>
      <c r="F119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90" s="12">
        <f>AMAZON[[#This Row],[actual_price]] * AMAZON[[#This Row],[rating_count]]</f>
        <v>3275020</v>
      </c>
      <c r="H1190" s="17">
        <v>0.55000000000000004</v>
      </c>
      <c r="I1190" s="17" t="str">
        <f>IF(AMAZON[[#This Row],[discount_percentage]]&gt;=50%,  "YES", "NO")</f>
        <v>YES</v>
      </c>
      <c r="J1190" s="7">
        <v>4</v>
      </c>
      <c r="K1190" s="26">
        <v>2198</v>
      </c>
      <c r="L1190" s="7" t="s">
        <v>10236</v>
      </c>
      <c r="M1190" t="s">
        <v>15883</v>
      </c>
      <c r="N1190" s="7" t="s">
        <v>13728</v>
      </c>
      <c r="O1190" s="7" t="str">
        <f t="shared" si="19"/>
        <v>Good Metal</v>
      </c>
    </row>
    <row r="1191" spans="1:15" hidden="1" x14ac:dyDescent="0.3">
      <c r="A1191" s="8" t="s">
        <v>10244</v>
      </c>
      <c r="B1191" s="8" t="s">
        <v>10245</v>
      </c>
      <c r="C1191" s="8" t="s">
        <v>13079</v>
      </c>
      <c r="D1191" s="13">
        <v>260</v>
      </c>
      <c r="E1191" s="13">
        <v>350</v>
      </c>
      <c r="F119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91" s="12">
        <f>AMAZON[[#This Row],[actual_price]] * AMAZON[[#This Row],[rating_count]]</f>
        <v>4594450</v>
      </c>
      <c r="H1191" s="18">
        <v>0.26</v>
      </c>
      <c r="I1191" s="17" t="str">
        <f>IF(AMAZON[[#This Row],[discount_percentage]]&gt;=50%,  "YES", "NO")</f>
        <v>NO</v>
      </c>
      <c r="J1191" s="8">
        <v>3.9</v>
      </c>
      <c r="K1191" s="27">
        <v>13127</v>
      </c>
      <c r="L1191" s="8" t="s">
        <v>10246</v>
      </c>
      <c r="M1191" t="s">
        <v>15884</v>
      </c>
      <c r="N1191" s="8" t="s">
        <v>13085</v>
      </c>
      <c r="O1191" s="8" t="str">
        <f t="shared" si="19"/>
        <v>Value For Money</v>
      </c>
    </row>
    <row r="1192" spans="1:15" hidden="1" x14ac:dyDescent="0.3">
      <c r="A1192" s="7" t="s">
        <v>10254</v>
      </c>
      <c r="B1192" s="7" t="s">
        <v>14729</v>
      </c>
      <c r="C1192" s="7" t="s">
        <v>13079</v>
      </c>
      <c r="D1192" s="12">
        <v>6499</v>
      </c>
      <c r="E1192" s="12">
        <v>8500</v>
      </c>
      <c r="F119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192" s="12">
        <f>AMAZON[[#This Row],[actual_price]] * AMAZON[[#This Row],[rating_count]]</f>
        <v>49852500</v>
      </c>
      <c r="H1192" s="17">
        <v>0.24</v>
      </c>
      <c r="I1192" s="17" t="str">
        <f>IF(AMAZON[[#This Row],[discount_percentage]]&gt;=50%,  "YES", "NO")</f>
        <v>NO</v>
      </c>
      <c r="J1192" s="7">
        <v>4.4000000000000004</v>
      </c>
      <c r="K1192" s="26">
        <v>5865</v>
      </c>
      <c r="L1192" s="7" t="s">
        <v>10256</v>
      </c>
      <c r="M1192" t="s">
        <v>15885</v>
      </c>
      <c r="N1192" s="7" t="s">
        <v>13729</v>
      </c>
      <c r="O1192" s="7" t="str">
        <f t="shared" si="19"/>
        <v>Working With Some Issues</v>
      </c>
    </row>
    <row r="1193" spans="1:15" hidden="1" x14ac:dyDescent="0.3">
      <c r="A1193" s="8" t="s">
        <v>10264</v>
      </c>
      <c r="B1193" s="8" t="s">
        <v>14941</v>
      </c>
      <c r="C1193" s="8" t="s">
        <v>13079</v>
      </c>
      <c r="D1193" s="13">
        <v>1484</v>
      </c>
      <c r="E1193" s="13">
        <v>2499</v>
      </c>
      <c r="F119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93" s="12">
        <f>AMAZON[[#This Row],[actual_price]] * AMAZON[[#This Row],[rating_count]]</f>
        <v>2666433</v>
      </c>
      <c r="H1193" s="18">
        <v>0.41</v>
      </c>
      <c r="I1193" s="17" t="str">
        <f>IF(AMAZON[[#This Row],[discount_percentage]]&gt;=50%,  "YES", "NO")</f>
        <v>NO</v>
      </c>
      <c r="J1193" s="8">
        <v>3.7</v>
      </c>
      <c r="K1193" s="27">
        <v>1067</v>
      </c>
      <c r="L1193" s="8" t="s">
        <v>10267</v>
      </c>
      <c r="M1193" t="s">
        <v>15886</v>
      </c>
      <c r="N1193" s="8" t="s">
        <v>13730</v>
      </c>
      <c r="O1193" s="8" t="str">
        <f t="shared" si="19"/>
        <v>Very User Friendly Sewing Machine For Beginners</v>
      </c>
    </row>
    <row r="1194" spans="1:15" x14ac:dyDescent="0.3">
      <c r="A1194" s="7" t="s">
        <v>10275</v>
      </c>
      <c r="B1194" s="7" t="s">
        <v>14730</v>
      </c>
      <c r="C1194" s="7" t="s">
        <v>13079</v>
      </c>
      <c r="D1194" s="12">
        <v>999</v>
      </c>
      <c r="E1194" s="12">
        <v>1560</v>
      </c>
      <c r="F119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194" s="12">
        <f>AMAZON[[#This Row],[actual_price]] * AMAZON[[#This Row],[rating_count]]</f>
        <v>7614360</v>
      </c>
      <c r="H1194" s="17">
        <v>0.36</v>
      </c>
      <c r="I1194" s="17" t="str">
        <f>IF(AMAZON[[#This Row],[discount_percentage]]&gt;=50%,  "YES", "NO")</f>
        <v>NO</v>
      </c>
      <c r="J1194" s="7">
        <v>3.6</v>
      </c>
      <c r="K1194" s="26">
        <v>4881</v>
      </c>
      <c r="L1194" s="7" t="s">
        <v>10277</v>
      </c>
      <c r="M1194" t="s">
        <v>15887</v>
      </c>
      <c r="N1194" s="7" t="s">
        <v>13095</v>
      </c>
      <c r="O1194" s="7" t="str">
        <f t="shared" si="19"/>
        <v>Nice</v>
      </c>
    </row>
    <row r="1195" spans="1:15" hidden="1" x14ac:dyDescent="0.3">
      <c r="A1195" s="8" t="s">
        <v>10285</v>
      </c>
      <c r="B1195" s="8" t="s">
        <v>14942</v>
      </c>
      <c r="C1195" s="8" t="s">
        <v>13079</v>
      </c>
      <c r="D1195" s="13">
        <v>3299</v>
      </c>
      <c r="E1195" s="13">
        <v>6500</v>
      </c>
      <c r="F119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195" s="12">
        <f>AMAZON[[#This Row],[actual_price]] * AMAZON[[#This Row],[rating_count]]</f>
        <v>72910500</v>
      </c>
      <c r="H1195" s="18">
        <v>0.49</v>
      </c>
      <c r="I1195" s="17" t="str">
        <f>IF(AMAZON[[#This Row],[discount_percentage]]&gt;=50%,  "YES", "NO")</f>
        <v>NO</v>
      </c>
      <c r="J1195" s="8">
        <v>3.7</v>
      </c>
      <c r="K1195" s="27">
        <v>11217</v>
      </c>
      <c r="L1195" s="8" t="s">
        <v>10287</v>
      </c>
      <c r="M1195" t="s">
        <v>15888</v>
      </c>
      <c r="N1195" s="8" t="s">
        <v>13732</v>
      </c>
      <c r="O1195" s="8" t="str">
        <f t="shared" si="19"/>
        <v>Compact And Powerful But Alot Of Plastic</v>
      </c>
    </row>
    <row r="1196" spans="1:15" hidden="1" x14ac:dyDescent="0.3">
      <c r="A1196" s="7" t="s">
        <v>10295</v>
      </c>
      <c r="B1196" s="7" t="s">
        <v>14731</v>
      </c>
      <c r="C1196" s="7" t="s">
        <v>13079</v>
      </c>
      <c r="D1196" s="12">
        <v>259</v>
      </c>
      <c r="E1196" s="12">
        <v>999</v>
      </c>
      <c r="F119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96" s="12">
        <f>AMAZON[[#This Row],[actual_price]] * AMAZON[[#This Row],[rating_count]]</f>
        <v>42957</v>
      </c>
      <c r="H1196" s="17">
        <v>0.74</v>
      </c>
      <c r="I1196" s="17" t="str">
        <f>IF(AMAZON[[#This Row],[discount_percentage]]&gt;=50%,  "YES", "NO")</f>
        <v>YES</v>
      </c>
      <c r="J1196" s="7">
        <v>4</v>
      </c>
      <c r="K1196" s="26">
        <v>43</v>
      </c>
      <c r="L1196" s="7" t="s">
        <v>10297</v>
      </c>
      <c r="M1196" t="s">
        <v>15889</v>
      </c>
      <c r="N1196" s="7" t="s">
        <v>13733</v>
      </c>
      <c r="O1196" s="7" t="str">
        <f t="shared" si="19"/>
        <v>Nice Frother</v>
      </c>
    </row>
    <row r="1197" spans="1:15" hidden="1" x14ac:dyDescent="0.3">
      <c r="A1197" s="8" t="s">
        <v>10305</v>
      </c>
      <c r="B1197" s="8" t="s">
        <v>14732</v>
      </c>
      <c r="C1197" s="8" t="s">
        <v>13079</v>
      </c>
      <c r="D1197" s="13">
        <v>3249</v>
      </c>
      <c r="E1197" s="13">
        <v>7795</v>
      </c>
      <c r="F119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197" s="12">
        <f>AMAZON[[#This Row],[actual_price]] * AMAZON[[#This Row],[rating_count]]</f>
        <v>36355880</v>
      </c>
      <c r="H1197" s="18">
        <v>0.57999999999999996</v>
      </c>
      <c r="I1197" s="17" t="str">
        <f>IF(AMAZON[[#This Row],[discount_percentage]]&gt;=50%,  "YES", "NO")</f>
        <v>YES</v>
      </c>
      <c r="J1197" s="8">
        <v>4.2</v>
      </c>
      <c r="K1197" s="27">
        <v>4664</v>
      </c>
      <c r="L1197" s="8" t="s">
        <v>10307</v>
      </c>
      <c r="M1197" t="s">
        <v>15890</v>
      </c>
      <c r="N1197" s="8" t="s">
        <v>13143</v>
      </c>
      <c r="O1197" s="8" t="str">
        <f t="shared" si="19"/>
        <v>Superb</v>
      </c>
    </row>
    <row r="1198" spans="1:15" hidden="1" x14ac:dyDescent="0.3">
      <c r="A1198" s="7" t="s">
        <v>10315</v>
      </c>
      <c r="B1198" s="7" t="s">
        <v>14733</v>
      </c>
      <c r="C1198" s="7" t="s">
        <v>13079</v>
      </c>
      <c r="D1198" s="12">
        <v>4280</v>
      </c>
      <c r="E1198" s="12">
        <v>5995</v>
      </c>
      <c r="F119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198" s="12">
        <f>AMAZON[[#This Row],[actual_price]] * AMAZON[[#This Row],[rating_count]]</f>
        <v>12661440</v>
      </c>
      <c r="H1198" s="17">
        <v>0.28999999999999998</v>
      </c>
      <c r="I1198" s="17" t="str">
        <f>IF(AMAZON[[#This Row],[discount_percentage]]&gt;=50%,  "YES", "NO")</f>
        <v>NO</v>
      </c>
      <c r="J1198" s="7">
        <v>3.8</v>
      </c>
      <c r="K1198" s="26">
        <v>2112</v>
      </c>
      <c r="L1198" s="7" t="s">
        <v>10317</v>
      </c>
      <c r="M1198" t="s">
        <v>15891</v>
      </c>
      <c r="N1198" s="7" t="s">
        <v>13734</v>
      </c>
      <c r="O1198" s="7" t="str">
        <f t="shared" si="19"/>
        <v>Over Expensive Product</v>
      </c>
    </row>
    <row r="1199" spans="1:15" hidden="1" x14ac:dyDescent="0.3">
      <c r="A1199" s="8" t="s">
        <v>10325</v>
      </c>
      <c r="B1199" s="8" t="s">
        <v>14734</v>
      </c>
      <c r="C1199" s="8" t="s">
        <v>13079</v>
      </c>
      <c r="D1199" s="13">
        <v>189</v>
      </c>
      <c r="E1199" s="13">
        <v>299</v>
      </c>
      <c r="F119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199" s="12">
        <f>AMAZON[[#This Row],[actual_price]] * AMAZON[[#This Row],[rating_count]]</f>
        <v>818363</v>
      </c>
      <c r="H1199" s="18">
        <v>0.37</v>
      </c>
      <c r="I1199" s="17" t="str">
        <f>IF(AMAZON[[#This Row],[discount_percentage]]&gt;=50%,  "YES", "NO")</f>
        <v>NO</v>
      </c>
      <c r="J1199" s="8">
        <v>4.2</v>
      </c>
      <c r="K1199" s="27">
        <v>2737</v>
      </c>
      <c r="L1199" s="8" t="s">
        <v>10328</v>
      </c>
      <c r="M1199" t="s">
        <v>15892</v>
      </c>
      <c r="N1199" s="8" t="s">
        <v>14007</v>
      </c>
      <c r="O1199" s="8" t="str">
        <f t="shared" si="19"/>
        <v>Bht Hi Achi Hai Aur Usefull B</v>
      </c>
    </row>
    <row r="1200" spans="1:15" hidden="1" x14ac:dyDescent="0.3">
      <c r="A1200" s="7" t="s">
        <v>10336</v>
      </c>
      <c r="B1200" s="7" t="s">
        <v>14735</v>
      </c>
      <c r="C1200" s="7" t="s">
        <v>13079</v>
      </c>
      <c r="D1200" s="12">
        <v>1449</v>
      </c>
      <c r="E1200" s="12">
        <v>2349</v>
      </c>
      <c r="F120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00" s="12">
        <f>AMAZON[[#This Row],[actual_price]] * AMAZON[[#This Row],[rating_count]]</f>
        <v>21185631</v>
      </c>
      <c r="H1200" s="17">
        <v>0.38</v>
      </c>
      <c r="I1200" s="17" t="str">
        <f>IF(AMAZON[[#This Row],[discount_percentage]]&gt;=50%,  "YES", "NO")</f>
        <v>NO</v>
      </c>
      <c r="J1200" s="7">
        <v>3.9</v>
      </c>
      <c r="K1200" s="26">
        <v>9019</v>
      </c>
      <c r="L1200" s="7" t="s">
        <v>10338</v>
      </c>
      <c r="M1200" t="s">
        <v>15893</v>
      </c>
      <c r="N1200" s="7" t="s">
        <v>13735</v>
      </c>
      <c r="O1200" s="7" t="str">
        <f t="shared" si="19"/>
        <v>Little Bit Good</v>
      </c>
    </row>
    <row r="1201" spans="1:15" hidden="1" x14ac:dyDescent="0.3">
      <c r="A1201" s="8" t="s">
        <v>10346</v>
      </c>
      <c r="B1201" s="8" t="s">
        <v>14943</v>
      </c>
      <c r="C1201" s="8" t="s">
        <v>13079</v>
      </c>
      <c r="D1201" s="13">
        <v>199</v>
      </c>
      <c r="E1201" s="13">
        <v>499</v>
      </c>
      <c r="F120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201" s="12">
        <f>AMAZON[[#This Row],[actual_price]] * AMAZON[[#This Row],[rating_count]]</f>
        <v>5106766</v>
      </c>
      <c r="H1201" s="18">
        <v>0.6</v>
      </c>
      <c r="I1201" s="17" t="str">
        <f>IF(AMAZON[[#This Row],[discount_percentage]]&gt;=50%,  "YES", "NO")</f>
        <v>YES</v>
      </c>
      <c r="J1201" s="8">
        <v>4</v>
      </c>
      <c r="K1201" s="27">
        <v>10234</v>
      </c>
      <c r="L1201" s="8" t="s">
        <v>10348</v>
      </c>
      <c r="M1201" t="s">
        <v>15894</v>
      </c>
      <c r="N1201" s="8" t="s">
        <v>13093</v>
      </c>
      <c r="O1201" s="8" t="str">
        <f t="shared" si="19"/>
        <v>Good</v>
      </c>
    </row>
    <row r="1202" spans="1:15" hidden="1" x14ac:dyDescent="0.3">
      <c r="A1202" s="7" t="s">
        <v>10356</v>
      </c>
      <c r="B1202" s="7" t="s">
        <v>10357</v>
      </c>
      <c r="C1202" s="7" t="s">
        <v>13079</v>
      </c>
      <c r="D1202" s="12">
        <v>474</v>
      </c>
      <c r="E1202" s="12">
        <v>1299</v>
      </c>
      <c r="F120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02" s="12">
        <f>AMAZON[[#This Row],[actual_price]] * AMAZON[[#This Row],[rating_count]]</f>
        <v>714450</v>
      </c>
      <c r="H1202" s="17">
        <v>0.64</v>
      </c>
      <c r="I1202" s="17" t="str">
        <f>IF(AMAZON[[#This Row],[discount_percentage]]&gt;=50%,  "YES", "NO")</f>
        <v>YES</v>
      </c>
      <c r="J1202" s="7">
        <v>4.0999999999999996</v>
      </c>
      <c r="K1202" s="26">
        <v>550</v>
      </c>
      <c r="L1202" s="7" t="s">
        <v>10359</v>
      </c>
      <c r="M1202" t="s">
        <v>15895</v>
      </c>
      <c r="N1202" s="7" t="s">
        <v>13736</v>
      </c>
      <c r="O1202" s="7" t="str">
        <f t="shared" si="19"/>
        <v>Tools</v>
      </c>
    </row>
    <row r="1203" spans="1:15" hidden="1" x14ac:dyDescent="0.3">
      <c r="A1203" s="8" t="s">
        <v>10367</v>
      </c>
      <c r="B1203" s="8" t="s">
        <v>14736</v>
      </c>
      <c r="C1203" s="8" t="s">
        <v>13079</v>
      </c>
      <c r="D1203" s="13">
        <v>279</v>
      </c>
      <c r="E1203" s="13">
        <v>499</v>
      </c>
      <c r="F120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203" s="12">
        <f>AMAZON[[#This Row],[actual_price]] * AMAZON[[#This Row],[rating_count]]</f>
        <v>13972</v>
      </c>
      <c r="H1203" s="18">
        <v>0.44</v>
      </c>
      <c r="I1203" s="17" t="str">
        <f>IF(AMAZON[[#This Row],[discount_percentage]]&gt;=50%,  "YES", "NO")</f>
        <v>NO</v>
      </c>
      <c r="J1203" s="8">
        <v>4.8</v>
      </c>
      <c r="K1203" s="27">
        <v>28</v>
      </c>
      <c r="L1203" s="8" t="s">
        <v>10369</v>
      </c>
      <c r="M1203" t="s">
        <v>15896</v>
      </c>
      <c r="N1203" s="8" t="s">
        <v>13737</v>
      </c>
      <c r="O1203" s="8" t="str">
        <f t="shared" si="19"/>
        <v>Oratech Best Coffee Frother</v>
      </c>
    </row>
    <row r="1204" spans="1:15" hidden="1" x14ac:dyDescent="0.3">
      <c r="A1204" s="7" t="s">
        <v>10377</v>
      </c>
      <c r="B1204" s="7" t="s">
        <v>14737</v>
      </c>
      <c r="C1204" s="7" t="s">
        <v>13079</v>
      </c>
      <c r="D1204" s="12">
        <v>1999</v>
      </c>
      <c r="E1204" s="12">
        <v>4775</v>
      </c>
      <c r="F120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04" s="12">
        <f>AMAZON[[#This Row],[actual_price]] * AMAZON[[#This Row],[rating_count]]</f>
        <v>6460575</v>
      </c>
      <c r="H1204" s="17">
        <v>0.57999999999999996</v>
      </c>
      <c r="I1204" s="17" t="str">
        <f>IF(AMAZON[[#This Row],[discount_percentage]]&gt;=50%,  "YES", "NO")</f>
        <v>YES</v>
      </c>
      <c r="J1204" s="7">
        <v>4.2</v>
      </c>
      <c r="K1204" s="26">
        <v>1353</v>
      </c>
      <c r="L1204" s="7" t="s">
        <v>10379</v>
      </c>
      <c r="M1204" t="s">
        <v>15897</v>
      </c>
      <c r="N1204" s="7" t="s">
        <v>13398</v>
      </c>
      <c r="O1204" s="7" t="str">
        <f t="shared" si="19"/>
        <v>Nice Product In This Range</v>
      </c>
    </row>
    <row r="1205" spans="1:15" hidden="1" x14ac:dyDescent="0.3">
      <c r="A1205" s="8" t="s">
        <v>10387</v>
      </c>
      <c r="B1205" s="8" t="s">
        <v>14738</v>
      </c>
      <c r="C1205" s="8" t="s">
        <v>13079</v>
      </c>
      <c r="D1205" s="13">
        <v>799</v>
      </c>
      <c r="E1205" s="13">
        <v>1230</v>
      </c>
      <c r="F120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05" s="12">
        <f>AMAZON[[#This Row],[actual_price]] * AMAZON[[#This Row],[rating_count]]</f>
        <v>2629740</v>
      </c>
      <c r="H1205" s="18">
        <v>0.35</v>
      </c>
      <c r="I1205" s="17" t="str">
        <f>IF(AMAZON[[#This Row],[discount_percentage]]&gt;=50%,  "YES", "NO")</f>
        <v>NO</v>
      </c>
      <c r="J1205" s="8">
        <v>4.0999999999999996</v>
      </c>
      <c r="K1205" s="27">
        <v>2138</v>
      </c>
      <c r="L1205" s="8" t="s">
        <v>10389</v>
      </c>
      <c r="M1205" t="s">
        <v>15898</v>
      </c>
      <c r="N1205" s="8" t="s">
        <v>13202</v>
      </c>
      <c r="O1205" s="8" t="str">
        <f t="shared" si="19"/>
        <v>Worth The Money</v>
      </c>
    </row>
    <row r="1206" spans="1:15" hidden="1" x14ac:dyDescent="0.3">
      <c r="A1206" s="7" t="s">
        <v>10397</v>
      </c>
      <c r="B1206" s="7" t="s">
        <v>14739</v>
      </c>
      <c r="C1206" s="7" t="s">
        <v>13079</v>
      </c>
      <c r="D1206" s="12">
        <v>949</v>
      </c>
      <c r="E1206" s="12">
        <v>1999</v>
      </c>
      <c r="F120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06" s="12">
        <f>AMAZON[[#This Row],[actual_price]] * AMAZON[[#This Row],[rating_count]]</f>
        <v>3356321</v>
      </c>
      <c r="H1206" s="17">
        <v>0.53</v>
      </c>
      <c r="I1206" s="17" t="str">
        <f>IF(AMAZON[[#This Row],[discount_percentage]]&gt;=50%,  "YES", "NO")</f>
        <v>YES</v>
      </c>
      <c r="J1206" s="7">
        <v>4</v>
      </c>
      <c r="K1206" s="26">
        <v>1679</v>
      </c>
      <c r="L1206" s="7" t="s">
        <v>10399</v>
      </c>
      <c r="M1206" t="s">
        <v>15899</v>
      </c>
      <c r="N1206" s="7" t="s">
        <v>13095</v>
      </c>
      <c r="O1206" s="7" t="str">
        <f t="shared" si="19"/>
        <v>Nice</v>
      </c>
    </row>
    <row r="1207" spans="1:15" hidden="1" x14ac:dyDescent="0.3">
      <c r="A1207" s="8" t="s">
        <v>10407</v>
      </c>
      <c r="B1207" s="8" t="s">
        <v>14740</v>
      </c>
      <c r="C1207" s="8" t="s">
        <v>13079</v>
      </c>
      <c r="D1207" s="13">
        <v>3657.66</v>
      </c>
      <c r="E1207" s="13">
        <v>5156</v>
      </c>
      <c r="F120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207" s="12">
        <f>AMAZON[[#This Row],[actual_price]] * AMAZON[[#This Row],[rating_count]]</f>
        <v>66187572</v>
      </c>
      <c r="H1207" s="18">
        <v>0.28999999999999998</v>
      </c>
      <c r="I1207" s="17" t="str">
        <f>IF(AMAZON[[#This Row],[discount_percentage]]&gt;=50%,  "YES", "NO")</f>
        <v>NO</v>
      </c>
      <c r="J1207" s="8">
        <v>3.9</v>
      </c>
      <c r="K1207" s="27">
        <v>12837</v>
      </c>
      <c r="L1207" s="8" t="s">
        <v>10410</v>
      </c>
      <c r="M1207" t="s">
        <v>15900</v>
      </c>
      <c r="N1207" s="8" t="s">
        <v>13093</v>
      </c>
      <c r="O1207" s="8" t="str">
        <f t="shared" si="19"/>
        <v>Good</v>
      </c>
    </row>
    <row r="1208" spans="1:15" hidden="1" x14ac:dyDescent="0.3">
      <c r="A1208" s="7" t="s">
        <v>10418</v>
      </c>
      <c r="B1208" s="7" t="s">
        <v>14741</v>
      </c>
      <c r="C1208" s="7" t="s">
        <v>13079</v>
      </c>
      <c r="D1208" s="12">
        <v>1699</v>
      </c>
      <c r="E1208" s="12">
        <v>1999</v>
      </c>
      <c r="F120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08" s="12">
        <f>AMAZON[[#This Row],[actual_price]] * AMAZON[[#This Row],[rating_count]]</f>
        <v>17737127</v>
      </c>
      <c r="H1208" s="17">
        <v>0.15</v>
      </c>
      <c r="I1208" s="17" t="str">
        <f>IF(AMAZON[[#This Row],[discount_percentage]]&gt;=50%,  "YES", "NO")</f>
        <v>NO</v>
      </c>
      <c r="J1208" s="7">
        <v>4.0999999999999996</v>
      </c>
      <c r="K1208" s="26">
        <v>8873</v>
      </c>
      <c r="L1208" s="7" t="s">
        <v>10421</v>
      </c>
      <c r="M1208" t="s">
        <v>15901</v>
      </c>
      <c r="N1208" s="7" t="s">
        <v>13738</v>
      </c>
      <c r="O1208" s="7" t="str">
        <f t="shared" si="19"/>
        <v>Excellent Otg And Even Excellent Price RangeÜëåÜëåÜëçÜëçÜëç</v>
      </c>
    </row>
    <row r="1209" spans="1:15" hidden="1" x14ac:dyDescent="0.3">
      <c r="A1209" s="8" t="s">
        <v>10429</v>
      </c>
      <c r="B1209" s="8" t="s">
        <v>10430</v>
      </c>
      <c r="C1209" s="8" t="s">
        <v>13079</v>
      </c>
      <c r="D1209" s="13">
        <v>1849</v>
      </c>
      <c r="E1209" s="13">
        <v>2095</v>
      </c>
      <c r="F120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09" s="12">
        <f>AMAZON[[#This Row],[actual_price]] * AMAZON[[#This Row],[rating_count]]</f>
        <v>16091695</v>
      </c>
      <c r="H1209" s="18">
        <v>0.12</v>
      </c>
      <c r="I1209" s="17" t="str">
        <f>IF(AMAZON[[#This Row],[discount_percentage]]&gt;=50%,  "YES", "NO")</f>
        <v>NO</v>
      </c>
      <c r="J1209" s="8">
        <v>4.3</v>
      </c>
      <c r="K1209" s="27">
        <v>7681</v>
      </c>
      <c r="L1209" s="8" t="s">
        <v>10431</v>
      </c>
      <c r="M1209" t="s">
        <v>15902</v>
      </c>
      <c r="N1209" s="8" t="s">
        <v>13739</v>
      </c>
      <c r="O1209" s="8" t="str">
        <f t="shared" si="19"/>
        <v>Does The Stated Purpose</v>
      </c>
    </row>
    <row r="1210" spans="1:15" hidden="1" x14ac:dyDescent="0.3">
      <c r="A1210" s="7" t="s">
        <v>10439</v>
      </c>
      <c r="B1210" s="7" t="s">
        <v>10440</v>
      </c>
      <c r="C1210" s="7" t="s">
        <v>13079</v>
      </c>
      <c r="D1210" s="12">
        <v>12499</v>
      </c>
      <c r="E1210" s="12">
        <v>19825</v>
      </c>
      <c r="F121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210" s="12">
        <f>AMAZON[[#This Row],[actual_price]] * AMAZON[[#This Row],[rating_count]]</f>
        <v>6383650</v>
      </c>
      <c r="H1210" s="17">
        <v>0.37</v>
      </c>
      <c r="I1210" s="17" t="str">
        <f>IF(AMAZON[[#This Row],[discount_percentage]]&gt;=50%,  "YES", "NO")</f>
        <v>NO</v>
      </c>
      <c r="J1210" s="7">
        <v>4.0999999999999996</v>
      </c>
      <c r="K1210" s="26">
        <v>322</v>
      </c>
      <c r="L1210" s="7" t="s">
        <v>10441</v>
      </c>
      <c r="M1210" t="s">
        <v>15903</v>
      </c>
      <c r="N1210" s="7" t="s">
        <v>13740</v>
      </c>
      <c r="O1210" s="7" t="str">
        <f t="shared" si="19"/>
        <v>Good Heater But Digital Temperature Display Is Missed</v>
      </c>
    </row>
    <row r="1211" spans="1:15" hidden="1" x14ac:dyDescent="0.3">
      <c r="A1211" s="8" t="s">
        <v>10449</v>
      </c>
      <c r="B1211" s="8" t="s">
        <v>14742</v>
      </c>
      <c r="C1211" s="8" t="s">
        <v>13079</v>
      </c>
      <c r="D1211" s="13">
        <v>1099</v>
      </c>
      <c r="E1211" s="13">
        <v>1920</v>
      </c>
      <c r="F121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11" s="12">
        <f>AMAZON[[#This Row],[actual_price]] * AMAZON[[#This Row],[rating_count]]</f>
        <v>18762240</v>
      </c>
      <c r="H1211" s="18">
        <v>0.43</v>
      </c>
      <c r="I1211" s="17" t="str">
        <f>IF(AMAZON[[#This Row],[discount_percentage]]&gt;=50%,  "YES", "NO")</f>
        <v>NO</v>
      </c>
      <c r="J1211" s="8">
        <v>4.2</v>
      </c>
      <c r="K1211" s="27">
        <v>9772</v>
      </c>
      <c r="L1211" s="8" t="s">
        <v>10451</v>
      </c>
      <c r="M1211" t="s">
        <v>15904</v>
      </c>
      <c r="N1211" s="8" t="s">
        <v>13094</v>
      </c>
      <c r="O1211" s="8" t="str">
        <f t="shared" si="19"/>
        <v>Good One</v>
      </c>
    </row>
    <row r="1212" spans="1:15" hidden="1" x14ac:dyDescent="0.3">
      <c r="A1212" s="7" t="s">
        <v>10459</v>
      </c>
      <c r="B1212" s="7" t="s">
        <v>14743</v>
      </c>
      <c r="C1212" s="7" t="s">
        <v>13079</v>
      </c>
      <c r="D1212" s="12">
        <v>8199</v>
      </c>
      <c r="E1212" s="12">
        <v>16000</v>
      </c>
      <c r="F121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212" s="12">
        <f>AMAZON[[#This Row],[actual_price]] * AMAZON[[#This Row],[rating_count]]</f>
        <v>295952000</v>
      </c>
      <c r="H1212" s="17">
        <v>0.49</v>
      </c>
      <c r="I1212" s="17" t="str">
        <f>IF(AMAZON[[#This Row],[discount_percentage]]&gt;=50%,  "YES", "NO")</f>
        <v>NO</v>
      </c>
      <c r="J1212" s="7">
        <v>3.9</v>
      </c>
      <c r="K1212" s="26">
        <v>18497</v>
      </c>
      <c r="L1212" s="7" t="s">
        <v>10461</v>
      </c>
      <c r="M1212" t="s">
        <v>15905</v>
      </c>
      <c r="N1212" s="7" t="s">
        <v>13305</v>
      </c>
      <c r="O1212" s="7" t="str">
        <f t="shared" si="19"/>
        <v>Decent Product</v>
      </c>
    </row>
    <row r="1213" spans="1:15" hidden="1" x14ac:dyDescent="0.3">
      <c r="A1213" s="8" t="s">
        <v>10469</v>
      </c>
      <c r="B1213" s="8" t="s">
        <v>14744</v>
      </c>
      <c r="C1213" s="8" t="s">
        <v>13079</v>
      </c>
      <c r="D1213" s="13">
        <v>499</v>
      </c>
      <c r="E1213" s="13">
        <v>2199</v>
      </c>
      <c r="F121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13" s="12">
        <f>AMAZON[[#This Row],[actual_price]] * AMAZON[[#This Row],[rating_count]]</f>
        <v>116547</v>
      </c>
      <c r="H1213" s="18">
        <v>0.77</v>
      </c>
      <c r="I1213" s="17" t="str">
        <f>IF(AMAZON[[#This Row],[discount_percentage]]&gt;=50%,  "YES", "NO")</f>
        <v>YES</v>
      </c>
      <c r="J1213" s="8">
        <v>3.7</v>
      </c>
      <c r="K1213" s="27">
        <v>53</v>
      </c>
      <c r="L1213" s="8" t="s">
        <v>10471</v>
      </c>
      <c r="M1213" t="s">
        <v>15906</v>
      </c>
      <c r="N1213" s="8" t="s">
        <v>13741</v>
      </c>
      <c r="O1213" s="8" t="str">
        <f t="shared" si="19"/>
        <v>Don'T Buy This</v>
      </c>
    </row>
    <row r="1214" spans="1:15" hidden="1" x14ac:dyDescent="0.3">
      <c r="A1214" s="7" t="s">
        <v>10479</v>
      </c>
      <c r="B1214" s="7" t="s">
        <v>14944</v>
      </c>
      <c r="C1214" s="7" t="s">
        <v>13079</v>
      </c>
      <c r="D1214" s="12">
        <v>6999</v>
      </c>
      <c r="E1214" s="12">
        <v>14999</v>
      </c>
      <c r="F121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214" s="12">
        <f>AMAZON[[#This Row],[actual_price]] * AMAZON[[#This Row],[rating_count]]</f>
        <v>25918272</v>
      </c>
      <c r="H1214" s="17">
        <v>0.53</v>
      </c>
      <c r="I1214" s="17" t="str">
        <f>IF(AMAZON[[#This Row],[discount_percentage]]&gt;=50%,  "YES", "NO")</f>
        <v>YES</v>
      </c>
      <c r="J1214" s="7">
        <v>4.0999999999999996</v>
      </c>
      <c r="K1214" s="26">
        <v>1728</v>
      </c>
      <c r="L1214" s="7" t="s">
        <v>10481</v>
      </c>
      <c r="M1214" t="s">
        <v>15907</v>
      </c>
      <c r="N1214" s="7" t="s">
        <v>13093</v>
      </c>
      <c r="O1214" s="7" t="str">
        <f t="shared" si="19"/>
        <v>Good</v>
      </c>
    </row>
    <row r="1215" spans="1:15" hidden="1" x14ac:dyDescent="0.3">
      <c r="A1215" s="8" t="s">
        <v>10489</v>
      </c>
      <c r="B1215" s="8" t="s">
        <v>14945</v>
      </c>
      <c r="C1215" s="8" t="s">
        <v>13079</v>
      </c>
      <c r="D1215" s="13">
        <v>1595</v>
      </c>
      <c r="E1215" s="13">
        <v>1799</v>
      </c>
      <c r="F121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15" s="12">
        <f>AMAZON[[#This Row],[actual_price]] * AMAZON[[#This Row],[rating_count]]</f>
        <v>5175723</v>
      </c>
      <c r="H1215" s="18">
        <v>0.11</v>
      </c>
      <c r="I1215" s="17" t="str">
        <f>IF(AMAZON[[#This Row],[discount_percentage]]&gt;=50%,  "YES", "NO")</f>
        <v>NO</v>
      </c>
      <c r="J1215" s="8">
        <v>4</v>
      </c>
      <c r="K1215" s="27">
        <v>2877</v>
      </c>
      <c r="L1215" s="8" t="s">
        <v>10491</v>
      </c>
      <c r="M1215" t="s">
        <v>15908</v>
      </c>
      <c r="N1215" s="8" t="s">
        <v>13742</v>
      </c>
      <c r="O1215" s="8" t="str">
        <f t="shared" si="19"/>
        <v>Have Bought 5 Different Sealing Machines Online By Far This Is The Best</v>
      </c>
    </row>
    <row r="1216" spans="1:15" hidden="1" x14ac:dyDescent="0.3">
      <c r="A1216" s="7" t="s">
        <v>10499</v>
      </c>
      <c r="B1216" s="7" t="s">
        <v>14946</v>
      </c>
      <c r="C1216" s="7" t="s">
        <v>13079</v>
      </c>
      <c r="D1216" s="12">
        <v>1049</v>
      </c>
      <c r="E1216" s="12">
        <v>1950</v>
      </c>
      <c r="F121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16" s="12">
        <f>AMAZON[[#This Row],[actual_price]] * AMAZON[[#This Row],[rating_count]]</f>
        <v>487500</v>
      </c>
      <c r="H1216" s="17">
        <v>0.46</v>
      </c>
      <c r="I1216" s="17" t="str">
        <f>IF(AMAZON[[#This Row],[discount_percentage]]&gt;=50%,  "YES", "NO")</f>
        <v>NO</v>
      </c>
      <c r="J1216" s="7">
        <v>3.8</v>
      </c>
      <c r="K1216" s="26">
        <v>250</v>
      </c>
      <c r="L1216" s="7" t="s">
        <v>10501</v>
      </c>
      <c r="M1216" t="s">
        <v>15909</v>
      </c>
      <c r="N1216" s="7" t="s">
        <v>13093</v>
      </c>
      <c r="O1216" s="7" t="str">
        <f t="shared" si="19"/>
        <v>Good</v>
      </c>
    </row>
    <row r="1217" spans="1:15" hidden="1" x14ac:dyDescent="0.3">
      <c r="A1217" s="8" t="s">
        <v>10509</v>
      </c>
      <c r="B1217" s="8" t="s">
        <v>14745</v>
      </c>
      <c r="C1217" s="8" t="s">
        <v>13079</v>
      </c>
      <c r="D1217" s="13">
        <v>1182</v>
      </c>
      <c r="E1217" s="13">
        <v>2995</v>
      </c>
      <c r="F121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17" s="12">
        <f>AMAZON[[#This Row],[actual_price]] * AMAZON[[#This Row],[rating_count]]</f>
        <v>15508110</v>
      </c>
      <c r="H1217" s="18">
        <v>0.61</v>
      </c>
      <c r="I1217" s="17" t="str">
        <f>IF(AMAZON[[#This Row],[discount_percentage]]&gt;=50%,  "YES", "NO")</f>
        <v>YES</v>
      </c>
      <c r="J1217" s="8">
        <v>4.2</v>
      </c>
      <c r="K1217" s="27">
        <v>5178</v>
      </c>
      <c r="L1217" s="8" t="s">
        <v>10511</v>
      </c>
      <c r="M1217" t="s">
        <v>15910</v>
      </c>
      <c r="N1217" s="8" t="s">
        <v>13743</v>
      </c>
      <c r="O1217" s="8" t="str">
        <f t="shared" si="19"/>
        <v>An Affordable Electric Kettle With Stylish Look</v>
      </c>
    </row>
    <row r="1218" spans="1:15" hidden="1" x14ac:dyDescent="0.3">
      <c r="A1218" s="7" t="s">
        <v>10519</v>
      </c>
      <c r="B1218" s="7" t="s">
        <v>14746</v>
      </c>
      <c r="C1218" s="7" t="s">
        <v>13079</v>
      </c>
      <c r="D1218" s="12">
        <v>499</v>
      </c>
      <c r="E1218" s="12">
        <v>999</v>
      </c>
      <c r="F121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218" s="12">
        <f>AMAZON[[#This Row],[actual_price]] * AMAZON[[#This Row],[rating_count]]</f>
        <v>78921</v>
      </c>
      <c r="H1218" s="17">
        <v>0.5</v>
      </c>
      <c r="I1218" s="17" t="str">
        <f>IF(AMAZON[[#This Row],[discount_percentage]]&gt;=50%,  "YES", "NO")</f>
        <v>YES</v>
      </c>
      <c r="J1218" s="7">
        <v>4.5999999999999996</v>
      </c>
      <c r="K1218" s="26">
        <v>79</v>
      </c>
      <c r="L1218" s="7" t="s">
        <v>10521</v>
      </c>
      <c r="M1218" t="s">
        <v>15911</v>
      </c>
      <c r="N1218" s="7" t="s">
        <v>13143</v>
      </c>
      <c r="O1218" s="7" t="str">
        <f t="shared" ref="O1218:O1281" si="20">PROPER(N1218)</f>
        <v>Superb</v>
      </c>
    </row>
    <row r="1219" spans="1:15" hidden="1" x14ac:dyDescent="0.3">
      <c r="A1219" s="8" t="s">
        <v>10529</v>
      </c>
      <c r="B1219" s="8" t="s">
        <v>14747</v>
      </c>
      <c r="C1219" s="8" t="s">
        <v>13079</v>
      </c>
      <c r="D1219" s="13">
        <v>8799</v>
      </c>
      <c r="E1219" s="13">
        <v>11995</v>
      </c>
      <c r="F121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219" s="12">
        <f>AMAZON[[#This Row],[actual_price]] * AMAZON[[#This Row],[rating_count]]</f>
        <v>49863215</v>
      </c>
      <c r="H1219" s="18">
        <v>0.27</v>
      </c>
      <c r="I1219" s="17" t="str">
        <f>IF(AMAZON[[#This Row],[discount_percentage]]&gt;=50%,  "YES", "NO")</f>
        <v>NO</v>
      </c>
      <c r="J1219" s="8">
        <v>4.0999999999999996</v>
      </c>
      <c r="K1219" s="27">
        <v>4157</v>
      </c>
      <c r="L1219" s="8" t="s">
        <v>10531</v>
      </c>
      <c r="M1219" t="s">
        <v>15912</v>
      </c>
      <c r="N1219" s="8" t="s">
        <v>13744</v>
      </c>
      <c r="O1219" s="8" t="str">
        <f t="shared" si="20"/>
        <v>Good Performing Air Purifier At A Decent Price</v>
      </c>
    </row>
    <row r="1220" spans="1:15" hidden="1" x14ac:dyDescent="0.3">
      <c r="A1220" s="7" t="s">
        <v>10539</v>
      </c>
      <c r="B1220" s="7" t="s">
        <v>14748</v>
      </c>
      <c r="C1220" s="7" t="s">
        <v>13079</v>
      </c>
      <c r="D1220" s="12">
        <v>1529</v>
      </c>
      <c r="E1220" s="12">
        <v>2999</v>
      </c>
      <c r="F122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20" s="12">
        <f>AMAZON[[#This Row],[actual_price]] * AMAZON[[#This Row],[rating_count]]</f>
        <v>86971</v>
      </c>
      <c r="H1220" s="17">
        <v>0.49</v>
      </c>
      <c r="I1220" s="17" t="str">
        <f>IF(AMAZON[[#This Row],[discount_percentage]]&gt;=50%,  "YES", "NO")</f>
        <v>NO</v>
      </c>
      <c r="J1220" s="7">
        <v>3.3</v>
      </c>
      <c r="K1220" s="26">
        <v>29</v>
      </c>
      <c r="L1220" s="7" t="s">
        <v>10541</v>
      </c>
      <c r="M1220" t="s">
        <v>15913</v>
      </c>
      <c r="N1220" s="7" t="s">
        <v>13745</v>
      </c>
      <c r="O1220" s="7" t="str">
        <f t="shared" si="20"/>
        <v>Very Beautiful Heater But Costly And Less Useful</v>
      </c>
    </row>
    <row r="1221" spans="1:15" hidden="1" x14ac:dyDescent="0.3">
      <c r="A1221" s="8" t="s">
        <v>10549</v>
      </c>
      <c r="B1221" s="8" t="s">
        <v>14749</v>
      </c>
      <c r="C1221" s="8" t="s">
        <v>13079</v>
      </c>
      <c r="D1221" s="13">
        <v>1199</v>
      </c>
      <c r="E1221" s="13">
        <v>1690</v>
      </c>
      <c r="F122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21" s="12">
        <f>AMAZON[[#This Row],[actual_price]] * AMAZON[[#This Row],[rating_count]]</f>
        <v>7740200</v>
      </c>
      <c r="H1221" s="18">
        <v>0.28999999999999998</v>
      </c>
      <c r="I1221" s="17" t="str">
        <f>IF(AMAZON[[#This Row],[discount_percentage]]&gt;=50%,  "YES", "NO")</f>
        <v>NO</v>
      </c>
      <c r="J1221" s="8">
        <v>4.2</v>
      </c>
      <c r="K1221" s="27">
        <v>4580</v>
      </c>
      <c r="L1221" s="8" t="s">
        <v>10551</v>
      </c>
      <c r="M1221" t="s">
        <v>15914</v>
      </c>
      <c r="N1221" s="8" t="s">
        <v>13095</v>
      </c>
      <c r="O1221" s="8" t="str">
        <f t="shared" si="20"/>
        <v>Nice</v>
      </c>
    </row>
    <row r="1222" spans="1:15" hidden="1" x14ac:dyDescent="0.3">
      <c r="A1222" s="7" t="s">
        <v>10559</v>
      </c>
      <c r="B1222" s="7" t="s">
        <v>14750</v>
      </c>
      <c r="C1222" s="7" t="s">
        <v>13079</v>
      </c>
      <c r="D1222" s="12">
        <v>1052</v>
      </c>
      <c r="E1222" s="12">
        <v>1790</v>
      </c>
      <c r="F122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22" s="12">
        <f>AMAZON[[#This Row],[actual_price]] * AMAZON[[#This Row],[rating_count]]</f>
        <v>2513160</v>
      </c>
      <c r="H1222" s="17">
        <v>0.41</v>
      </c>
      <c r="I1222" s="17" t="str">
        <f>IF(AMAZON[[#This Row],[discount_percentage]]&gt;=50%,  "YES", "NO")</f>
        <v>NO</v>
      </c>
      <c r="J1222" s="7">
        <v>4.3</v>
      </c>
      <c r="K1222" s="26">
        <v>1404</v>
      </c>
      <c r="L1222" s="7" t="s">
        <v>10561</v>
      </c>
      <c r="M1222" t="s">
        <v>15915</v>
      </c>
      <c r="N1222" s="7" t="s">
        <v>13746</v>
      </c>
      <c r="O1222" s="7" t="str">
        <f t="shared" si="20"/>
        <v>Very Easy And Handy To Use</v>
      </c>
    </row>
    <row r="1223" spans="1:15" hidden="1" x14ac:dyDescent="0.3">
      <c r="A1223" s="8" t="s">
        <v>10569</v>
      </c>
      <c r="B1223" s="8" t="s">
        <v>14751</v>
      </c>
      <c r="C1223" s="8" t="s">
        <v>13079</v>
      </c>
      <c r="D1223" s="13">
        <v>6499</v>
      </c>
      <c r="E1223" s="13">
        <v>8995</v>
      </c>
      <c r="F122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223" s="12">
        <f>AMAZON[[#This Row],[actual_price]] * AMAZON[[#This Row],[rating_count]]</f>
        <v>25275950</v>
      </c>
      <c r="H1223" s="18">
        <v>0.28000000000000003</v>
      </c>
      <c r="I1223" s="17" t="str">
        <f>IF(AMAZON[[#This Row],[discount_percentage]]&gt;=50%,  "YES", "NO")</f>
        <v>NO</v>
      </c>
      <c r="J1223" s="8">
        <v>4.3</v>
      </c>
      <c r="K1223" s="27">
        <v>2810</v>
      </c>
      <c r="L1223" s="8" t="s">
        <v>10572</v>
      </c>
      <c r="M1223" t="s">
        <v>15916</v>
      </c>
      <c r="N1223" s="8" t="s">
        <v>13747</v>
      </c>
      <c r="O1223" s="8" t="str">
        <f t="shared" si="20"/>
        <v>Beyond Expected</v>
      </c>
    </row>
    <row r="1224" spans="1:15" hidden="1" x14ac:dyDescent="0.3">
      <c r="A1224" s="7" t="s">
        <v>10580</v>
      </c>
      <c r="B1224" s="7" t="s">
        <v>14947</v>
      </c>
      <c r="C1224" s="7" t="s">
        <v>13079</v>
      </c>
      <c r="D1224" s="12">
        <v>239</v>
      </c>
      <c r="E1224" s="12">
        <v>239</v>
      </c>
      <c r="F122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224" s="12">
        <f>AMAZON[[#This Row],[actual_price]] * AMAZON[[#This Row],[rating_count]]</f>
        <v>1673</v>
      </c>
      <c r="H1224" s="17">
        <v>0</v>
      </c>
      <c r="I1224" s="17" t="str">
        <f>IF(AMAZON[[#This Row],[discount_percentage]]&gt;=50%,  "YES", "NO")</f>
        <v>NO</v>
      </c>
      <c r="J1224" s="7">
        <v>4.3</v>
      </c>
      <c r="K1224" s="26">
        <v>7</v>
      </c>
      <c r="L1224" s="7" t="s">
        <v>10582</v>
      </c>
      <c r="M1224" t="s">
        <v>15917</v>
      </c>
      <c r="N1224" s="7" t="s">
        <v>13748</v>
      </c>
      <c r="O1224" s="7" t="str">
        <f t="shared" si="20"/>
        <v>Good Quality Scale But I Got Defective Piece</v>
      </c>
    </row>
    <row r="1225" spans="1:15" hidden="1" x14ac:dyDescent="0.3">
      <c r="A1225" s="8" t="s">
        <v>10590</v>
      </c>
      <c r="B1225" s="8" t="s">
        <v>14752</v>
      </c>
      <c r="C1225" s="8" t="s">
        <v>13079</v>
      </c>
      <c r="D1225" s="13">
        <v>699</v>
      </c>
      <c r="E1225" s="13">
        <v>1599</v>
      </c>
      <c r="F122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25" s="12">
        <f>AMAZON[[#This Row],[actual_price]] * AMAZON[[#This Row],[rating_count]]</f>
        <v>2764671</v>
      </c>
      <c r="H1225" s="18">
        <v>0.56000000000000005</v>
      </c>
      <c r="I1225" s="17" t="str">
        <f>IF(AMAZON[[#This Row],[discount_percentage]]&gt;=50%,  "YES", "NO")</f>
        <v>YES</v>
      </c>
      <c r="J1225" s="8">
        <v>4.7</v>
      </c>
      <c r="K1225" s="27">
        <v>1729</v>
      </c>
      <c r="L1225" s="8" t="s">
        <v>10592</v>
      </c>
      <c r="M1225" t="s">
        <v>15918</v>
      </c>
      <c r="N1225" s="8" t="s">
        <v>13131</v>
      </c>
      <c r="O1225" s="8" t="str">
        <f t="shared" si="20"/>
        <v>Nice Product</v>
      </c>
    </row>
    <row r="1226" spans="1:15" hidden="1" x14ac:dyDescent="0.3">
      <c r="A1226" s="7" t="s">
        <v>10600</v>
      </c>
      <c r="B1226" s="7" t="s">
        <v>14753</v>
      </c>
      <c r="C1226" s="7" t="s">
        <v>13079</v>
      </c>
      <c r="D1226" s="12">
        <v>2599</v>
      </c>
      <c r="E1226" s="12">
        <v>4290</v>
      </c>
      <c r="F122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26" s="12">
        <f>AMAZON[[#This Row],[actual_price]] * AMAZON[[#This Row],[rating_count]]</f>
        <v>9077640</v>
      </c>
      <c r="H1226" s="17">
        <v>0.39</v>
      </c>
      <c r="I1226" s="17" t="str">
        <f>IF(AMAZON[[#This Row],[discount_percentage]]&gt;=50%,  "YES", "NO")</f>
        <v>NO</v>
      </c>
      <c r="J1226" s="7">
        <v>4.4000000000000004</v>
      </c>
      <c r="K1226" s="26">
        <v>2116</v>
      </c>
      <c r="L1226" s="7" t="s">
        <v>10603</v>
      </c>
      <c r="M1226" t="s">
        <v>15919</v>
      </c>
      <c r="N1226" s="7" t="s">
        <v>13749</v>
      </c>
      <c r="O1226" s="7" t="str">
        <f t="shared" si="20"/>
        <v>Good Product  But Has A Misleading Information About Warranty</v>
      </c>
    </row>
    <row r="1227" spans="1:15" hidden="1" x14ac:dyDescent="0.3">
      <c r="A1227" s="8" t="s">
        <v>10611</v>
      </c>
      <c r="B1227" s="8" t="s">
        <v>14948</v>
      </c>
      <c r="C1227" s="8" t="s">
        <v>13079</v>
      </c>
      <c r="D1227" s="13">
        <v>1547</v>
      </c>
      <c r="E1227" s="13">
        <v>2890</v>
      </c>
      <c r="F122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27" s="12">
        <f>AMAZON[[#This Row],[actual_price]] * AMAZON[[#This Row],[rating_count]]</f>
        <v>1338070</v>
      </c>
      <c r="H1227" s="18">
        <v>0.46</v>
      </c>
      <c r="I1227" s="17" t="str">
        <f>IF(AMAZON[[#This Row],[discount_percentage]]&gt;=50%,  "YES", "NO")</f>
        <v>NO</v>
      </c>
      <c r="J1227" s="8">
        <v>3.9</v>
      </c>
      <c r="K1227" s="27">
        <v>463</v>
      </c>
      <c r="L1227" s="8" t="s">
        <v>10613</v>
      </c>
      <c r="M1227" t="s">
        <v>15920</v>
      </c>
      <c r="N1227" s="8" t="s">
        <v>13750</v>
      </c>
      <c r="O1227" s="8" t="str">
        <f t="shared" si="20"/>
        <v>Not Impressed With The Purchase</v>
      </c>
    </row>
    <row r="1228" spans="1:15" hidden="1" x14ac:dyDescent="0.3">
      <c r="A1228" s="7" t="s">
        <v>10621</v>
      </c>
      <c r="B1228" s="7" t="s">
        <v>14754</v>
      </c>
      <c r="C1228" s="7" t="s">
        <v>13079</v>
      </c>
      <c r="D1228" s="12">
        <v>499</v>
      </c>
      <c r="E1228" s="12">
        <v>1299</v>
      </c>
      <c r="F122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28" s="12">
        <f>AMAZON[[#This Row],[actual_price]] * AMAZON[[#This Row],[rating_count]]</f>
        <v>70146</v>
      </c>
      <c r="H1228" s="17">
        <v>0.62</v>
      </c>
      <c r="I1228" s="17" t="str">
        <f>IF(AMAZON[[#This Row],[discount_percentage]]&gt;=50%,  "YES", "NO")</f>
        <v>YES</v>
      </c>
      <c r="J1228" s="7">
        <v>4.7</v>
      </c>
      <c r="K1228" s="26">
        <v>54</v>
      </c>
      <c r="L1228" s="7" t="s">
        <v>10623</v>
      </c>
      <c r="M1228" t="s">
        <v>15921</v>
      </c>
      <c r="N1228" s="7" t="s">
        <v>13751</v>
      </c>
      <c r="O1228" s="7" t="str">
        <f t="shared" si="20"/>
        <v>Little Kitchen Helper</v>
      </c>
    </row>
    <row r="1229" spans="1:15" hidden="1" x14ac:dyDescent="0.3">
      <c r="A1229" s="8" t="s">
        <v>10631</v>
      </c>
      <c r="B1229" s="8" t="s">
        <v>10632</v>
      </c>
      <c r="C1229" s="8" t="s">
        <v>13079</v>
      </c>
      <c r="D1229" s="13">
        <v>510</v>
      </c>
      <c r="E1229" s="13">
        <v>640</v>
      </c>
      <c r="F122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229" s="12">
        <f>AMAZON[[#This Row],[actual_price]] * AMAZON[[#This Row],[rating_count]]</f>
        <v>4626560</v>
      </c>
      <c r="H1229" s="18">
        <v>0.2</v>
      </c>
      <c r="I1229" s="17" t="str">
        <f>IF(AMAZON[[#This Row],[discount_percentage]]&gt;=50%,  "YES", "NO")</f>
        <v>NO</v>
      </c>
      <c r="J1229" s="8">
        <v>4.0999999999999996</v>
      </c>
      <c r="K1229" s="27">
        <v>7229</v>
      </c>
      <c r="L1229" s="8" t="s">
        <v>10633</v>
      </c>
      <c r="M1229" t="s">
        <v>15922</v>
      </c>
      <c r="N1229" s="8" t="s">
        <v>13752</v>
      </c>
      <c r="O1229" s="8" t="str">
        <f t="shared" si="20"/>
        <v>Good Water Heater</v>
      </c>
    </row>
    <row r="1230" spans="1:15" hidden="1" x14ac:dyDescent="0.3">
      <c r="A1230" s="7" t="s">
        <v>10641</v>
      </c>
      <c r="B1230" s="7" t="s">
        <v>10642</v>
      </c>
      <c r="C1230" s="7" t="s">
        <v>13079</v>
      </c>
      <c r="D1230" s="12">
        <v>1899</v>
      </c>
      <c r="E1230" s="12">
        <v>3790</v>
      </c>
      <c r="F123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30" s="12">
        <f>AMAZON[[#This Row],[actual_price]] * AMAZON[[#This Row],[rating_count]]</f>
        <v>14561180</v>
      </c>
      <c r="H1230" s="17">
        <v>0.5</v>
      </c>
      <c r="I1230" s="17" t="str">
        <f>IF(AMAZON[[#This Row],[discount_percentage]]&gt;=50%,  "YES", "NO")</f>
        <v>YES</v>
      </c>
      <c r="J1230" s="7">
        <v>3.8</v>
      </c>
      <c r="K1230" s="26">
        <v>3842</v>
      </c>
      <c r="L1230" s="7" t="s">
        <v>10643</v>
      </c>
      <c r="M1230" t="s">
        <v>15923</v>
      </c>
      <c r="N1230" s="7" t="s">
        <v>13085</v>
      </c>
      <c r="O1230" s="7" t="str">
        <f t="shared" si="20"/>
        <v>Value For Money</v>
      </c>
    </row>
    <row r="1231" spans="1:15" hidden="1" x14ac:dyDescent="0.3">
      <c r="A1231" s="8" t="s">
        <v>10651</v>
      </c>
      <c r="B1231" s="8" t="s">
        <v>14755</v>
      </c>
      <c r="C1231" s="8" t="s">
        <v>13079</v>
      </c>
      <c r="D1231" s="13">
        <v>2599</v>
      </c>
      <c r="E1231" s="13">
        <v>4560</v>
      </c>
      <c r="F123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31" s="12">
        <f>AMAZON[[#This Row],[actual_price]] * AMAZON[[#This Row],[rating_count]]</f>
        <v>2945760</v>
      </c>
      <c r="H1231" s="18">
        <v>0.43</v>
      </c>
      <c r="I1231" s="17" t="str">
        <f>IF(AMAZON[[#This Row],[discount_percentage]]&gt;=50%,  "YES", "NO")</f>
        <v>NO</v>
      </c>
      <c r="J1231" s="8">
        <v>4.4000000000000004</v>
      </c>
      <c r="K1231" s="27">
        <v>646</v>
      </c>
      <c r="L1231" s="8" t="s">
        <v>10653</v>
      </c>
      <c r="M1231" t="s">
        <v>15924</v>
      </c>
      <c r="N1231" s="8" t="s">
        <v>13087</v>
      </c>
      <c r="O1231" s="8" t="str">
        <f t="shared" si="20"/>
        <v>Good Product</v>
      </c>
    </row>
    <row r="1232" spans="1:15" hidden="1" x14ac:dyDescent="0.3">
      <c r="A1232" s="7" t="s">
        <v>10660</v>
      </c>
      <c r="B1232" s="7" t="s">
        <v>14756</v>
      </c>
      <c r="C1232" s="7" t="s">
        <v>13079</v>
      </c>
      <c r="D1232" s="12">
        <v>1199</v>
      </c>
      <c r="E1232" s="12">
        <v>3500</v>
      </c>
      <c r="F123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32" s="12">
        <f>AMAZON[[#This Row],[actual_price]] * AMAZON[[#This Row],[rating_count]]</f>
        <v>6307000</v>
      </c>
      <c r="H1232" s="17">
        <v>0.66</v>
      </c>
      <c r="I1232" s="17" t="str">
        <f>IF(AMAZON[[#This Row],[discount_percentage]]&gt;=50%,  "YES", "NO")</f>
        <v>YES</v>
      </c>
      <c r="J1232" s="7">
        <v>4.3</v>
      </c>
      <c r="K1232" s="26">
        <v>1802</v>
      </c>
      <c r="L1232" s="7" t="s">
        <v>10662</v>
      </c>
      <c r="M1232" t="s">
        <v>15925</v>
      </c>
      <c r="N1232" s="7" t="s">
        <v>13169</v>
      </c>
      <c r="O1232" s="7" t="str">
        <f t="shared" si="20"/>
        <v>Easy To Use</v>
      </c>
    </row>
    <row r="1233" spans="1:15" hidden="1" x14ac:dyDescent="0.3">
      <c r="A1233" s="8" t="s">
        <v>10670</v>
      </c>
      <c r="B1233" s="8" t="s">
        <v>14757</v>
      </c>
      <c r="C1233" s="8" t="s">
        <v>13079</v>
      </c>
      <c r="D1233" s="13">
        <v>999</v>
      </c>
      <c r="E1233" s="13">
        <v>2600</v>
      </c>
      <c r="F123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33" s="12">
        <f>AMAZON[[#This Row],[actual_price]] * AMAZON[[#This Row],[rating_count]]</f>
        <v>655200</v>
      </c>
      <c r="H1233" s="18">
        <v>0.62</v>
      </c>
      <c r="I1233" s="17" t="str">
        <f>IF(AMAZON[[#This Row],[discount_percentage]]&gt;=50%,  "YES", "NO")</f>
        <v>YES</v>
      </c>
      <c r="J1233" s="8">
        <v>3.4</v>
      </c>
      <c r="K1233" s="27">
        <v>252</v>
      </c>
      <c r="L1233" s="8" t="s">
        <v>10672</v>
      </c>
      <c r="M1233" t="s">
        <v>15926</v>
      </c>
      <c r="N1233" s="8" t="s">
        <v>13753</v>
      </c>
      <c r="O1233" s="8" t="str">
        <f t="shared" si="20"/>
        <v>Current Issue In Output Water</v>
      </c>
    </row>
    <row r="1234" spans="1:15" hidden="1" x14ac:dyDescent="0.3">
      <c r="A1234" s="7" t="s">
        <v>10680</v>
      </c>
      <c r="B1234" s="7" t="s">
        <v>10681</v>
      </c>
      <c r="C1234" s="7" t="s">
        <v>13079</v>
      </c>
      <c r="D1234" s="12">
        <v>1999</v>
      </c>
      <c r="E1234" s="12">
        <v>3300</v>
      </c>
      <c r="F123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34" s="12">
        <f>AMAZON[[#This Row],[actual_price]] * AMAZON[[#This Row],[rating_count]]</f>
        <v>2574000</v>
      </c>
      <c r="H1234" s="17">
        <v>0.39</v>
      </c>
      <c r="I1234" s="17" t="str">
        <f>IF(AMAZON[[#This Row],[discount_percentage]]&gt;=50%,  "YES", "NO")</f>
        <v>NO</v>
      </c>
      <c r="J1234" s="7">
        <v>4.2</v>
      </c>
      <c r="K1234" s="26">
        <v>780</v>
      </c>
      <c r="L1234" s="7" t="s">
        <v>10682</v>
      </c>
      <c r="M1234" t="s">
        <v>15927</v>
      </c>
      <c r="N1234" s="7" t="s">
        <v>13200</v>
      </c>
      <c r="O1234" s="7" t="str">
        <f t="shared" si="20"/>
        <v>So Far So Good</v>
      </c>
    </row>
    <row r="1235" spans="1:15" hidden="1" x14ac:dyDescent="0.3">
      <c r="A1235" s="8" t="s">
        <v>10690</v>
      </c>
      <c r="B1235" s="8" t="s">
        <v>14758</v>
      </c>
      <c r="C1235" s="8" t="s">
        <v>13079</v>
      </c>
      <c r="D1235" s="13">
        <v>210</v>
      </c>
      <c r="E1235" s="13">
        <v>699</v>
      </c>
      <c r="F123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235" s="12">
        <f>AMAZON[[#This Row],[actual_price]] * AMAZON[[#This Row],[rating_count]]</f>
        <v>51726</v>
      </c>
      <c r="H1235" s="18">
        <v>0.7</v>
      </c>
      <c r="I1235" s="17" t="str">
        <f>IF(AMAZON[[#This Row],[discount_percentage]]&gt;=50%,  "YES", "NO")</f>
        <v>YES</v>
      </c>
      <c r="J1235" s="8">
        <v>3.7</v>
      </c>
      <c r="K1235" s="27">
        <v>74</v>
      </c>
      <c r="L1235" s="8" t="s">
        <v>10692</v>
      </c>
      <c r="M1235" t="s">
        <v>15928</v>
      </c>
      <c r="N1235" s="8" t="s">
        <v>13754</v>
      </c>
      <c r="O1235" s="8" t="str">
        <f t="shared" si="20"/>
        <v>A Little Weak But Over All Good</v>
      </c>
    </row>
    <row r="1236" spans="1:15" hidden="1" x14ac:dyDescent="0.3">
      <c r="A1236" s="7" t="s">
        <v>10700</v>
      </c>
      <c r="B1236" s="7" t="s">
        <v>14759</v>
      </c>
      <c r="C1236" s="7" t="s">
        <v>13079</v>
      </c>
      <c r="D1236" s="12">
        <v>14499</v>
      </c>
      <c r="E1236" s="12">
        <v>23559</v>
      </c>
      <c r="F123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236" s="12">
        <f>AMAZON[[#This Row],[actual_price]] * AMAZON[[#This Row],[rating_count]]</f>
        <v>47730534</v>
      </c>
      <c r="H1236" s="17">
        <v>0.38</v>
      </c>
      <c r="I1236" s="17" t="str">
        <f>IF(AMAZON[[#This Row],[discount_percentage]]&gt;=50%,  "YES", "NO")</f>
        <v>NO</v>
      </c>
      <c r="J1236" s="7">
        <v>4.3</v>
      </c>
      <c r="K1236" s="26">
        <v>2026</v>
      </c>
      <c r="L1236" s="7" t="s">
        <v>10702</v>
      </c>
      <c r="M1236" t="s">
        <v>15929</v>
      </c>
      <c r="N1236" s="7" t="s">
        <v>13755</v>
      </c>
      <c r="O1236" s="7" t="str">
        <f t="shared" si="20"/>
        <v>Good Choice</v>
      </c>
    </row>
    <row r="1237" spans="1:15" hidden="1" x14ac:dyDescent="0.3">
      <c r="A1237" s="8" t="s">
        <v>10710</v>
      </c>
      <c r="B1237" s="8" t="s">
        <v>14760</v>
      </c>
      <c r="C1237" s="8" t="s">
        <v>13079</v>
      </c>
      <c r="D1237" s="13">
        <v>950</v>
      </c>
      <c r="E1237" s="13">
        <v>1599</v>
      </c>
      <c r="F123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37" s="12">
        <f>AMAZON[[#This Row],[actual_price]] * AMAZON[[#This Row],[rating_count]]</f>
        <v>9451689</v>
      </c>
      <c r="H1237" s="18">
        <v>0.41</v>
      </c>
      <c r="I1237" s="17" t="str">
        <f>IF(AMAZON[[#This Row],[discount_percentage]]&gt;=50%,  "YES", "NO")</f>
        <v>NO</v>
      </c>
      <c r="J1237" s="8">
        <v>4.3</v>
      </c>
      <c r="K1237" s="27">
        <v>5911</v>
      </c>
      <c r="L1237" s="8" t="s">
        <v>10712</v>
      </c>
      <c r="M1237" t="s">
        <v>15930</v>
      </c>
      <c r="N1237" s="8" t="s">
        <v>14008</v>
      </c>
      <c r="O1237" s="8" t="str">
        <f t="shared" si="20"/>
        <v>I Would Have Given It 5 Stars</v>
      </c>
    </row>
    <row r="1238" spans="1:15" hidden="1" x14ac:dyDescent="0.3">
      <c r="A1238" s="7" t="s">
        <v>10720</v>
      </c>
      <c r="B1238" s="7" t="s">
        <v>14761</v>
      </c>
      <c r="C1238" s="7" t="s">
        <v>13079</v>
      </c>
      <c r="D1238" s="12">
        <v>7199</v>
      </c>
      <c r="E1238" s="12">
        <v>9995</v>
      </c>
      <c r="F123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238" s="12">
        <f>AMAZON[[#This Row],[actual_price]] * AMAZON[[#This Row],[rating_count]]</f>
        <v>19630180</v>
      </c>
      <c r="H1238" s="17">
        <v>0.28000000000000003</v>
      </c>
      <c r="I1238" s="17" t="str">
        <f>IF(AMAZON[[#This Row],[discount_percentage]]&gt;=50%,  "YES", "NO")</f>
        <v>NO</v>
      </c>
      <c r="J1238" s="7">
        <v>4.4000000000000004</v>
      </c>
      <c r="K1238" s="26">
        <v>1964</v>
      </c>
      <c r="L1238" s="7" t="s">
        <v>10722</v>
      </c>
      <c r="M1238" t="s">
        <v>15931</v>
      </c>
      <c r="N1238" s="7" t="s">
        <v>14009</v>
      </c>
      <c r="O1238" s="7" t="str">
        <f t="shared" si="20"/>
        <v>Not For People Who Prefer Taste Over Health</v>
      </c>
    </row>
    <row r="1239" spans="1:15" hidden="1" x14ac:dyDescent="0.3">
      <c r="A1239" s="8" t="s">
        <v>10730</v>
      </c>
      <c r="B1239" s="8" t="s">
        <v>10731</v>
      </c>
      <c r="C1239" s="8" t="s">
        <v>13079</v>
      </c>
      <c r="D1239" s="13">
        <v>2439</v>
      </c>
      <c r="E1239" s="13">
        <v>2545</v>
      </c>
      <c r="F123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39" s="12">
        <f>AMAZON[[#This Row],[actual_price]] * AMAZON[[#This Row],[rating_count]]</f>
        <v>63625</v>
      </c>
      <c r="H1239" s="18">
        <v>0.04</v>
      </c>
      <c r="I1239" s="17" t="str">
        <f>IF(AMAZON[[#This Row],[discount_percentage]]&gt;=50%,  "YES", "NO")</f>
        <v>NO</v>
      </c>
      <c r="J1239" s="8">
        <v>4.0999999999999996</v>
      </c>
      <c r="K1239" s="27">
        <v>25</v>
      </c>
      <c r="L1239" s="8" t="s">
        <v>10732</v>
      </c>
      <c r="M1239" t="s">
        <v>15932</v>
      </c>
      <c r="N1239" s="8" t="s">
        <v>13756</v>
      </c>
      <c r="O1239" s="8" t="str">
        <f t="shared" si="20"/>
        <v>Good Product And Budget Price</v>
      </c>
    </row>
    <row r="1240" spans="1:15" hidden="1" x14ac:dyDescent="0.3">
      <c r="A1240" s="7" t="s">
        <v>10740</v>
      </c>
      <c r="B1240" s="7" t="s">
        <v>14762</v>
      </c>
      <c r="C1240" s="7" t="s">
        <v>13079</v>
      </c>
      <c r="D1240" s="12">
        <v>7799</v>
      </c>
      <c r="E1240" s="12">
        <v>8995</v>
      </c>
      <c r="F124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240" s="12">
        <f>AMAZON[[#This Row],[actual_price]] * AMAZON[[#This Row],[rating_count]]</f>
        <v>28424200</v>
      </c>
      <c r="H1240" s="17">
        <v>0.13</v>
      </c>
      <c r="I1240" s="17" t="str">
        <f>IF(AMAZON[[#This Row],[discount_percentage]]&gt;=50%,  "YES", "NO")</f>
        <v>NO</v>
      </c>
      <c r="J1240" s="7">
        <v>4</v>
      </c>
      <c r="K1240" s="26">
        <v>3160</v>
      </c>
      <c r="L1240" s="7" t="s">
        <v>10742</v>
      </c>
      <c r="M1240" t="s">
        <v>15933</v>
      </c>
      <c r="N1240" s="7" t="s">
        <v>13757</v>
      </c>
      <c r="O1240" s="7" t="str">
        <f t="shared" si="20"/>
        <v>Takes Space And Not Convenient If In A Hurry</v>
      </c>
    </row>
    <row r="1241" spans="1:15" hidden="1" x14ac:dyDescent="0.3">
      <c r="A1241" s="8" t="s">
        <v>10750</v>
      </c>
      <c r="B1241" s="8" t="s">
        <v>14763</v>
      </c>
      <c r="C1241" s="8" t="s">
        <v>13079</v>
      </c>
      <c r="D1241" s="13">
        <v>1599</v>
      </c>
      <c r="E1241" s="13">
        <v>1999</v>
      </c>
      <c r="F124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41" s="12">
        <f>AMAZON[[#This Row],[actual_price]] * AMAZON[[#This Row],[rating_count]]</f>
        <v>3114442</v>
      </c>
      <c r="H1241" s="18">
        <v>0.2</v>
      </c>
      <c r="I1241" s="17" t="str">
        <f>IF(AMAZON[[#This Row],[discount_percentage]]&gt;=50%,  "YES", "NO")</f>
        <v>NO</v>
      </c>
      <c r="J1241" s="8">
        <v>4.4000000000000004</v>
      </c>
      <c r="K1241" s="27">
        <v>1558</v>
      </c>
      <c r="L1241" s="8" t="s">
        <v>10752</v>
      </c>
      <c r="M1241" t="s">
        <v>15934</v>
      </c>
      <c r="N1241" s="8" t="s">
        <v>13758</v>
      </c>
      <c r="O1241" s="8" t="str">
        <f t="shared" si="20"/>
        <v>Very Easy To Chop Veggies In A Very Short Time</v>
      </c>
    </row>
    <row r="1242" spans="1:15" hidden="1" x14ac:dyDescent="0.3">
      <c r="A1242" s="7" t="s">
        <v>10760</v>
      </c>
      <c r="B1242" s="7" t="s">
        <v>14660</v>
      </c>
      <c r="C1242" s="7" t="s">
        <v>13079</v>
      </c>
      <c r="D1242" s="12">
        <v>2899</v>
      </c>
      <c r="E1242" s="12">
        <v>5500</v>
      </c>
      <c r="F124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242" s="12">
        <f>AMAZON[[#This Row],[actual_price]] * AMAZON[[#This Row],[rating_count]]</f>
        <v>49269000</v>
      </c>
      <c r="H1242" s="17">
        <v>0.47</v>
      </c>
      <c r="I1242" s="17" t="str">
        <f>IF(AMAZON[[#This Row],[discount_percentage]]&gt;=50%,  "YES", "NO")</f>
        <v>NO</v>
      </c>
      <c r="J1242" s="7">
        <v>3.8</v>
      </c>
      <c r="K1242" s="26">
        <v>8958</v>
      </c>
      <c r="L1242" s="7" t="s">
        <v>10762</v>
      </c>
      <c r="M1242" t="s">
        <v>15935</v>
      </c>
      <c r="N1242" s="7" t="s">
        <v>13759</v>
      </c>
      <c r="O1242" s="7" t="str">
        <f t="shared" si="20"/>
        <v>Handy And Consumes So Less Space Unlike Other Mixer Grinder</v>
      </c>
    </row>
    <row r="1243" spans="1:15" hidden="1" x14ac:dyDescent="0.3">
      <c r="A1243" s="8" t="s">
        <v>10770</v>
      </c>
      <c r="B1243" s="8" t="s">
        <v>10771</v>
      </c>
      <c r="C1243" s="8" t="s">
        <v>13079</v>
      </c>
      <c r="D1243" s="13">
        <v>9799</v>
      </c>
      <c r="E1243" s="13">
        <v>12150</v>
      </c>
      <c r="F124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243" s="12">
        <f>AMAZON[[#This Row],[actual_price]] * AMAZON[[#This Row],[rating_count]]</f>
        <v>160999650</v>
      </c>
      <c r="H1243" s="18">
        <v>0.19</v>
      </c>
      <c r="I1243" s="17" t="str">
        <f>IF(AMAZON[[#This Row],[discount_percentage]]&gt;=50%,  "YES", "NO")</f>
        <v>NO</v>
      </c>
      <c r="J1243" s="8">
        <v>4.3</v>
      </c>
      <c r="K1243" s="27">
        <v>13251</v>
      </c>
      <c r="L1243" s="8" t="s">
        <v>13070</v>
      </c>
      <c r="M1243" t="s">
        <v>15936</v>
      </c>
      <c r="N1243" s="8" t="s">
        <v>13760</v>
      </c>
      <c r="O1243" s="8" t="str">
        <f t="shared" si="20"/>
        <v>Good Machine</v>
      </c>
    </row>
    <row r="1244" spans="1:15" hidden="1" x14ac:dyDescent="0.3">
      <c r="A1244" s="7" t="s">
        <v>10779</v>
      </c>
      <c r="B1244" s="7" t="s">
        <v>10780</v>
      </c>
      <c r="C1244" s="7" t="s">
        <v>13079</v>
      </c>
      <c r="D1244" s="12">
        <v>3299</v>
      </c>
      <c r="E1244" s="12">
        <v>4995</v>
      </c>
      <c r="F124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44" s="12">
        <f>AMAZON[[#This Row],[actual_price]] * AMAZON[[#This Row],[rating_count]]</f>
        <v>6958035</v>
      </c>
      <c r="H1244" s="17">
        <v>0.34</v>
      </c>
      <c r="I1244" s="17" t="str">
        <f>IF(AMAZON[[#This Row],[discount_percentage]]&gt;=50%,  "YES", "NO")</f>
        <v>NO</v>
      </c>
      <c r="J1244" s="7">
        <v>3.8</v>
      </c>
      <c r="K1244" s="26">
        <v>1393</v>
      </c>
      <c r="L1244" s="7" t="s">
        <v>10781</v>
      </c>
      <c r="M1244" t="s">
        <v>15937</v>
      </c>
      <c r="N1244" s="7" t="s">
        <v>14010</v>
      </c>
      <c r="O1244" s="7" t="str">
        <f t="shared" si="20"/>
        <v>Good Product But Not Very Useful</v>
      </c>
    </row>
    <row r="1245" spans="1:15" x14ac:dyDescent="0.3">
      <c r="A1245" s="8" t="s">
        <v>10789</v>
      </c>
      <c r="B1245" s="8" t="s">
        <v>14764</v>
      </c>
      <c r="C1245" s="8" t="s">
        <v>13079</v>
      </c>
      <c r="D1245" s="13">
        <v>669</v>
      </c>
      <c r="E1245" s="13">
        <v>1499</v>
      </c>
      <c r="F124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45" s="12">
        <f>AMAZON[[#This Row],[actual_price]] * AMAZON[[#This Row],[rating_count]]</f>
        <v>19487</v>
      </c>
      <c r="H1245" s="18">
        <v>0.55000000000000004</v>
      </c>
      <c r="I1245" s="17" t="str">
        <f>IF(AMAZON[[#This Row],[discount_percentage]]&gt;=50%,  "YES", "NO")</f>
        <v>YES</v>
      </c>
      <c r="J1245" s="8">
        <v>2.2999999999999998</v>
      </c>
      <c r="K1245" s="27">
        <v>13</v>
      </c>
      <c r="L1245" s="8" t="s">
        <v>10791</v>
      </c>
      <c r="M1245" t="s">
        <v>15938</v>
      </c>
      <c r="N1245" s="8" t="s">
        <v>13761</v>
      </c>
      <c r="O1245" s="8" t="str">
        <f t="shared" si="20"/>
        <v>Nice Product I Recommend To Buy</v>
      </c>
    </row>
    <row r="1246" spans="1:15" hidden="1" x14ac:dyDescent="0.3">
      <c r="A1246" s="7" t="s">
        <v>10799</v>
      </c>
      <c r="B1246" s="7" t="s">
        <v>10800</v>
      </c>
      <c r="C1246" s="7" t="s">
        <v>13079</v>
      </c>
      <c r="D1246" s="12">
        <v>5890</v>
      </c>
      <c r="E1246" s="12">
        <v>7506</v>
      </c>
      <c r="F124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246" s="12">
        <f>AMAZON[[#This Row],[actual_price]] * AMAZON[[#This Row],[rating_count]]</f>
        <v>54350946</v>
      </c>
      <c r="H1246" s="17">
        <v>0.22</v>
      </c>
      <c r="I1246" s="17" t="str">
        <f>IF(AMAZON[[#This Row],[discount_percentage]]&gt;=50%,  "YES", "NO")</f>
        <v>NO</v>
      </c>
      <c r="J1246" s="7">
        <v>4.5</v>
      </c>
      <c r="K1246" s="26">
        <v>7241</v>
      </c>
      <c r="L1246" s="7" t="s">
        <v>10801</v>
      </c>
      <c r="M1246" t="s">
        <v>15939</v>
      </c>
      <c r="N1246" s="7" t="s">
        <v>13762</v>
      </c>
      <c r="O1246" s="7" t="str">
        <f t="shared" si="20"/>
        <v>Need Be Careful</v>
      </c>
    </row>
    <row r="1247" spans="1:15" hidden="1" x14ac:dyDescent="0.3">
      <c r="A1247" s="8" t="s">
        <v>10809</v>
      </c>
      <c r="B1247" s="8" t="s">
        <v>14765</v>
      </c>
      <c r="C1247" s="8" t="s">
        <v>13079</v>
      </c>
      <c r="D1247" s="13">
        <v>9199</v>
      </c>
      <c r="E1247" s="13">
        <v>18000</v>
      </c>
      <c r="F124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247" s="12">
        <f>AMAZON[[#This Row],[actual_price]] * AMAZON[[#This Row],[rating_count]]</f>
        <v>288360000</v>
      </c>
      <c r="H1247" s="18">
        <v>0.49</v>
      </c>
      <c r="I1247" s="17" t="str">
        <f>IF(AMAZON[[#This Row],[discount_percentage]]&gt;=50%,  "YES", "NO")</f>
        <v>NO</v>
      </c>
      <c r="J1247" s="8">
        <v>4</v>
      </c>
      <c r="K1247" s="27">
        <v>16020</v>
      </c>
      <c r="L1247" s="8" t="s">
        <v>10811</v>
      </c>
      <c r="M1247" t="s">
        <v>15940</v>
      </c>
      <c r="N1247" s="8" t="s">
        <v>13763</v>
      </c>
      <c r="O1247" s="8" t="str">
        <f t="shared" si="20"/>
        <v>Value For Money Product With Worst After Sales Service From Eureka Forbes!</v>
      </c>
    </row>
    <row r="1248" spans="1:15" hidden="1" x14ac:dyDescent="0.3">
      <c r="A1248" s="7" t="s">
        <v>10819</v>
      </c>
      <c r="B1248" s="7" t="s">
        <v>14639</v>
      </c>
      <c r="C1248" s="7" t="s">
        <v>13079</v>
      </c>
      <c r="D1248" s="12">
        <v>351</v>
      </c>
      <c r="E1248" s="12">
        <v>1099</v>
      </c>
      <c r="F124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48" s="12">
        <f>AMAZON[[#This Row],[actual_price]] * AMAZON[[#This Row],[rating_count]]</f>
        <v>1615530</v>
      </c>
      <c r="H1248" s="17">
        <v>0.68</v>
      </c>
      <c r="I1248" s="17" t="str">
        <f>IF(AMAZON[[#This Row],[discount_percentage]]&gt;=50%,  "YES", "NO")</f>
        <v>YES</v>
      </c>
      <c r="J1248" s="7">
        <v>3.7</v>
      </c>
      <c r="K1248" s="26">
        <v>1470</v>
      </c>
      <c r="L1248" s="7" t="s">
        <v>10821</v>
      </c>
      <c r="M1248" t="s">
        <v>15941</v>
      </c>
      <c r="N1248" s="7" t="s">
        <v>13764</v>
      </c>
      <c r="O1248" s="7" t="str">
        <f t="shared" si="20"/>
        <v>Does It'S Job</v>
      </c>
    </row>
    <row r="1249" spans="1:15" hidden="1" x14ac:dyDescent="0.3">
      <c r="A1249" s="8" t="s">
        <v>10829</v>
      </c>
      <c r="B1249" s="8" t="s">
        <v>10830</v>
      </c>
      <c r="C1249" s="8" t="s">
        <v>13083</v>
      </c>
      <c r="D1249" s="13">
        <v>899</v>
      </c>
      <c r="E1249" s="13">
        <v>1900</v>
      </c>
      <c r="F124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49" s="12">
        <f>AMAZON[[#This Row],[actual_price]] * AMAZON[[#This Row],[rating_count]]</f>
        <v>6959700</v>
      </c>
      <c r="H1249" s="18">
        <v>0.53</v>
      </c>
      <c r="I1249" s="17" t="str">
        <f>IF(AMAZON[[#This Row],[discount_percentage]]&gt;=50%,  "YES", "NO")</f>
        <v>YES</v>
      </c>
      <c r="J1249" s="8">
        <v>4</v>
      </c>
      <c r="K1249" s="27">
        <v>3663</v>
      </c>
      <c r="L1249" s="8" t="s">
        <v>10832</v>
      </c>
      <c r="M1249" t="s">
        <v>15942</v>
      </c>
      <c r="N1249" s="8" t="s">
        <v>13765</v>
      </c>
      <c r="O1249" s="8" t="str">
        <f t="shared" si="20"/>
        <v>Design Optimised For Functionality</v>
      </c>
    </row>
    <row r="1250" spans="1:15" hidden="1" x14ac:dyDescent="0.3">
      <c r="A1250" s="7" t="s">
        <v>10840</v>
      </c>
      <c r="B1250" s="7" t="s">
        <v>14766</v>
      </c>
      <c r="C1250" s="7" t="s">
        <v>13079</v>
      </c>
      <c r="D1250" s="12">
        <v>1349</v>
      </c>
      <c r="E1250" s="12">
        <v>1850</v>
      </c>
      <c r="F125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50" s="12">
        <f>AMAZON[[#This Row],[actual_price]] * AMAZON[[#This Row],[rating_count]]</f>
        <v>1180300</v>
      </c>
      <c r="H1250" s="17">
        <v>0.27</v>
      </c>
      <c r="I1250" s="17" t="str">
        <f>IF(AMAZON[[#This Row],[discount_percentage]]&gt;=50%,  "YES", "NO")</f>
        <v>NO</v>
      </c>
      <c r="J1250" s="7">
        <v>4.4000000000000004</v>
      </c>
      <c r="K1250" s="26">
        <v>638</v>
      </c>
      <c r="L1250" s="7" t="s">
        <v>10842</v>
      </c>
      <c r="M1250" t="s">
        <v>15943</v>
      </c>
      <c r="N1250" s="7" t="s">
        <v>13093</v>
      </c>
      <c r="O1250" s="7" t="str">
        <f t="shared" si="20"/>
        <v>Good</v>
      </c>
    </row>
    <row r="1251" spans="1:15" hidden="1" x14ac:dyDescent="0.3">
      <c r="A1251" s="8" t="s">
        <v>10850</v>
      </c>
      <c r="B1251" s="8" t="s">
        <v>14767</v>
      </c>
      <c r="C1251" s="8" t="s">
        <v>13079</v>
      </c>
      <c r="D1251" s="13">
        <v>6236</v>
      </c>
      <c r="E1251" s="13">
        <v>9999</v>
      </c>
      <c r="F125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251" s="12">
        <f>AMAZON[[#This Row],[actual_price]] * AMAZON[[#This Row],[rating_count]]</f>
        <v>35516448</v>
      </c>
      <c r="H1251" s="18">
        <v>0.38</v>
      </c>
      <c r="I1251" s="17" t="str">
        <f>IF(AMAZON[[#This Row],[discount_percentage]]&gt;=50%,  "YES", "NO")</f>
        <v>NO</v>
      </c>
      <c r="J1251" s="8">
        <v>4.0999999999999996</v>
      </c>
      <c r="K1251" s="27">
        <v>3552</v>
      </c>
      <c r="L1251" s="8" t="s">
        <v>10852</v>
      </c>
      <c r="M1251" t="s">
        <v>15944</v>
      </c>
      <c r="N1251" s="8" t="s">
        <v>13085</v>
      </c>
      <c r="O1251" s="8" t="str">
        <f t="shared" si="20"/>
        <v>Value For Money</v>
      </c>
    </row>
    <row r="1252" spans="1:15" hidden="1" x14ac:dyDescent="0.3">
      <c r="A1252" s="7" t="s">
        <v>10860</v>
      </c>
      <c r="B1252" s="7" t="s">
        <v>14768</v>
      </c>
      <c r="C1252" s="7" t="s">
        <v>13079</v>
      </c>
      <c r="D1252" s="12">
        <v>2742</v>
      </c>
      <c r="E1252" s="12">
        <v>3995</v>
      </c>
      <c r="F125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52" s="12">
        <f>AMAZON[[#This Row],[actual_price]] * AMAZON[[#This Row],[rating_count]]</f>
        <v>44536260</v>
      </c>
      <c r="H1252" s="17">
        <v>0.31</v>
      </c>
      <c r="I1252" s="17" t="str">
        <f>IF(AMAZON[[#This Row],[discount_percentage]]&gt;=50%,  "YES", "NO")</f>
        <v>NO</v>
      </c>
      <c r="J1252" s="7">
        <v>4.4000000000000004</v>
      </c>
      <c r="K1252" s="26">
        <v>11148</v>
      </c>
      <c r="L1252" s="7" t="s">
        <v>10862</v>
      </c>
      <c r="M1252" t="s">
        <v>15945</v>
      </c>
      <c r="N1252" s="7" t="s">
        <v>13766</v>
      </c>
      <c r="O1252" s="7" t="str">
        <f t="shared" si="20"/>
        <v>Heats Up</v>
      </c>
    </row>
    <row r="1253" spans="1:15" hidden="1" x14ac:dyDescent="0.3">
      <c r="A1253" s="8" t="s">
        <v>10870</v>
      </c>
      <c r="B1253" s="8" t="s">
        <v>14769</v>
      </c>
      <c r="C1253" s="8" t="s">
        <v>13079</v>
      </c>
      <c r="D1253" s="13">
        <v>721</v>
      </c>
      <c r="E1253" s="13">
        <v>1499</v>
      </c>
      <c r="F125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53" s="12">
        <f>AMAZON[[#This Row],[actual_price]] * AMAZON[[#This Row],[rating_count]]</f>
        <v>3671051</v>
      </c>
      <c r="H1253" s="18">
        <v>0.52</v>
      </c>
      <c r="I1253" s="17" t="str">
        <f>IF(AMAZON[[#This Row],[discount_percentage]]&gt;=50%,  "YES", "NO")</f>
        <v>YES</v>
      </c>
      <c r="J1253" s="8">
        <v>3.1</v>
      </c>
      <c r="K1253" s="27">
        <v>2449</v>
      </c>
      <c r="L1253" s="8" t="s">
        <v>10872</v>
      </c>
      <c r="M1253" t="s">
        <v>15946</v>
      </c>
      <c r="N1253" s="8" t="s">
        <v>13767</v>
      </c>
      <c r="O1253" s="8" t="str">
        <f t="shared" si="20"/>
        <v>Easy To Keep And Use</v>
      </c>
    </row>
    <row r="1254" spans="1:15" hidden="1" x14ac:dyDescent="0.3">
      <c r="A1254" s="7" t="s">
        <v>10880</v>
      </c>
      <c r="B1254" s="7" t="s">
        <v>14770</v>
      </c>
      <c r="C1254" s="7" t="s">
        <v>13079</v>
      </c>
      <c r="D1254" s="12">
        <v>2903</v>
      </c>
      <c r="E1254" s="12">
        <v>3295</v>
      </c>
      <c r="F125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54" s="12">
        <f>AMAZON[[#This Row],[actual_price]] * AMAZON[[#This Row],[rating_count]]</f>
        <v>7575205</v>
      </c>
      <c r="H1254" s="17">
        <v>0.12</v>
      </c>
      <c r="I1254" s="17" t="str">
        <f>IF(AMAZON[[#This Row],[discount_percentage]]&gt;=50%,  "YES", "NO")</f>
        <v>NO</v>
      </c>
      <c r="J1254" s="7">
        <v>4.3</v>
      </c>
      <c r="K1254" s="26">
        <v>2299</v>
      </c>
      <c r="L1254" s="7" t="s">
        <v>10882</v>
      </c>
      <c r="M1254" t="s">
        <v>15947</v>
      </c>
      <c r="N1254" s="7" t="s">
        <v>13768</v>
      </c>
      <c r="O1254" s="7" t="str">
        <f t="shared" si="20"/>
        <v>Steam Irom</v>
      </c>
    </row>
    <row r="1255" spans="1:15" hidden="1" x14ac:dyDescent="0.3">
      <c r="A1255" s="8" t="s">
        <v>10890</v>
      </c>
      <c r="B1255" s="8" t="s">
        <v>14949</v>
      </c>
      <c r="C1255" s="8" t="s">
        <v>13079</v>
      </c>
      <c r="D1255" s="13">
        <v>1656</v>
      </c>
      <c r="E1255" s="13">
        <v>2695</v>
      </c>
      <c r="F125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55" s="12">
        <f>AMAZON[[#This Row],[actual_price]] * AMAZON[[#This Row],[rating_count]]</f>
        <v>16242765</v>
      </c>
      <c r="H1255" s="18">
        <v>0.39</v>
      </c>
      <c r="I1255" s="17" t="str">
        <f>IF(AMAZON[[#This Row],[discount_percentage]]&gt;=50%,  "YES", "NO")</f>
        <v>NO</v>
      </c>
      <c r="J1255" s="8">
        <v>4.4000000000000004</v>
      </c>
      <c r="K1255" s="27">
        <v>6027</v>
      </c>
      <c r="L1255" s="8" t="s">
        <v>10892</v>
      </c>
      <c r="M1255" t="s">
        <v>15948</v>
      </c>
      <c r="N1255" s="8" t="s">
        <v>14011</v>
      </c>
      <c r="O1255" s="8" t="str">
        <f t="shared" si="20"/>
        <v>A Must Have Addition To The Kitchen</v>
      </c>
    </row>
    <row r="1256" spans="1:15" hidden="1" x14ac:dyDescent="0.3">
      <c r="A1256" s="7" t="s">
        <v>10900</v>
      </c>
      <c r="B1256" s="7" t="s">
        <v>14771</v>
      </c>
      <c r="C1256" s="7" t="s">
        <v>13079</v>
      </c>
      <c r="D1256" s="12">
        <v>1399</v>
      </c>
      <c r="E1256" s="12">
        <v>2290</v>
      </c>
      <c r="F125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56" s="12">
        <f>AMAZON[[#This Row],[actual_price]] * AMAZON[[#This Row],[rating_count]]</f>
        <v>1055690</v>
      </c>
      <c r="H1256" s="17">
        <v>0.39</v>
      </c>
      <c r="I1256" s="17" t="str">
        <f>IF(AMAZON[[#This Row],[discount_percentage]]&gt;=50%,  "YES", "NO")</f>
        <v>NO</v>
      </c>
      <c r="J1256" s="7">
        <v>4.4000000000000004</v>
      </c>
      <c r="K1256" s="26">
        <v>461</v>
      </c>
      <c r="L1256" s="7" t="s">
        <v>10902</v>
      </c>
      <c r="M1256" t="s">
        <v>15949</v>
      </c>
      <c r="N1256" s="7" t="s">
        <v>13769</v>
      </c>
      <c r="O1256" s="7" t="str">
        <f t="shared" si="20"/>
        <v>Over All Good</v>
      </c>
    </row>
    <row r="1257" spans="1:15" hidden="1" x14ac:dyDescent="0.3">
      <c r="A1257" s="8" t="s">
        <v>10910</v>
      </c>
      <c r="B1257" s="8" t="s">
        <v>14950</v>
      </c>
      <c r="C1257" s="8" t="s">
        <v>13079</v>
      </c>
      <c r="D1257" s="13">
        <v>2079</v>
      </c>
      <c r="E1257" s="13">
        <v>3099</v>
      </c>
      <c r="F125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57" s="12">
        <f>AMAZON[[#This Row],[actual_price]] * AMAZON[[#This Row],[rating_count]]</f>
        <v>873918</v>
      </c>
      <c r="H1257" s="18">
        <v>0.33</v>
      </c>
      <c r="I1257" s="17" t="str">
        <f>IF(AMAZON[[#This Row],[discount_percentage]]&gt;=50%,  "YES", "NO")</f>
        <v>NO</v>
      </c>
      <c r="J1257" s="8">
        <v>4.0999999999999996</v>
      </c>
      <c r="K1257" s="27">
        <v>282</v>
      </c>
      <c r="L1257" s="8" t="s">
        <v>10912</v>
      </c>
      <c r="M1257" t="s">
        <v>15950</v>
      </c>
      <c r="N1257" s="8" t="s">
        <v>13770</v>
      </c>
      <c r="O1257" s="8" t="str">
        <f t="shared" si="20"/>
        <v>Good!!</v>
      </c>
    </row>
    <row r="1258" spans="1:15" hidden="1" x14ac:dyDescent="0.3">
      <c r="A1258" s="7" t="s">
        <v>10920</v>
      </c>
      <c r="B1258" s="7" t="s">
        <v>14951</v>
      </c>
      <c r="C1258" s="7" t="s">
        <v>13079</v>
      </c>
      <c r="D1258" s="12">
        <v>999</v>
      </c>
      <c r="E1258" s="12">
        <v>1075</v>
      </c>
      <c r="F125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58" s="12">
        <f>AMAZON[[#This Row],[actual_price]] * AMAZON[[#This Row],[rating_count]]</f>
        <v>9970625</v>
      </c>
      <c r="H1258" s="17">
        <v>7.0000000000000007E-2</v>
      </c>
      <c r="I1258" s="17" t="str">
        <f>IF(AMAZON[[#This Row],[discount_percentage]]&gt;=50%,  "YES", "NO")</f>
        <v>NO</v>
      </c>
      <c r="J1258" s="7">
        <v>4.0999999999999996</v>
      </c>
      <c r="K1258" s="26">
        <v>9275</v>
      </c>
      <c r="L1258" s="7" t="s">
        <v>10922</v>
      </c>
      <c r="M1258" t="s">
        <v>15951</v>
      </c>
      <c r="N1258" s="7" t="s">
        <v>13771</v>
      </c>
      <c r="O1258" s="7" t="str">
        <f t="shared" si="20"/>
        <v>Excellent To Use</v>
      </c>
    </row>
    <row r="1259" spans="1:15" hidden="1" x14ac:dyDescent="0.3">
      <c r="A1259" s="8" t="s">
        <v>10930</v>
      </c>
      <c r="B1259" s="8" t="s">
        <v>14772</v>
      </c>
      <c r="C1259" s="8" t="s">
        <v>13079</v>
      </c>
      <c r="D1259" s="13">
        <v>3179</v>
      </c>
      <c r="E1259" s="13">
        <v>6999</v>
      </c>
      <c r="F125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259" s="12">
        <f>AMAZON[[#This Row],[actual_price]] * AMAZON[[#This Row],[rating_count]]</f>
        <v>5200257</v>
      </c>
      <c r="H1259" s="18">
        <v>0.55000000000000004</v>
      </c>
      <c r="I1259" s="17" t="str">
        <f>IF(AMAZON[[#This Row],[discount_percentage]]&gt;=50%,  "YES", "NO")</f>
        <v>YES</v>
      </c>
      <c r="J1259" s="8">
        <v>4</v>
      </c>
      <c r="K1259" s="27">
        <v>743</v>
      </c>
      <c r="L1259" s="8" t="s">
        <v>10932</v>
      </c>
      <c r="M1259" t="s">
        <v>15952</v>
      </c>
      <c r="N1259" s="8" t="s">
        <v>13772</v>
      </c>
      <c r="O1259" s="8" t="str">
        <f t="shared" si="20"/>
        <v>Ok But Not For Deep Cleaning</v>
      </c>
    </row>
    <row r="1260" spans="1:15" x14ac:dyDescent="0.3">
      <c r="A1260" s="7" t="s">
        <v>10940</v>
      </c>
      <c r="B1260" s="7" t="s">
        <v>14773</v>
      </c>
      <c r="C1260" s="7" t="s">
        <v>13079</v>
      </c>
      <c r="D1260" s="12">
        <v>1049</v>
      </c>
      <c r="E1260" s="12">
        <v>2499</v>
      </c>
      <c r="F126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60" s="12">
        <f>AMAZON[[#This Row],[actual_price]] * AMAZON[[#This Row],[rating_count]]</f>
        <v>819672</v>
      </c>
      <c r="H1260" s="17">
        <v>0.57999999999999996</v>
      </c>
      <c r="I1260" s="17" t="str">
        <f>IF(AMAZON[[#This Row],[discount_percentage]]&gt;=50%,  "YES", "NO")</f>
        <v>YES</v>
      </c>
      <c r="J1260" s="7">
        <v>3.6</v>
      </c>
      <c r="K1260" s="26">
        <v>328</v>
      </c>
      <c r="L1260" s="7" t="s">
        <v>10942</v>
      </c>
      <c r="M1260" t="s">
        <v>15953</v>
      </c>
      <c r="N1260" s="7" t="s">
        <v>13773</v>
      </c>
      <c r="O1260" s="7" t="str">
        <f t="shared" si="20"/>
        <v>Ok Product But Not For Winter</v>
      </c>
    </row>
    <row r="1261" spans="1:15" hidden="1" x14ac:dyDescent="0.3">
      <c r="A1261" s="8" t="s">
        <v>10950</v>
      </c>
      <c r="B1261" s="8" t="s">
        <v>10951</v>
      </c>
      <c r="C1261" s="8" t="s">
        <v>13079</v>
      </c>
      <c r="D1261" s="13">
        <v>3599</v>
      </c>
      <c r="E1261" s="13">
        <v>7290</v>
      </c>
      <c r="F126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261" s="12">
        <f>AMAZON[[#This Row],[actual_price]] * AMAZON[[#This Row],[rating_count]]</f>
        <v>6867180</v>
      </c>
      <c r="H1261" s="18">
        <v>0.51</v>
      </c>
      <c r="I1261" s="17" t="str">
        <f>IF(AMAZON[[#This Row],[discount_percentage]]&gt;=50%,  "YES", "NO")</f>
        <v>YES</v>
      </c>
      <c r="J1261" s="8">
        <v>3.9</v>
      </c>
      <c r="K1261" s="27">
        <v>942</v>
      </c>
      <c r="L1261" s="8" t="s">
        <v>10952</v>
      </c>
      <c r="M1261" t="s">
        <v>15954</v>
      </c>
      <c r="N1261" s="8" t="s">
        <v>13774</v>
      </c>
      <c r="O1261" s="8" t="str">
        <f t="shared" si="20"/>
        <v>Good Product But Pipes/Installation/Plug Not Included</v>
      </c>
    </row>
    <row r="1262" spans="1:15" hidden="1" x14ac:dyDescent="0.3">
      <c r="A1262" s="7" t="s">
        <v>10960</v>
      </c>
      <c r="B1262" s="7" t="s">
        <v>10961</v>
      </c>
      <c r="C1262" s="7" t="s">
        <v>13079</v>
      </c>
      <c r="D1262" s="12">
        <v>4799</v>
      </c>
      <c r="E1262" s="12">
        <v>5795</v>
      </c>
      <c r="F126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262" s="12">
        <f>AMAZON[[#This Row],[actual_price]] * AMAZON[[#This Row],[rating_count]]</f>
        <v>22107925</v>
      </c>
      <c r="H1262" s="17">
        <v>0.17</v>
      </c>
      <c r="I1262" s="17" t="str">
        <f>IF(AMAZON[[#This Row],[discount_percentage]]&gt;=50%,  "YES", "NO")</f>
        <v>NO</v>
      </c>
      <c r="J1262" s="7">
        <v>3.9</v>
      </c>
      <c r="K1262" s="26">
        <v>3815</v>
      </c>
      <c r="L1262" s="7" t="s">
        <v>10963</v>
      </c>
      <c r="M1262" t="s">
        <v>15955</v>
      </c>
      <c r="N1262" s="7" t="s">
        <v>13775</v>
      </c>
      <c r="O1262" s="7" t="str">
        <f t="shared" si="20"/>
        <v>Sufficient For A Family</v>
      </c>
    </row>
    <row r="1263" spans="1:15" hidden="1" x14ac:dyDescent="0.3">
      <c r="A1263" s="8" t="s">
        <v>10971</v>
      </c>
      <c r="B1263" s="8" t="s">
        <v>14774</v>
      </c>
      <c r="C1263" s="8" t="s">
        <v>13079</v>
      </c>
      <c r="D1263" s="13">
        <v>1699</v>
      </c>
      <c r="E1263" s="13">
        <v>3398</v>
      </c>
      <c r="F126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63" s="12">
        <f>AMAZON[[#This Row],[actual_price]] * AMAZON[[#This Row],[rating_count]]</f>
        <v>27143224</v>
      </c>
      <c r="H1263" s="18">
        <v>0.5</v>
      </c>
      <c r="I1263" s="17" t="str">
        <f>IF(AMAZON[[#This Row],[discount_percentage]]&gt;=50%,  "YES", "NO")</f>
        <v>YES</v>
      </c>
      <c r="J1263" s="8">
        <v>3.8</v>
      </c>
      <c r="K1263" s="27">
        <v>7988</v>
      </c>
      <c r="L1263" s="8" t="s">
        <v>10973</v>
      </c>
      <c r="M1263" t="s">
        <v>15956</v>
      </c>
      <c r="N1263" s="8" t="s">
        <v>13530</v>
      </c>
      <c r="O1263" s="8" t="str">
        <f t="shared" si="20"/>
        <v>Like It</v>
      </c>
    </row>
    <row r="1264" spans="1:15" hidden="1" x14ac:dyDescent="0.3">
      <c r="A1264" s="7" t="s">
        <v>10981</v>
      </c>
      <c r="B1264" s="7" t="s">
        <v>14775</v>
      </c>
      <c r="C1264" s="7" t="s">
        <v>13079</v>
      </c>
      <c r="D1264" s="12">
        <v>664</v>
      </c>
      <c r="E1264" s="12">
        <v>1490</v>
      </c>
      <c r="F126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64" s="12">
        <f>AMAZON[[#This Row],[actual_price]] * AMAZON[[#This Row],[rating_count]]</f>
        <v>1378250</v>
      </c>
      <c r="H1264" s="17">
        <v>0.55000000000000004</v>
      </c>
      <c r="I1264" s="17" t="str">
        <f>IF(AMAZON[[#This Row],[discount_percentage]]&gt;=50%,  "YES", "NO")</f>
        <v>YES</v>
      </c>
      <c r="J1264" s="7">
        <v>4.0999999999999996</v>
      </c>
      <c r="K1264" s="26">
        <v>925</v>
      </c>
      <c r="L1264" s="7" t="s">
        <v>10983</v>
      </c>
      <c r="M1264" t="s">
        <v>15957</v>
      </c>
      <c r="N1264" s="7" t="s">
        <v>14012</v>
      </c>
      <c r="O1264" s="7" t="str">
        <f t="shared" si="20"/>
        <v>It‚Äôs A Good Product In This Price</v>
      </c>
    </row>
    <row r="1265" spans="1:15" hidden="1" x14ac:dyDescent="0.3">
      <c r="A1265" s="8" t="s">
        <v>10991</v>
      </c>
      <c r="B1265" s="8" t="s">
        <v>14776</v>
      </c>
      <c r="C1265" s="8" t="s">
        <v>13079</v>
      </c>
      <c r="D1265" s="13">
        <v>948</v>
      </c>
      <c r="E1265" s="13">
        <v>1620</v>
      </c>
      <c r="F126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65" s="12">
        <f>AMAZON[[#This Row],[actual_price]] * AMAZON[[#This Row],[rating_count]]</f>
        <v>7079400</v>
      </c>
      <c r="H1265" s="18">
        <v>0.41</v>
      </c>
      <c r="I1265" s="17" t="str">
        <f>IF(AMAZON[[#This Row],[discount_percentage]]&gt;=50%,  "YES", "NO")</f>
        <v>NO</v>
      </c>
      <c r="J1265" s="8">
        <v>4.0999999999999996</v>
      </c>
      <c r="K1265" s="27">
        <v>4370</v>
      </c>
      <c r="L1265" s="8" t="s">
        <v>10994</v>
      </c>
      <c r="M1265" t="s">
        <v>15958</v>
      </c>
      <c r="N1265" s="8" t="s">
        <v>14013</v>
      </c>
      <c r="O1265" s="8" t="str">
        <f t="shared" si="20"/>
        <v>Replaced The First One</v>
      </c>
    </row>
    <row r="1266" spans="1:15" hidden="1" x14ac:dyDescent="0.3">
      <c r="A1266" s="7" t="s">
        <v>11002</v>
      </c>
      <c r="B1266" s="7" t="s">
        <v>14777</v>
      </c>
      <c r="C1266" s="7" t="s">
        <v>13079</v>
      </c>
      <c r="D1266" s="12">
        <v>850</v>
      </c>
      <c r="E1266" s="12">
        <v>1000</v>
      </c>
      <c r="F126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266" s="12">
        <f>AMAZON[[#This Row],[actual_price]] * AMAZON[[#This Row],[rating_count]]</f>
        <v>7619000</v>
      </c>
      <c r="H1266" s="17">
        <v>0.15</v>
      </c>
      <c r="I1266" s="17" t="str">
        <f>IF(AMAZON[[#This Row],[discount_percentage]]&gt;=50%,  "YES", "NO")</f>
        <v>NO</v>
      </c>
      <c r="J1266" s="7">
        <v>4.0999999999999996</v>
      </c>
      <c r="K1266" s="26">
        <v>7619</v>
      </c>
      <c r="L1266" s="7" t="s">
        <v>11004</v>
      </c>
      <c r="M1266" t="s">
        <v>15959</v>
      </c>
      <c r="N1266" s="7" t="s">
        <v>13093</v>
      </c>
      <c r="O1266" s="7" t="str">
        <f t="shared" si="20"/>
        <v>Good</v>
      </c>
    </row>
    <row r="1267" spans="1:15" hidden="1" x14ac:dyDescent="0.3">
      <c r="A1267" s="8" t="s">
        <v>11012</v>
      </c>
      <c r="B1267" s="8" t="s">
        <v>11013</v>
      </c>
      <c r="C1267" s="8" t="s">
        <v>13079</v>
      </c>
      <c r="D1267" s="13">
        <v>600</v>
      </c>
      <c r="E1267" s="13">
        <v>640</v>
      </c>
      <c r="F126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267" s="12">
        <f>AMAZON[[#This Row],[actual_price]] * AMAZON[[#This Row],[rating_count]]</f>
        <v>1659520</v>
      </c>
      <c r="H1267" s="18">
        <v>0.06</v>
      </c>
      <c r="I1267" s="17" t="str">
        <f>IF(AMAZON[[#This Row],[discount_percentage]]&gt;=50%,  "YES", "NO")</f>
        <v>NO</v>
      </c>
      <c r="J1267" s="8">
        <v>3.8</v>
      </c>
      <c r="K1267" s="27">
        <v>2593</v>
      </c>
      <c r="L1267" s="8" t="s">
        <v>11014</v>
      </c>
      <c r="M1267" t="s">
        <v>15960</v>
      </c>
      <c r="N1267" s="8" t="s">
        <v>13776</v>
      </c>
      <c r="O1267" s="8" t="str">
        <f t="shared" si="20"/>
        <v>Good Cartridge But Works For Less Than 3 Months For 2 People</v>
      </c>
    </row>
    <row r="1268" spans="1:15" hidden="1" x14ac:dyDescent="0.3">
      <c r="A1268" s="7" t="s">
        <v>11022</v>
      </c>
      <c r="B1268" s="7" t="s">
        <v>11023</v>
      </c>
      <c r="C1268" s="7" t="s">
        <v>13079</v>
      </c>
      <c r="D1268" s="12">
        <v>3711</v>
      </c>
      <c r="E1268" s="12">
        <v>4495</v>
      </c>
      <c r="F126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68" s="12">
        <f>AMAZON[[#This Row],[actual_price]] * AMAZON[[#This Row],[rating_count]]</f>
        <v>1600220</v>
      </c>
      <c r="H1268" s="17">
        <v>0.17</v>
      </c>
      <c r="I1268" s="17" t="str">
        <f>IF(AMAZON[[#This Row],[discount_percentage]]&gt;=50%,  "YES", "NO")</f>
        <v>NO</v>
      </c>
      <c r="J1268" s="7">
        <v>4.3</v>
      </c>
      <c r="K1268" s="26">
        <v>356</v>
      </c>
      <c r="L1268" s="7" t="s">
        <v>11024</v>
      </c>
      <c r="M1268" t="s">
        <v>15961</v>
      </c>
      <c r="N1268" s="7" t="s">
        <v>13777</v>
      </c>
      <c r="O1268" s="7" t="str">
        <f t="shared" si="20"/>
        <v xml:space="preserve">Sleek </v>
      </c>
    </row>
    <row r="1269" spans="1:15" hidden="1" x14ac:dyDescent="0.3">
      <c r="A1269" s="8" t="s">
        <v>11032</v>
      </c>
      <c r="B1269" s="8" t="s">
        <v>14778</v>
      </c>
      <c r="C1269" s="8" t="s">
        <v>13079</v>
      </c>
      <c r="D1269" s="13">
        <v>799</v>
      </c>
      <c r="E1269" s="13">
        <v>2999</v>
      </c>
      <c r="F126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69" s="12">
        <f>AMAZON[[#This Row],[actual_price]] * AMAZON[[#This Row],[rating_count]]</f>
        <v>188937</v>
      </c>
      <c r="H1269" s="18">
        <v>0.73</v>
      </c>
      <c r="I1269" s="17" t="str">
        <f>IF(AMAZON[[#This Row],[discount_percentage]]&gt;=50%,  "YES", "NO")</f>
        <v>YES</v>
      </c>
      <c r="J1269" s="8">
        <v>4.5</v>
      </c>
      <c r="K1269" s="27">
        <v>63</v>
      </c>
      <c r="L1269" s="8" t="s">
        <v>11034</v>
      </c>
      <c r="M1269" t="s">
        <v>15962</v>
      </c>
      <c r="N1269" s="8" t="s">
        <v>13162</v>
      </c>
      <c r="O1269" s="8" t="str">
        <f t="shared" si="20"/>
        <v>Excellent Product</v>
      </c>
    </row>
    <row r="1270" spans="1:15" hidden="1" x14ac:dyDescent="0.3">
      <c r="A1270" s="7" t="s">
        <v>11042</v>
      </c>
      <c r="B1270" s="7" t="s">
        <v>14779</v>
      </c>
      <c r="C1270" s="7" t="s">
        <v>13079</v>
      </c>
      <c r="D1270" s="12">
        <v>980</v>
      </c>
      <c r="E1270" s="12">
        <v>980</v>
      </c>
      <c r="F127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270" s="12">
        <f>AMAZON[[#This Row],[actual_price]] * AMAZON[[#This Row],[rating_count]]</f>
        <v>4645200</v>
      </c>
      <c r="H1270" s="17">
        <v>0</v>
      </c>
      <c r="I1270" s="17" t="str">
        <f>IF(AMAZON[[#This Row],[discount_percentage]]&gt;=50%,  "YES", "NO")</f>
        <v>NO</v>
      </c>
      <c r="J1270" s="7">
        <v>4.2</v>
      </c>
      <c r="K1270" s="26">
        <v>4740</v>
      </c>
      <c r="L1270" s="7" t="s">
        <v>11044</v>
      </c>
      <c r="M1270" t="s">
        <v>15963</v>
      </c>
      <c r="N1270" s="7" t="s">
        <v>13575</v>
      </c>
      <c r="O1270" s="7" t="str">
        <f t="shared" si="20"/>
        <v>It'S Very Nice</v>
      </c>
    </row>
    <row r="1271" spans="1:15" hidden="1" x14ac:dyDescent="0.3">
      <c r="A1271" s="8" t="s">
        <v>11052</v>
      </c>
      <c r="B1271" s="8" t="s">
        <v>14780</v>
      </c>
      <c r="C1271" s="8" t="s">
        <v>13079</v>
      </c>
      <c r="D1271" s="13">
        <v>351</v>
      </c>
      <c r="E1271" s="13">
        <v>899</v>
      </c>
      <c r="F127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271" s="12">
        <f>AMAZON[[#This Row],[actual_price]] * AMAZON[[#This Row],[rating_count]]</f>
        <v>266104</v>
      </c>
      <c r="H1271" s="18">
        <v>0.61</v>
      </c>
      <c r="I1271" s="17" t="str">
        <f>IF(AMAZON[[#This Row],[discount_percentage]]&gt;=50%,  "YES", "NO")</f>
        <v>YES</v>
      </c>
      <c r="J1271" s="8">
        <v>3.9</v>
      </c>
      <c r="K1271" s="27">
        <v>296</v>
      </c>
      <c r="L1271" s="8" t="s">
        <v>11054</v>
      </c>
      <c r="M1271" t="s">
        <v>15964</v>
      </c>
      <c r="N1271" s="8" t="s">
        <v>13093</v>
      </c>
      <c r="O1271" s="8" t="str">
        <f t="shared" si="20"/>
        <v>Good</v>
      </c>
    </row>
    <row r="1272" spans="1:15" hidden="1" x14ac:dyDescent="0.3">
      <c r="A1272" s="7" t="s">
        <v>11062</v>
      </c>
      <c r="B1272" s="7" t="s">
        <v>14781</v>
      </c>
      <c r="C1272" s="7" t="s">
        <v>13079</v>
      </c>
      <c r="D1272" s="12">
        <v>229</v>
      </c>
      <c r="E1272" s="12">
        <v>499</v>
      </c>
      <c r="F127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272" s="12">
        <f>AMAZON[[#This Row],[actual_price]] * AMAZON[[#This Row],[rating_count]]</f>
        <v>92315</v>
      </c>
      <c r="H1272" s="17">
        <v>0.54</v>
      </c>
      <c r="I1272" s="17" t="str">
        <f>IF(AMAZON[[#This Row],[discount_percentage]]&gt;=50%,  "YES", "NO")</f>
        <v>YES</v>
      </c>
      <c r="J1272" s="7">
        <v>3.5</v>
      </c>
      <c r="K1272" s="26">
        <v>185</v>
      </c>
      <c r="L1272" s="7" t="s">
        <v>11065</v>
      </c>
      <c r="M1272" t="s">
        <v>15965</v>
      </c>
      <c r="N1272" s="7" t="s">
        <v>13087</v>
      </c>
      <c r="O1272" s="7" t="str">
        <f t="shared" si="20"/>
        <v>Good Product</v>
      </c>
    </row>
    <row r="1273" spans="1:15" hidden="1" x14ac:dyDescent="0.3">
      <c r="A1273" s="8" t="s">
        <v>11073</v>
      </c>
      <c r="B1273" s="8" t="s">
        <v>14782</v>
      </c>
      <c r="C1273" s="8" t="s">
        <v>13079</v>
      </c>
      <c r="D1273" s="13">
        <v>3349</v>
      </c>
      <c r="E1273" s="13">
        <v>3995</v>
      </c>
      <c r="F127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73" s="12">
        <f>AMAZON[[#This Row],[actual_price]] * AMAZON[[#This Row],[rating_count]]</f>
        <v>7806230</v>
      </c>
      <c r="H1273" s="18">
        <v>0.16</v>
      </c>
      <c r="I1273" s="17" t="str">
        <f>IF(AMAZON[[#This Row],[discount_percentage]]&gt;=50%,  "YES", "NO")</f>
        <v>NO</v>
      </c>
      <c r="J1273" s="8">
        <v>4.3</v>
      </c>
      <c r="K1273" s="27">
        <v>1954</v>
      </c>
      <c r="L1273" s="8" t="s">
        <v>11075</v>
      </c>
      <c r="M1273" t="s">
        <v>15966</v>
      </c>
      <c r="N1273" s="8" t="s">
        <v>13118</v>
      </c>
      <c r="O1273" s="8" t="str">
        <f t="shared" si="20"/>
        <v>Go For It</v>
      </c>
    </row>
    <row r="1274" spans="1:15" hidden="1" x14ac:dyDescent="0.3">
      <c r="A1274" s="7" t="s">
        <v>11083</v>
      </c>
      <c r="B1274" s="7" t="s">
        <v>14783</v>
      </c>
      <c r="C1274" s="7" t="s">
        <v>13079</v>
      </c>
      <c r="D1274" s="12">
        <v>5499</v>
      </c>
      <c r="E1274" s="12">
        <v>11500</v>
      </c>
      <c r="F127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274" s="12">
        <f>AMAZON[[#This Row],[actual_price]] * AMAZON[[#This Row],[rating_count]]</f>
        <v>11028500</v>
      </c>
      <c r="H1274" s="17">
        <v>0.52</v>
      </c>
      <c r="I1274" s="17" t="str">
        <f>IF(AMAZON[[#This Row],[discount_percentage]]&gt;=50%,  "YES", "NO")</f>
        <v>YES</v>
      </c>
      <c r="J1274" s="7">
        <v>3.9</v>
      </c>
      <c r="K1274" s="26">
        <v>959</v>
      </c>
      <c r="L1274" s="7" t="s">
        <v>11085</v>
      </c>
      <c r="M1274" t="s">
        <v>15967</v>
      </c>
      <c r="N1274" s="7" t="s">
        <v>13128</v>
      </c>
      <c r="O1274" s="7" t="str">
        <f t="shared" si="20"/>
        <v>Ok</v>
      </c>
    </row>
    <row r="1275" spans="1:15" hidden="1" x14ac:dyDescent="0.3">
      <c r="A1275" s="8" t="s">
        <v>11093</v>
      </c>
      <c r="B1275" s="8" t="s">
        <v>14784</v>
      </c>
      <c r="C1275" s="8" t="s">
        <v>13079</v>
      </c>
      <c r="D1275" s="13">
        <v>299</v>
      </c>
      <c r="E1275" s="13">
        <v>499</v>
      </c>
      <c r="F127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275" s="12">
        <f>AMAZON[[#This Row],[actual_price]] * AMAZON[[#This Row],[rating_count]]</f>
        <v>506485</v>
      </c>
      <c r="H1275" s="18">
        <v>0.4</v>
      </c>
      <c r="I1275" s="17" t="str">
        <f>IF(AMAZON[[#This Row],[discount_percentage]]&gt;=50%,  "YES", "NO")</f>
        <v>NO</v>
      </c>
      <c r="J1275" s="8">
        <v>3.9</v>
      </c>
      <c r="K1275" s="27">
        <v>1015</v>
      </c>
      <c r="L1275" s="8" t="s">
        <v>11095</v>
      </c>
      <c r="M1275" t="s">
        <v>15968</v>
      </c>
      <c r="N1275" s="8" t="s">
        <v>13426</v>
      </c>
      <c r="O1275" s="8" t="str">
        <f t="shared" si="20"/>
        <v>Good To Use</v>
      </c>
    </row>
    <row r="1276" spans="1:15" hidden="1" x14ac:dyDescent="0.3">
      <c r="A1276" s="7" t="s">
        <v>11103</v>
      </c>
      <c r="B1276" s="7" t="s">
        <v>14785</v>
      </c>
      <c r="C1276" s="7" t="s">
        <v>13079</v>
      </c>
      <c r="D1276" s="12">
        <v>2249</v>
      </c>
      <c r="E1276" s="12">
        <v>3550</v>
      </c>
      <c r="F127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76" s="12">
        <f>AMAZON[[#This Row],[actual_price]] * AMAZON[[#This Row],[rating_count]]</f>
        <v>14104150</v>
      </c>
      <c r="H1276" s="17">
        <v>0.37</v>
      </c>
      <c r="I1276" s="17" t="str">
        <f>IF(AMAZON[[#This Row],[discount_percentage]]&gt;=50%,  "YES", "NO")</f>
        <v>NO</v>
      </c>
      <c r="J1276" s="7">
        <v>4</v>
      </c>
      <c r="K1276" s="26">
        <v>3973</v>
      </c>
      <c r="L1276" s="7" t="s">
        <v>11106</v>
      </c>
      <c r="M1276" t="s">
        <v>15969</v>
      </c>
      <c r="N1276" s="7" t="s">
        <v>13200</v>
      </c>
      <c r="O1276" s="7" t="str">
        <f t="shared" si="20"/>
        <v>So Far So Good</v>
      </c>
    </row>
    <row r="1277" spans="1:15" hidden="1" x14ac:dyDescent="0.3">
      <c r="A1277" s="8" t="s">
        <v>11114</v>
      </c>
      <c r="B1277" s="8" t="s">
        <v>11115</v>
      </c>
      <c r="C1277" s="8" t="s">
        <v>13079</v>
      </c>
      <c r="D1277" s="13">
        <v>699</v>
      </c>
      <c r="E1277" s="13">
        <v>1599</v>
      </c>
      <c r="F127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77" s="12">
        <f>AMAZON[[#This Row],[actual_price]] * AMAZON[[#This Row],[rating_count]]</f>
        <v>3677700</v>
      </c>
      <c r="H1277" s="18">
        <v>0.56000000000000005</v>
      </c>
      <c r="I1277" s="17" t="str">
        <f>IF(AMAZON[[#This Row],[discount_percentage]]&gt;=50%,  "YES", "NO")</f>
        <v>YES</v>
      </c>
      <c r="J1277" s="8">
        <v>4.7</v>
      </c>
      <c r="K1277" s="27">
        <v>2300</v>
      </c>
      <c r="L1277" s="8" t="s">
        <v>11116</v>
      </c>
      <c r="M1277" t="s">
        <v>15970</v>
      </c>
      <c r="N1277" s="8" t="s">
        <v>13779</v>
      </c>
      <c r="O1277" s="8" t="str">
        <f t="shared" si="20"/>
        <v>Amazing! Value For Money!</v>
      </c>
    </row>
    <row r="1278" spans="1:15" hidden="1" x14ac:dyDescent="0.3">
      <c r="A1278" s="7" t="s">
        <v>11124</v>
      </c>
      <c r="B1278" s="7" t="s">
        <v>14786</v>
      </c>
      <c r="C1278" s="7" t="s">
        <v>13079</v>
      </c>
      <c r="D1278" s="12">
        <v>1235</v>
      </c>
      <c r="E1278" s="12">
        <v>1499</v>
      </c>
      <c r="F127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78" s="12">
        <f>AMAZON[[#This Row],[actual_price]] * AMAZON[[#This Row],[rating_count]]</f>
        <v>304297</v>
      </c>
      <c r="H1278" s="17">
        <v>0.18</v>
      </c>
      <c r="I1278" s="17" t="str">
        <f>IF(AMAZON[[#This Row],[discount_percentage]]&gt;=50%,  "YES", "NO")</f>
        <v>NO</v>
      </c>
      <c r="J1278" s="7">
        <v>4.0999999999999996</v>
      </c>
      <c r="K1278" s="26">
        <v>203</v>
      </c>
      <c r="L1278" s="7" t="s">
        <v>11126</v>
      </c>
      <c r="M1278" t="s">
        <v>15971</v>
      </c>
      <c r="N1278" s="7" t="s">
        <v>13780</v>
      </c>
      <c r="O1278" s="7" t="str">
        <f t="shared" si="20"/>
        <v>A Good Heater For Tiny Spaces</v>
      </c>
    </row>
    <row r="1279" spans="1:15" hidden="1" x14ac:dyDescent="0.3">
      <c r="A1279" s="8" t="s">
        <v>11134</v>
      </c>
      <c r="B1279" s="8" t="s">
        <v>14952</v>
      </c>
      <c r="C1279" s="8" t="s">
        <v>13079</v>
      </c>
      <c r="D1279" s="13">
        <v>1349</v>
      </c>
      <c r="E1279" s="13">
        <v>2999</v>
      </c>
      <c r="F127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79" s="12">
        <f>AMAZON[[#This Row],[actual_price]] * AMAZON[[#This Row],[rating_count]]</f>
        <v>1322559</v>
      </c>
      <c r="H1279" s="18">
        <v>0.55000000000000004</v>
      </c>
      <c r="I1279" s="17" t="str">
        <f>IF(AMAZON[[#This Row],[discount_percentage]]&gt;=50%,  "YES", "NO")</f>
        <v>YES</v>
      </c>
      <c r="J1279" s="8">
        <v>3.8</v>
      </c>
      <c r="K1279" s="27">
        <v>441</v>
      </c>
      <c r="L1279" s="8" t="s">
        <v>11136</v>
      </c>
      <c r="M1279" t="s">
        <v>15972</v>
      </c>
      <c r="N1279" s="8" t="s">
        <v>13781</v>
      </c>
      <c r="O1279" s="8" t="str">
        <f t="shared" si="20"/>
        <v>Helpful For My Mother</v>
      </c>
    </row>
    <row r="1280" spans="1:15" hidden="1" x14ac:dyDescent="0.3">
      <c r="A1280" s="7" t="s">
        <v>11144</v>
      </c>
      <c r="B1280" s="7" t="s">
        <v>11145</v>
      </c>
      <c r="C1280" s="7" t="s">
        <v>13079</v>
      </c>
      <c r="D1280" s="12">
        <v>6800</v>
      </c>
      <c r="E1280" s="12">
        <v>11500</v>
      </c>
      <c r="F128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280" s="12">
        <f>AMAZON[[#This Row],[actual_price]] * AMAZON[[#This Row],[rating_count]]</f>
        <v>118542000</v>
      </c>
      <c r="H1280" s="17">
        <v>0.41</v>
      </c>
      <c r="I1280" s="17" t="str">
        <f>IF(AMAZON[[#This Row],[discount_percentage]]&gt;=50%,  "YES", "NO")</f>
        <v>NO</v>
      </c>
      <c r="J1280" s="7">
        <v>4.0999999999999996</v>
      </c>
      <c r="K1280" s="26">
        <v>10308</v>
      </c>
      <c r="L1280" s="7" t="s">
        <v>11146</v>
      </c>
      <c r="M1280" t="s">
        <v>15973</v>
      </c>
      <c r="N1280" s="7" t="s">
        <v>13782</v>
      </c>
      <c r="O1280" s="7" t="str">
        <f t="shared" si="20"/>
        <v>Good Product St This Price</v>
      </c>
    </row>
    <row r="1281" spans="1:15" hidden="1" x14ac:dyDescent="0.3">
      <c r="A1281" s="8" t="s">
        <v>11154</v>
      </c>
      <c r="B1281" s="8" t="s">
        <v>14787</v>
      </c>
      <c r="C1281" s="8" t="s">
        <v>13079</v>
      </c>
      <c r="D1281" s="13">
        <v>2099</v>
      </c>
      <c r="E1281" s="13">
        <v>2499</v>
      </c>
      <c r="F128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81" s="12">
        <f>AMAZON[[#This Row],[actual_price]] * AMAZON[[#This Row],[rating_count]]</f>
        <v>2479008</v>
      </c>
      <c r="H1281" s="18">
        <v>0.16</v>
      </c>
      <c r="I1281" s="17" t="str">
        <f>IF(AMAZON[[#This Row],[discount_percentage]]&gt;=50%,  "YES", "NO")</f>
        <v>NO</v>
      </c>
      <c r="J1281" s="8" t="s">
        <v>11156</v>
      </c>
      <c r="K1281" s="27">
        <v>992</v>
      </c>
      <c r="L1281" s="8" t="s">
        <v>11157</v>
      </c>
      <c r="M1281" t="s">
        <v>15974</v>
      </c>
      <c r="N1281" s="8" t="s">
        <v>13305</v>
      </c>
      <c r="O1281" s="8" t="str">
        <f t="shared" si="20"/>
        <v>Decent Product</v>
      </c>
    </row>
    <row r="1282" spans="1:15" hidden="1" x14ac:dyDescent="0.3">
      <c r="A1282" s="7" t="s">
        <v>11165</v>
      </c>
      <c r="B1282" s="7" t="s">
        <v>14953</v>
      </c>
      <c r="C1282" s="7" t="s">
        <v>13079</v>
      </c>
      <c r="D1282" s="12">
        <v>1699</v>
      </c>
      <c r="E1282" s="12">
        <v>1975</v>
      </c>
      <c r="F128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82" s="12">
        <f>AMAZON[[#This Row],[actual_price]] * AMAZON[[#This Row],[rating_count]]</f>
        <v>9314100</v>
      </c>
      <c r="H1282" s="17">
        <v>0.14000000000000001</v>
      </c>
      <c r="I1282" s="17" t="str">
        <f>IF(AMAZON[[#This Row],[discount_percentage]]&gt;=50%,  "YES", "NO")</f>
        <v>NO</v>
      </c>
      <c r="J1282" s="7">
        <v>4.0999999999999996</v>
      </c>
      <c r="K1282" s="26">
        <v>4716</v>
      </c>
      <c r="L1282" s="7" t="s">
        <v>11167</v>
      </c>
      <c r="M1282" t="s">
        <v>15975</v>
      </c>
      <c r="N1282" s="7" t="s">
        <v>13783</v>
      </c>
      <c r="O1282" s="7" t="str">
        <f t="shared" ref="O1282:O1345" si="21">PROPER(N1282)</f>
        <v>Only For Grill Sandwich Use Cord Length Is Too Shorthort</v>
      </c>
    </row>
    <row r="1283" spans="1:15" hidden="1" x14ac:dyDescent="0.3">
      <c r="A1283" s="8" t="s">
        <v>11175</v>
      </c>
      <c r="B1283" s="8" t="s">
        <v>14788</v>
      </c>
      <c r="C1283" s="8" t="s">
        <v>13079</v>
      </c>
      <c r="D1283" s="13">
        <v>1069</v>
      </c>
      <c r="E1283" s="13">
        <v>1699</v>
      </c>
      <c r="F128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83" s="12">
        <f>AMAZON[[#This Row],[actual_price]] * AMAZON[[#This Row],[rating_count]]</f>
        <v>531787</v>
      </c>
      <c r="H1283" s="18">
        <v>0.37</v>
      </c>
      <c r="I1283" s="17" t="str">
        <f>IF(AMAZON[[#This Row],[discount_percentage]]&gt;=50%,  "YES", "NO")</f>
        <v>NO</v>
      </c>
      <c r="J1283" s="8">
        <v>3.9</v>
      </c>
      <c r="K1283" s="27">
        <v>313</v>
      </c>
      <c r="L1283" s="8" t="s">
        <v>11177</v>
      </c>
      <c r="M1283" t="s">
        <v>15976</v>
      </c>
      <c r="N1283" s="8" t="s">
        <v>13087</v>
      </c>
      <c r="O1283" s="8" t="str">
        <f t="shared" si="21"/>
        <v>Good Product</v>
      </c>
    </row>
    <row r="1284" spans="1:15" hidden="1" x14ac:dyDescent="0.3">
      <c r="A1284" s="7" t="s">
        <v>11185</v>
      </c>
      <c r="B1284" s="7" t="s">
        <v>14954</v>
      </c>
      <c r="C1284" s="7" t="s">
        <v>13079</v>
      </c>
      <c r="D1284" s="12">
        <v>1349</v>
      </c>
      <c r="E1284" s="12">
        <v>2495</v>
      </c>
      <c r="F128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84" s="12">
        <f>AMAZON[[#This Row],[actual_price]] * AMAZON[[#This Row],[rating_count]]</f>
        <v>414170</v>
      </c>
      <c r="H1284" s="17">
        <v>0.46</v>
      </c>
      <c r="I1284" s="17" t="str">
        <f>IF(AMAZON[[#This Row],[discount_percentage]]&gt;=50%,  "YES", "NO")</f>
        <v>NO</v>
      </c>
      <c r="J1284" s="7">
        <v>3.8</v>
      </c>
      <c r="K1284" s="26">
        <v>166</v>
      </c>
      <c r="L1284" s="7" t="s">
        <v>11187</v>
      </c>
      <c r="M1284" t="s">
        <v>15977</v>
      </c>
      <c r="N1284" s="7" t="s">
        <v>13183</v>
      </c>
      <c r="O1284" s="7" t="str">
        <f t="shared" si="21"/>
        <v>Worth Buying</v>
      </c>
    </row>
    <row r="1285" spans="1:15" hidden="1" x14ac:dyDescent="0.3">
      <c r="A1285" s="8" t="s">
        <v>11195</v>
      </c>
      <c r="B1285" s="8" t="s">
        <v>11196</v>
      </c>
      <c r="C1285" s="8" t="s">
        <v>13079</v>
      </c>
      <c r="D1285" s="13">
        <v>1499</v>
      </c>
      <c r="E1285" s="13">
        <v>3500</v>
      </c>
      <c r="F128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85" s="12">
        <f>AMAZON[[#This Row],[actual_price]] * AMAZON[[#This Row],[rating_count]]</f>
        <v>1060500</v>
      </c>
      <c r="H1285" s="18">
        <v>0.56999999999999995</v>
      </c>
      <c r="I1285" s="17" t="str">
        <f>IF(AMAZON[[#This Row],[discount_percentage]]&gt;=50%,  "YES", "NO")</f>
        <v>YES</v>
      </c>
      <c r="J1285" s="8">
        <v>4.0999999999999996</v>
      </c>
      <c r="K1285" s="27">
        <v>303</v>
      </c>
      <c r="L1285" s="8" t="s">
        <v>11197</v>
      </c>
      <c r="M1285" t="s">
        <v>15978</v>
      </c>
      <c r="N1285" s="8" t="s">
        <v>13784</v>
      </c>
      <c r="O1285" s="8" t="str">
        <f t="shared" si="21"/>
        <v>Product Good But Service Bad Unexpected</v>
      </c>
    </row>
    <row r="1286" spans="1:15" hidden="1" x14ac:dyDescent="0.3">
      <c r="A1286" s="7" t="s">
        <v>11205</v>
      </c>
      <c r="B1286" s="7" t="s">
        <v>14789</v>
      </c>
      <c r="C1286" s="7" t="s">
        <v>13079</v>
      </c>
      <c r="D1286" s="12">
        <v>2092</v>
      </c>
      <c r="E1286" s="12">
        <v>4600</v>
      </c>
      <c r="F128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86" s="12">
        <f>AMAZON[[#This Row],[actual_price]] * AMAZON[[#This Row],[rating_count]]</f>
        <v>2585200</v>
      </c>
      <c r="H1286" s="17">
        <v>0.55000000000000004</v>
      </c>
      <c r="I1286" s="17" t="str">
        <f>IF(AMAZON[[#This Row],[discount_percentage]]&gt;=50%,  "YES", "NO")</f>
        <v>YES</v>
      </c>
      <c r="J1286" s="7">
        <v>4.3</v>
      </c>
      <c r="K1286" s="26">
        <v>562</v>
      </c>
      <c r="L1286" s="7" t="s">
        <v>11207</v>
      </c>
      <c r="M1286" t="s">
        <v>15979</v>
      </c>
      <c r="N1286" s="7" t="s">
        <v>13108</v>
      </c>
      <c r="O1286" s="7" t="str">
        <f t="shared" si="21"/>
        <v>Nice Product</v>
      </c>
    </row>
    <row r="1287" spans="1:15" hidden="1" x14ac:dyDescent="0.3">
      <c r="A1287" s="8" t="s">
        <v>11215</v>
      </c>
      <c r="B1287" s="8" t="s">
        <v>14955</v>
      </c>
      <c r="C1287" s="8" t="s">
        <v>13079</v>
      </c>
      <c r="D1287" s="13">
        <v>3859</v>
      </c>
      <c r="E1287" s="13">
        <v>10295</v>
      </c>
      <c r="F128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287" s="12">
        <f>AMAZON[[#This Row],[actual_price]] * AMAZON[[#This Row],[rating_count]]</f>
        <v>83338025</v>
      </c>
      <c r="H1287" s="18">
        <v>0.63</v>
      </c>
      <c r="I1287" s="17" t="str">
        <f>IF(AMAZON[[#This Row],[discount_percentage]]&gt;=50%,  "YES", "NO")</f>
        <v>YES</v>
      </c>
      <c r="J1287" s="8">
        <v>3.9</v>
      </c>
      <c r="K1287" s="27">
        <v>8095</v>
      </c>
      <c r="L1287" s="8" t="s">
        <v>11217</v>
      </c>
      <c r="M1287" t="s">
        <v>15980</v>
      </c>
      <c r="N1287" s="8" t="s">
        <v>13661</v>
      </c>
      <c r="O1287" s="8" t="str">
        <f t="shared" si="21"/>
        <v>Great Value</v>
      </c>
    </row>
    <row r="1288" spans="1:15" x14ac:dyDescent="0.3">
      <c r="A1288" s="7" t="s">
        <v>11225</v>
      </c>
      <c r="B1288" s="7" t="s">
        <v>14790</v>
      </c>
      <c r="C1288" s="7" t="s">
        <v>13079</v>
      </c>
      <c r="D1288" s="12">
        <v>499</v>
      </c>
      <c r="E1288" s="12">
        <v>2199</v>
      </c>
      <c r="F128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88" s="12">
        <f>AMAZON[[#This Row],[actual_price]] * AMAZON[[#This Row],[rating_count]]</f>
        <v>239691</v>
      </c>
      <c r="H1288" s="17">
        <v>0.77</v>
      </c>
      <c r="I1288" s="17" t="str">
        <f>IF(AMAZON[[#This Row],[discount_percentage]]&gt;=50%,  "YES", "NO")</f>
        <v>YES</v>
      </c>
      <c r="J1288" s="7">
        <v>2.8</v>
      </c>
      <c r="K1288" s="26">
        <v>109</v>
      </c>
      <c r="L1288" s="7" t="s">
        <v>11227</v>
      </c>
      <c r="M1288" t="s">
        <v>15981</v>
      </c>
      <c r="N1288" s="7" t="s">
        <v>13785</v>
      </c>
      <c r="O1288" s="7" t="str">
        <f t="shared" si="21"/>
        <v>Portable But Not Much Powerful</v>
      </c>
    </row>
    <row r="1289" spans="1:15" hidden="1" x14ac:dyDescent="0.3">
      <c r="A1289" s="8" t="s">
        <v>11235</v>
      </c>
      <c r="B1289" s="8" t="s">
        <v>11236</v>
      </c>
      <c r="C1289" s="8" t="s">
        <v>13079</v>
      </c>
      <c r="D1289" s="13">
        <v>1804</v>
      </c>
      <c r="E1289" s="13">
        <v>2380</v>
      </c>
      <c r="F128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89" s="12">
        <f>AMAZON[[#This Row],[actual_price]] * AMAZON[[#This Row],[rating_count]]</f>
        <v>36609160</v>
      </c>
      <c r="H1289" s="18">
        <v>0.24</v>
      </c>
      <c r="I1289" s="17" t="str">
        <f>IF(AMAZON[[#This Row],[discount_percentage]]&gt;=50%,  "YES", "NO")</f>
        <v>NO</v>
      </c>
      <c r="J1289" s="8">
        <v>4</v>
      </c>
      <c r="K1289" s="27">
        <v>15382</v>
      </c>
      <c r="L1289" s="8" t="s">
        <v>11237</v>
      </c>
      <c r="M1289" t="s">
        <v>15982</v>
      </c>
      <c r="N1289" s="8" t="s">
        <v>13786</v>
      </c>
      <c r="O1289" s="8" t="str">
        <f t="shared" si="21"/>
        <v>Good Fan For This Price</v>
      </c>
    </row>
    <row r="1290" spans="1:15" hidden="1" x14ac:dyDescent="0.3">
      <c r="A1290" s="7" t="s">
        <v>11245</v>
      </c>
      <c r="B1290" s="7" t="s">
        <v>14791</v>
      </c>
      <c r="C1290" s="7" t="s">
        <v>13079</v>
      </c>
      <c r="D1290" s="12">
        <v>6525</v>
      </c>
      <c r="E1290" s="12">
        <v>8820</v>
      </c>
      <c r="F129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290" s="12">
        <f>AMAZON[[#This Row],[actual_price]] * AMAZON[[#This Row],[rating_count]]</f>
        <v>45308340</v>
      </c>
      <c r="H1290" s="17">
        <v>0.26</v>
      </c>
      <c r="I1290" s="17" t="str">
        <f>IF(AMAZON[[#This Row],[discount_percentage]]&gt;=50%,  "YES", "NO")</f>
        <v>NO</v>
      </c>
      <c r="J1290" s="7">
        <v>4.5</v>
      </c>
      <c r="K1290" s="26">
        <v>5137</v>
      </c>
      <c r="L1290" s="7" t="s">
        <v>11247</v>
      </c>
      <c r="M1290" t="s">
        <v>15983</v>
      </c>
      <c r="N1290" s="7" t="s">
        <v>13787</v>
      </c>
      <c r="O1290" s="7" t="str">
        <f t="shared" si="21"/>
        <v>Best Mixer Juicer</v>
      </c>
    </row>
    <row r="1291" spans="1:15" hidden="1" x14ac:dyDescent="0.3">
      <c r="A1291" s="8" t="s">
        <v>11255</v>
      </c>
      <c r="B1291" s="8" t="s">
        <v>11256</v>
      </c>
      <c r="C1291" s="8" t="s">
        <v>13079</v>
      </c>
      <c r="D1291" s="13">
        <v>4999</v>
      </c>
      <c r="E1291" s="13">
        <v>24999</v>
      </c>
      <c r="F129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291" s="12">
        <f>AMAZON[[#This Row],[actual_price]] * AMAZON[[#This Row],[rating_count]]</f>
        <v>3099876</v>
      </c>
      <c r="H1291" s="18">
        <v>0.8</v>
      </c>
      <c r="I1291" s="17" t="str">
        <f>IF(AMAZON[[#This Row],[discount_percentage]]&gt;=50%,  "YES", "NO")</f>
        <v>YES</v>
      </c>
      <c r="J1291" s="8">
        <v>4.5999999999999996</v>
      </c>
      <c r="K1291" s="27">
        <v>124</v>
      </c>
      <c r="L1291" s="8" t="s">
        <v>11257</v>
      </c>
      <c r="M1291" t="s">
        <v>15984</v>
      </c>
      <c r="N1291" s="8" t="s">
        <v>13788</v>
      </c>
      <c r="O1291" s="8" t="str">
        <f t="shared" si="21"/>
        <v>Service Is Excellent</v>
      </c>
    </row>
    <row r="1292" spans="1:15" hidden="1" x14ac:dyDescent="0.3">
      <c r="A1292" s="7" t="s">
        <v>11265</v>
      </c>
      <c r="B1292" s="7" t="s">
        <v>11266</v>
      </c>
      <c r="C1292" s="7" t="s">
        <v>13079</v>
      </c>
      <c r="D1292" s="12">
        <v>1189</v>
      </c>
      <c r="E1292" s="12">
        <v>2400</v>
      </c>
      <c r="F129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92" s="12">
        <f>AMAZON[[#This Row],[actual_price]] * AMAZON[[#This Row],[rating_count]]</f>
        <v>1483200</v>
      </c>
      <c r="H1292" s="17">
        <v>0.5</v>
      </c>
      <c r="I1292" s="17" t="str">
        <f>IF(AMAZON[[#This Row],[discount_percentage]]&gt;=50%,  "YES", "NO")</f>
        <v>YES</v>
      </c>
      <c r="J1292" s="7">
        <v>4.0999999999999996</v>
      </c>
      <c r="K1292" s="26">
        <v>618</v>
      </c>
      <c r="L1292" s="7" t="s">
        <v>11267</v>
      </c>
      <c r="M1292" t="s">
        <v>15985</v>
      </c>
      <c r="N1292" s="7" t="s">
        <v>13463</v>
      </c>
      <c r="O1292" s="7" t="str">
        <f t="shared" si="21"/>
        <v>Okay To Use</v>
      </c>
    </row>
    <row r="1293" spans="1:15" hidden="1" x14ac:dyDescent="0.3">
      <c r="A1293" s="8" t="s">
        <v>11275</v>
      </c>
      <c r="B1293" s="8" t="s">
        <v>14792</v>
      </c>
      <c r="C1293" s="8" t="s">
        <v>13079</v>
      </c>
      <c r="D1293" s="13">
        <v>2590</v>
      </c>
      <c r="E1293" s="13">
        <v>4200</v>
      </c>
      <c r="F129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93" s="12">
        <f>AMAZON[[#This Row],[actual_price]] * AMAZON[[#This Row],[rating_count]]</f>
        <v>264600</v>
      </c>
      <c r="H1293" s="18">
        <v>0.38</v>
      </c>
      <c r="I1293" s="17" t="str">
        <f>IF(AMAZON[[#This Row],[discount_percentage]]&gt;=50%,  "YES", "NO")</f>
        <v>NO</v>
      </c>
      <c r="J1293" s="8">
        <v>4.0999999999999996</v>
      </c>
      <c r="K1293" s="27">
        <v>63</v>
      </c>
      <c r="L1293" s="8" t="s">
        <v>11277</v>
      </c>
      <c r="M1293" t="s">
        <v>15986</v>
      </c>
      <c r="N1293" s="8" t="s">
        <v>13789</v>
      </c>
      <c r="O1293" s="8" t="str">
        <f t="shared" si="21"/>
        <v>No</v>
      </c>
    </row>
    <row r="1294" spans="1:15" hidden="1" x14ac:dyDescent="0.3">
      <c r="A1294" s="7" t="s">
        <v>11285</v>
      </c>
      <c r="B1294" s="7" t="s">
        <v>11286</v>
      </c>
      <c r="C1294" s="7" t="s">
        <v>13079</v>
      </c>
      <c r="D1294" s="12">
        <v>899</v>
      </c>
      <c r="E1294" s="12">
        <v>1599</v>
      </c>
      <c r="F129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94" s="12">
        <f>AMAZON[[#This Row],[actual_price]] * AMAZON[[#This Row],[rating_count]]</f>
        <v>23985</v>
      </c>
      <c r="H1294" s="17">
        <v>0.44</v>
      </c>
      <c r="I1294" s="17" t="str">
        <f>IF(AMAZON[[#This Row],[discount_percentage]]&gt;=50%,  "YES", "NO")</f>
        <v>NO</v>
      </c>
      <c r="J1294" s="7">
        <v>3.4</v>
      </c>
      <c r="K1294" s="26">
        <v>15</v>
      </c>
      <c r="L1294" s="7" t="s">
        <v>11287</v>
      </c>
      <c r="M1294" t="s">
        <v>15987</v>
      </c>
      <c r="N1294" s="7" t="s">
        <v>13790</v>
      </c>
      <c r="O1294" s="7" t="str">
        <f t="shared" si="21"/>
        <v>It'S Working Perfect</v>
      </c>
    </row>
    <row r="1295" spans="1:15" hidden="1" x14ac:dyDescent="0.3">
      <c r="A1295" s="8" t="s">
        <v>11295</v>
      </c>
      <c r="B1295" s="8" t="s">
        <v>14793</v>
      </c>
      <c r="C1295" s="8" t="s">
        <v>13079</v>
      </c>
      <c r="D1295" s="13">
        <v>998</v>
      </c>
      <c r="E1295" s="13">
        <v>2999</v>
      </c>
      <c r="F129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95" s="12">
        <f>AMAZON[[#This Row],[actual_price]] * AMAZON[[#This Row],[rating_count]]</f>
        <v>26991</v>
      </c>
      <c r="H1295" s="18">
        <v>0.67</v>
      </c>
      <c r="I1295" s="17" t="str">
        <f>IF(AMAZON[[#This Row],[discount_percentage]]&gt;=50%,  "YES", "NO")</f>
        <v>YES</v>
      </c>
      <c r="J1295" s="8">
        <v>4.5999999999999996</v>
      </c>
      <c r="K1295" s="27">
        <v>9</v>
      </c>
      <c r="L1295" s="8" t="s">
        <v>11297</v>
      </c>
      <c r="M1295" t="s">
        <v>15988</v>
      </c>
      <c r="N1295" s="8" t="s">
        <v>13137</v>
      </c>
      <c r="O1295" s="8" t="str">
        <f t="shared" si="21"/>
        <v>It'S Good</v>
      </c>
    </row>
    <row r="1296" spans="1:15" hidden="1" x14ac:dyDescent="0.3">
      <c r="A1296" s="7" t="s">
        <v>11305</v>
      </c>
      <c r="B1296" s="7" t="s">
        <v>14794</v>
      </c>
      <c r="C1296" s="7" t="s">
        <v>13079</v>
      </c>
      <c r="D1296" s="12">
        <v>998.06</v>
      </c>
      <c r="E1296" s="12">
        <v>1282</v>
      </c>
      <c r="F129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96" s="12">
        <f>AMAZON[[#This Row],[actual_price]] * AMAZON[[#This Row],[rating_count]]</f>
        <v>9325268</v>
      </c>
      <c r="H1296" s="17">
        <v>0.22</v>
      </c>
      <c r="I1296" s="17" t="str">
        <f>IF(AMAZON[[#This Row],[discount_percentage]]&gt;=50%,  "YES", "NO")</f>
        <v>NO</v>
      </c>
      <c r="J1296" s="7">
        <v>4.2</v>
      </c>
      <c r="K1296" s="26">
        <v>7274</v>
      </c>
      <c r="L1296" s="7" t="s">
        <v>11307</v>
      </c>
      <c r="M1296" t="s">
        <v>15989</v>
      </c>
      <c r="N1296" s="7" t="s">
        <v>13131</v>
      </c>
      <c r="O1296" s="7" t="str">
        <f t="shared" si="21"/>
        <v>Nice Product</v>
      </c>
    </row>
    <row r="1297" spans="1:15" hidden="1" x14ac:dyDescent="0.3">
      <c r="A1297" s="8" t="s">
        <v>11315</v>
      </c>
      <c r="B1297" s="8" t="s">
        <v>11316</v>
      </c>
      <c r="C1297" s="8" t="s">
        <v>13079</v>
      </c>
      <c r="D1297" s="13">
        <v>1099</v>
      </c>
      <c r="E1297" s="13">
        <v>1990</v>
      </c>
      <c r="F129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297" s="12">
        <f>AMAZON[[#This Row],[actual_price]] * AMAZON[[#This Row],[rating_count]]</f>
        <v>11762890</v>
      </c>
      <c r="H1297" s="18">
        <v>0.45</v>
      </c>
      <c r="I1297" s="17" t="str">
        <f>IF(AMAZON[[#This Row],[discount_percentage]]&gt;=50%,  "YES", "NO")</f>
        <v>NO</v>
      </c>
      <c r="J1297" s="8">
        <v>3.9</v>
      </c>
      <c r="K1297" s="27">
        <v>5911</v>
      </c>
      <c r="L1297" s="8" t="s">
        <v>11317</v>
      </c>
      <c r="M1297" t="s">
        <v>15990</v>
      </c>
      <c r="N1297" s="8" t="s">
        <v>13791</v>
      </c>
      <c r="O1297" s="8" t="str">
        <f t="shared" si="21"/>
        <v>Decently Priced Fan</v>
      </c>
    </row>
    <row r="1298" spans="1:15" hidden="1" x14ac:dyDescent="0.3">
      <c r="A1298" s="7" t="s">
        <v>11325</v>
      </c>
      <c r="B1298" s="7" t="s">
        <v>11326</v>
      </c>
      <c r="C1298" s="7" t="s">
        <v>13079</v>
      </c>
      <c r="D1298" s="12">
        <v>5999</v>
      </c>
      <c r="E1298" s="12">
        <v>9999</v>
      </c>
      <c r="F129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298" s="12">
        <f>AMAZON[[#This Row],[actual_price]] * AMAZON[[#This Row],[rating_count]]</f>
        <v>1699830</v>
      </c>
      <c r="H1298" s="17">
        <v>0.4</v>
      </c>
      <c r="I1298" s="17" t="str">
        <f>IF(AMAZON[[#This Row],[discount_percentage]]&gt;=50%,  "YES", "NO")</f>
        <v>NO</v>
      </c>
      <c r="J1298" s="7">
        <v>4.2</v>
      </c>
      <c r="K1298" s="26">
        <v>170</v>
      </c>
      <c r="L1298" s="7" t="s">
        <v>11327</v>
      </c>
      <c r="M1298" t="s">
        <v>15991</v>
      </c>
      <c r="N1298" s="7" t="s">
        <v>13792</v>
      </c>
      <c r="O1298" s="7" t="str">
        <f t="shared" si="21"/>
        <v>It Is Very Good</v>
      </c>
    </row>
    <row r="1299" spans="1:15" hidden="1" x14ac:dyDescent="0.3">
      <c r="A1299" s="8" t="s">
        <v>11335</v>
      </c>
      <c r="B1299" s="8" t="s">
        <v>14795</v>
      </c>
      <c r="C1299" s="8" t="s">
        <v>13079</v>
      </c>
      <c r="D1299" s="13">
        <v>8886</v>
      </c>
      <c r="E1299" s="13">
        <v>11850</v>
      </c>
      <c r="F129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299" s="12">
        <f>AMAZON[[#This Row],[actual_price]] * AMAZON[[#This Row],[rating_count]]</f>
        <v>36320250</v>
      </c>
      <c r="H1299" s="18">
        <v>0.25</v>
      </c>
      <c r="I1299" s="17" t="str">
        <f>IF(AMAZON[[#This Row],[discount_percentage]]&gt;=50%,  "YES", "NO")</f>
        <v>NO</v>
      </c>
      <c r="J1299" s="8">
        <v>4.2</v>
      </c>
      <c r="K1299" s="27">
        <v>3065</v>
      </c>
      <c r="L1299" s="8" t="s">
        <v>11337</v>
      </c>
      <c r="M1299" t="s">
        <v>15992</v>
      </c>
      <c r="N1299" s="8" t="s">
        <v>13794</v>
      </c>
      <c r="O1299" s="8" t="str">
        <f t="shared" si="21"/>
        <v>Best In Its Price Range</v>
      </c>
    </row>
    <row r="1300" spans="1:15" hidden="1" x14ac:dyDescent="0.3">
      <c r="A1300" s="7" t="s">
        <v>11345</v>
      </c>
      <c r="B1300" s="7" t="s">
        <v>14796</v>
      </c>
      <c r="C1300" s="7" t="s">
        <v>13079</v>
      </c>
      <c r="D1300" s="12">
        <v>475</v>
      </c>
      <c r="E1300" s="12">
        <v>999</v>
      </c>
      <c r="F130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00" s="12">
        <f>AMAZON[[#This Row],[actual_price]] * AMAZON[[#This Row],[rating_count]]</f>
        <v>1019979</v>
      </c>
      <c r="H1300" s="17">
        <v>0.52</v>
      </c>
      <c r="I1300" s="17" t="str">
        <f>IF(AMAZON[[#This Row],[discount_percentage]]&gt;=50%,  "YES", "NO")</f>
        <v>YES</v>
      </c>
      <c r="J1300" s="7">
        <v>4.0999999999999996</v>
      </c>
      <c r="K1300" s="26">
        <v>1021</v>
      </c>
      <c r="L1300" s="7" t="s">
        <v>11347</v>
      </c>
      <c r="M1300" t="s">
        <v>15993</v>
      </c>
      <c r="N1300" s="7" t="s">
        <v>13093</v>
      </c>
      <c r="O1300" s="7" t="str">
        <f t="shared" si="21"/>
        <v>Good</v>
      </c>
    </row>
    <row r="1301" spans="1:15" hidden="1" x14ac:dyDescent="0.3">
      <c r="A1301" s="8" t="s">
        <v>11355</v>
      </c>
      <c r="B1301" s="8" t="s">
        <v>14797</v>
      </c>
      <c r="C1301" s="8" t="s">
        <v>13079</v>
      </c>
      <c r="D1301" s="13">
        <v>4995</v>
      </c>
      <c r="E1301" s="13">
        <v>20049</v>
      </c>
      <c r="F130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301" s="12">
        <f>AMAZON[[#This Row],[actual_price]] * AMAZON[[#This Row],[rating_count]]</f>
        <v>79474236</v>
      </c>
      <c r="H1301" s="18">
        <v>0.75</v>
      </c>
      <c r="I1301" s="17" t="str">
        <f>IF(AMAZON[[#This Row],[discount_percentage]]&gt;=50%,  "YES", "NO")</f>
        <v>YES</v>
      </c>
      <c r="J1301" s="8">
        <v>4.8</v>
      </c>
      <c r="K1301" s="27">
        <v>3964</v>
      </c>
      <c r="L1301" s="8" t="s">
        <v>11357</v>
      </c>
      <c r="M1301" t="s">
        <v>15994</v>
      </c>
      <c r="N1301" s="8" t="s">
        <v>13795</v>
      </c>
      <c r="O1301" s="8" t="str">
        <f t="shared" si="21"/>
        <v>Loved It</v>
      </c>
    </row>
    <row r="1302" spans="1:15" hidden="1" x14ac:dyDescent="0.3">
      <c r="A1302" s="7" t="s">
        <v>11365</v>
      </c>
      <c r="B1302" s="7" t="s">
        <v>11366</v>
      </c>
      <c r="C1302" s="7" t="s">
        <v>13079</v>
      </c>
      <c r="D1302" s="12">
        <v>13999</v>
      </c>
      <c r="E1302" s="12">
        <v>24850</v>
      </c>
      <c r="F130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302" s="12">
        <f>AMAZON[[#This Row],[actual_price]] * AMAZON[[#This Row],[rating_count]]</f>
        <v>222357800</v>
      </c>
      <c r="H1302" s="17">
        <v>0.44</v>
      </c>
      <c r="I1302" s="17" t="str">
        <f>IF(AMAZON[[#This Row],[discount_percentage]]&gt;=50%,  "YES", "NO")</f>
        <v>NO</v>
      </c>
      <c r="J1302" s="7">
        <v>4.4000000000000004</v>
      </c>
      <c r="K1302" s="26">
        <v>8948</v>
      </c>
      <c r="L1302" s="7" t="s">
        <v>11367</v>
      </c>
      <c r="M1302" t="s">
        <v>15995</v>
      </c>
      <c r="N1302" s="7" t="s">
        <v>13796</v>
      </c>
      <c r="O1302" s="7" t="str">
        <f t="shared" si="21"/>
        <v>Sound Is Pretty Annoying</v>
      </c>
    </row>
    <row r="1303" spans="1:15" hidden="1" x14ac:dyDescent="0.3">
      <c r="A1303" s="8" t="s">
        <v>11375</v>
      </c>
      <c r="B1303" s="8" t="s">
        <v>14798</v>
      </c>
      <c r="C1303" s="8" t="s">
        <v>13079</v>
      </c>
      <c r="D1303" s="13">
        <v>8499</v>
      </c>
      <c r="E1303" s="13">
        <v>16490</v>
      </c>
      <c r="F130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303" s="12">
        <f>AMAZON[[#This Row],[actual_price]] * AMAZON[[#This Row],[rating_count]]</f>
        <v>1599530</v>
      </c>
      <c r="H1303" s="18">
        <v>0.48</v>
      </c>
      <c r="I1303" s="17" t="str">
        <f>IF(AMAZON[[#This Row],[discount_percentage]]&gt;=50%,  "YES", "NO")</f>
        <v>NO</v>
      </c>
      <c r="J1303" s="8">
        <v>4.3</v>
      </c>
      <c r="K1303" s="27">
        <v>97</v>
      </c>
      <c r="L1303" s="8" t="s">
        <v>11377</v>
      </c>
      <c r="M1303" t="s">
        <v>15996</v>
      </c>
      <c r="N1303" s="8" t="s">
        <v>13797</v>
      </c>
      <c r="O1303" s="8" t="str">
        <f t="shared" si="21"/>
        <v>Livpure Water Filter Reviews</v>
      </c>
    </row>
    <row r="1304" spans="1:15" hidden="1" x14ac:dyDescent="0.3">
      <c r="A1304" s="7" t="s">
        <v>11385</v>
      </c>
      <c r="B1304" s="7" t="s">
        <v>14799</v>
      </c>
      <c r="C1304" s="7" t="s">
        <v>13079</v>
      </c>
      <c r="D1304" s="12">
        <v>949</v>
      </c>
      <c r="E1304" s="12">
        <v>975</v>
      </c>
      <c r="F130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04" s="12">
        <f>AMAZON[[#This Row],[actual_price]] * AMAZON[[#This Row],[rating_count]]</f>
        <v>7042425</v>
      </c>
      <c r="H1304" s="17">
        <v>0.03</v>
      </c>
      <c r="I1304" s="17" t="str">
        <f>IF(AMAZON[[#This Row],[discount_percentage]]&gt;=50%,  "YES", "NO")</f>
        <v>NO</v>
      </c>
      <c r="J1304" s="7">
        <v>4.3</v>
      </c>
      <c r="K1304" s="26">
        <v>7223</v>
      </c>
      <c r="L1304" s="7" t="s">
        <v>11387</v>
      </c>
      <c r="M1304" t="s">
        <v>15997</v>
      </c>
      <c r="N1304" s="7" t="s">
        <v>13093</v>
      </c>
      <c r="O1304" s="7" t="str">
        <f t="shared" si="21"/>
        <v>Good</v>
      </c>
    </row>
    <row r="1305" spans="1:15" hidden="1" x14ac:dyDescent="0.3">
      <c r="A1305" s="8" t="s">
        <v>11395</v>
      </c>
      <c r="B1305" s="8" t="s">
        <v>14956</v>
      </c>
      <c r="C1305" s="8" t="s">
        <v>13079</v>
      </c>
      <c r="D1305" s="13">
        <v>395</v>
      </c>
      <c r="E1305" s="13">
        <v>499</v>
      </c>
      <c r="F130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05" s="12">
        <f>AMAZON[[#This Row],[actual_price]] * AMAZON[[#This Row],[rating_count]]</f>
        <v>164670</v>
      </c>
      <c r="H1305" s="18">
        <v>0.21</v>
      </c>
      <c r="I1305" s="17" t="str">
        <f>IF(AMAZON[[#This Row],[discount_percentage]]&gt;=50%,  "YES", "NO")</f>
        <v>NO</v>
      </c>
      <c r="J1305" s="8">
        <v>4</v>
      </c>
      <c r="K1305" s="27">
        <v>330</v>
      </c>
      <c r="L1305" s="8" t="s">
        <v>11397</v>
      </c>
      <c r="M1305" t="s">
        <v>15998</v>
      </c>
      <c r="N1305" s="8" t="s">
        <v>13798</v>
      </c>
      <c r="O1305" s="8" t="str">
        <f t="shared" si="21"/>
        <v>Kids Toys</v>
      </c>
    </row>
    <row r="1306" spans="1:15" hidden="1" x14ac:dyDescent="0.3">
      <c r="A1306" s="7" t="s">
        <v>11405</v>
      </c>
      <c r="B1306" s="7" t="s">
        <v>14800</v>
      </c>
      <c r="C1306" s="7" t="s">
        <v>13079</v>
      </c>
      <c r="D1306" s="12">
        <v>635</v>
      </c>
      <c r="E1306" s="12">
        <v>635</v>
      </c>
      <c r="F130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06" s="12">
        <f>AMAZON[[#This Row],[actual_price]] * AMAZON[[#This Row],[rating_count]]</f>
        <v>2901950</v>
      </c>
      <c r="H1306" s="17">
        <v>0</v>
      </c>
      <c r="I1306" s="17" t="str">
        <f>IF(AMAZON[[#This Row],[discount_percentage]]&gt;=50%,  "YES", "NO")</f>
        <v>NO</v>
      </c>
      <c r="J1306" s="7">
        <v>4.3</v>
      </c>
      <c r="K1306" s="26">
        <v>4570</v>
      </c>
      <c r="L1306" s="7" t="s">
        <v>11408</v>
      </c>
      <c r="M1306" t="s">
        <v>15999</v>
      </c>
      <c r="N1306" s="7" t="s">
        <v>13093</v>
      </c>
      <c r="O1306" s="7" t="str">
        <f t="shared" si="21"/>
        <v>Good</v>
      </c>
    </row>
    <row r="1307" spans="1:15" hidden="1" x14ac:dyDescent="0.3">
      <c r="A1307" s="8" t="s">
        <v>11416</v>
      </c>
      <c r="B1307" s="8" t="s">
        <v>14801</v>
      </c>
      <c r="C1307" s="8" t="s">
        <v>13079</v>
      </c>
      <c r="D1307" s="13">
        <v>717</v>
      </c>
      <c r="E1307" s="13">
        <v>1390</v>
      </c>
      <c r="F130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07" s="12">
        <f>AMAZON[[#This Row],[actual_price]] * AMAZON[[#This Row],[rating_count]]</f>
        <v>6765130</v>
      </c>
      <c r="H1307" s="18">
        <v>0.48</v>
      </c>
      <c r="I1307" s="17" t="str">
        <f>IF(AMAZON[[#This Row],[discount_percentage]]&gt;=50%,  "YES", "NO")</f>
        <v>NO</v>
      </c>
      <c r="J1307" s="8">
        <v>4</v>
      </c>
      <c r="K1307" s="27">
        <v>4867</v>
      </c>
      <c r="L1307" s="8" t="s">
        <v>11418</v>
      </c>
      <c r="M1307" t="s">
        <v>16000</v>
      </c>
      <c r="N1307" s="8" t="s">
        <v>13249</v>
      </c>
      <c r="O1307" s="8" t="str">
        <f t="shared" si="21"/>
        <v>Not So Good</v>
      </c>
    </row>
    <row r="1308" spans="1:15" hidden="1" x14ac:dyDescent="0.3">
      <c r="A1308" s="7" t="s">
        <v>11426</v>
      </c>
      <c r="B1308" s="7" t="s">
        <v>14802</v>
      </c>
      <c r="C1308" s="7" t="s">
        <v>13079</v>
      </c>
      <c r="D1308" s="12">
        <v>27900</v>
      </c>
      <c r="E1308" s="12">
        <v>59900</v>
      </c>
      <c r="F130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£50,000 - £99,999</v>
      </c>
      <c r="G1308" s="12">
        <f>AMAZON[[#This Row],[actual_price]] * AMAZON[[#This Row],[rating_count]]</f>
        <v>317350200</v>
      </c>
      <c r="H1308" s="17">
        <v>0.53</v>
      </c>
      <c r="I1308" s="17" t="str">
        <f>IF(AMAZON[[#This Row],[discount_percentage]]&gt;=50%,  "YES", "NO")</f>
        <v>YES</v>
      </c>
      <c r="J1308" s="7">
        <v>4.4000000000000004</v>
      </c>
      <c r="K1308" s="26">
        <v>5298</v>
      </c>
      <c r="L1308" s="7" t="s">
        <v>11429</v>
      </c>
      <c r="M1308" t="s">
        <v>16001</v>
      </c>
      <c r="N1308" s="7" t="s">
        <v>13799</v>
      </c>
      <c r="O1308" s="7" t="str">
        <f t="shared" si="21"/>
        <v>A Perfect Balance Of Price And Performance</v>
      </c>
    </row>
    <row r="1309" spans="1:15" hidden="1" x14ac:dyDescent="0.3">
      <c r="A1309" s="8" t="s">
        <v>11437</v>
      </c>
      <c r="B1309" s="8" t="s">
        <v>14803</v>
      </c>
      <c r="C1309" s="8" t="s">
        <v>13079</v>
      </c>
      <c r="D1309" s="13">
        <v>649</v>
      </c>
      <c r="E1309" s="13">
        <v>670</v>
      </c>
      <c r="F130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09" s="12">
        <f>AMAZON[[#This Row],[actual_price]] * AMAZON[[#This Row],[rating_count]]</f>
        <v>5216620</v>
      </c>
      <c r="H1309" s="18">
        <v>0.03</v>
      </c>
      <c r="I1309" s="17" t="str">
        <f>IF(AMAZON[[#This Row],[discount_percentage]]&gt;=50%,  "YES", "NO")</f>
        <v>NO</v>
      </c>
      <c r="J1309" s="8">
        <v>4.0999999999999996</v>
      </c>
      <c r="K1309" s="27">
        <v>7786</v>
      </c>
      <c r="L1309" s="8" t="s">
        <v>11439</v>
      </c>
      <c r="M1309" t="s">
        <v>16002</v>
      </c>
      <c r="N1309" s="8" t="s">
        <v>13086</v>
      </c>
      <c r="O1309" s="8" t="str">
        <f t="shared" si="21"/>
        <v>Good Quality</v>
      </c>
    </row>
    <row r="1310" spans="1:15" x14ac:dyDescent="0.3">
      <c r="A1310" s="7" t="s">
        <v>11447</v>
      </c>
      <c r="B1310" s="7" t="s">
        <v>11448</v>
      </c>
      <c r="C1310" s="7" t="s">
        <v>13079</v>
      </c>
      <c r="D1310" s="12">
        <v>193</v>
      </c>
      <c r="E1310" s="12">
        <v>399</v>
      </c>
      <c r="F131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10" s="12">
        <f>AMAZON[[#This Row],[actual_price]] * AMAZON[[#This Row],[rating_count]]</f>
        <v>14763</v>
      </c>
      <c r="H1310" s="17">
        <v>0.52</v>
      </c>
      <c r="I1310" s="17" t="str">
        <f>IF(AMAZON[[#This Row],[discount_percentage]]&gt;=50%,  "YES", "NO")</f>
        <v>YES</v>
      </c>
      <c r="J1310" s="7">
        <v>3.6</v>
      </c>
      <c r="K1310" s="26">
        <v>37</v>
      </c>
      <c r="L1310" s="7" t="s">
        <v>11449</v>
      </c>
      <c r="M1310" t="s">
        <v>16003</v>
      </c>
      <c r="N1310" s="7" t="s">
        <v>13800</v>
      </c>
      <c r="O1310" s="7" t="str">
        <f t="shared" si="21"/>
        <v>Filter Not Effective</v>
      </c>
    </row>
    <row r="1311" spans="1:15" x14ac:dyDescent="0.3">
      <c r="A1311" s="8" t="s">
        <v>11457</v>
      </c>
      <c r="B1311" s="8" t="s">
        <v>11458</v>
      </c>
      <c r="C1311" s="8" t="s">
        <v>13079</v>
      </c>
      <c r="D1311" s="13">
        <v>1299</v>
      </c>
      <c r="E1311" s="13">
        <v>2495</v>
      </c>
      <c r="F131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11" s="12">
        <f>AMAZON[[#This Row],[actual_price]] * AMAZON[[#This Row],[rating_count]]</f>
        <v>4990</v>
      </c>
      <c r="H1311" s="18">
        <v>0.48</v>
      </c>
      <c r="I1311" s="17" t="str">
        <f>IF(AMAZON[[#This Row],[discount_percentage]]&gt;=50%,  "YES", "NO")</f>
        <v>NO</v>
      </c>
      <c r="J1311" s="8">
        <v>2</v>
      </c>
      <c r="K1311" s="27">
        <v>2</v>
      </c>
      <c r="L1311" s="8" t="s">
        <v>11459</v>
      </c>
      <c r="M1311" t="s">
        <v>16004</v>
      </c>
      <c r="N1311" s="8" t="s">
        <v>13801</v>
      </c>
      <c r="O1311" s="8" t="str">
        <f t="shared" si="21"/>
        <v>Bad Quality</v>
      </c>
    </row>
    <row r="1312" spans="1:15" hidden="1" x14ac:dyDescent="0.3">
      <c r="A1312" s="7" t="s">
        <v>11467</v>
      </c>
      <c r="B1312" s="7" t="s">
        <v>11468</v>
      </c>
      <c r="C1312" s="7" t="s">
        <v>13079</v>
      </c>
      <c r="D1312" s="12">
        <v>2449</v>
      </c>
      <c r="E1312" s="12">
        <v>3390</v>
      </c>
      <c r="F131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12" s="12">
        <f>AMAZON[[#This Row],[actual_price]] * AMAZON[[#This Row],[rating_count]]</f>
        <v>17648340</v>
      </c>
      <c r="H1312" s="17">
        <v>0.28000000000000003</v>
      </c>
      <c r="I1312" s="17" t="str">
        <f>IF(AMAZON[[#This Row],[discount_percentage]]&gt;=50%,  "YES", "NO")</f>
        <v>NO</v>
      </c>
      <c r="J1312" s="7">
        <v>4</v>
      </c>
      <c r="K1312" s="26">
        <v>5206</v>
      </c>
      <c r="L1312" s="7" t="s">
        <v>11469</v>
      </c>
      <c r="M1312" t="s">
        <v>16005</v>
      </c>
      <c r="N1312" s="7" t="s">
        <v>13093</v>
      </c>
      <c r="O1312" s="7" t="str">
        <f t="shared" si="21"/>
        <v>Good</v>
      </c>
    </row>
    <row r="1313" spans="1:15" hidden="1" x14ac:dyDescent="0.3">
      <c r="A1313" s="8" t="s">
        <v>11477</v>
      </c>
      <c r="B1313" s="8" t="s">
        <v>14773</v>
      </c>
      <c r="C1313" s="8" t="s">
        <v>13079</v>
      </c>
      <c r="D1313" s="13">
        <v>1049</v>
      </c>
      <c r="E1313" s="13">
        <v>2499</v>
      </c>
      <c r="F131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13" s="12">
        <f>AMAZON[[#This Row],[actual_price]] * AMAZON[[#This Row],[rating_count]]</f>
        <v>1594362</v>
      </c>
      <c r="H1313" s="18">
        <v>0.57999999999999996</v>
      </c>
      <c r="I1313" s="17" t="str">
        <f>IF(AMAZON[[#This Row],[discount_percentage]]&gt;=50%,  "YES", "NO")</f>
        <v>YES</v>
      </c>
      <c r="J1313" s="8">
        <v>3.7</v>
      </c>
      <c r="K1313" s="27">
        <v>638</v>
      </c>
      <c r="L1313" s="8" t="s">
        <v>10942</v>
      </c>
      <c r="M1313" t="s">
        <v>16006</v>
      </c>
      <c r="N1313" s="8" t="s">
        <v>13377</v>
      </c>
      <c r="O1313" s="8" t="str">
        <f t="shared" si="21"/>
        <v>Nice Products</v>
      </c>
    </row>
    <row r="1314" spans="1:15" hidden="1" x14ac:dyDescent="0.3">
      <c r="A1314" s="7" t="s">
        <v>11486</v>
      </c>
      <c r="B1314" s="7" t="s">
        <v>11487</v>
      </c>
      <c r="C1314" s="7" t="s">
        <v>13079</v>
      </c>
      <c r="D1314" s="12">
        <v>2399</v>
      </c>
      <c r="E1314" s="12">
        <v>4200</v>
      </c>
      <c r="F131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14" s="12">
        <f>AMAZON[[#This Row],[actual_price]] * AMAZON[[#This Row],[rating_count]]</f>
        <v>1667400</v>
      </c>
      <c r="H1314" s="17">
        <v>0.43</v>
      </c>
      <c r="I1314" s="17" t="str">
        <f>IF(AMAZON[[#This Row],[discount_percentage]]&gt;=50%,  "YES", "NO")</f>
        <v>NO</v>
      </c>
      <c r="J1314" s="7">
        <v>3.8</v>
      </c>
      <c r="K1314" s="26">
        <v>397</v>
      </c>
      <c r="L1314" s="7" t="s">
        <v>11488</v>
      </c>
      <c r="M1314" t="s">
        <v>16007</v>
      </c>
      <c r="N1314" s="7" t="s">
        <v>13802</v>
      </c>
      <c r="O1314" s="7" t="str">
        <f t="shared" si="21"/>
        <v>Plastic Material Not Good Just Ok</v>
      </c>
    </row>
    <row r="1315" spans="1:15" hidden="1" x14ac:dyDescent="0.3">
      <c r="A1315" s="8" t="s">
        <v>11496</v>
      </c>
      <c r="B1315" s="8" t="s">
        <v>14804</v>
      </c>
      <c r="C1315" s="8" t="s">
        <v>13079</v>
      </c>
      <c r="D1315" s="13">
        <v>2286</v>
      </c>
      <c r="E1315" s="13">
        <v>4495</v>
      </c>
      <c r="F131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15" s="12">
        <f>AMAZON[[#This Row],[actual_price]] * AMAZON[[#This Row],[rating_count]]</f>
        <v>1465370</v>
      </c>
      <c r="H1315" s="18">
        <v>0.49</v>
      </c>
      <c r="I1315" s="17" t="str">
        <f>IF(AMAZON[[#This Row],[discount_percentage]]&gt;=50%,  "YES", "NO")</f>
        <v>NO</v>
      </c>
      <c r="J1315" s="8">
        <v>3.9</v>
      </c>
      <c r="K1315" s="27">
        <v>326</v>
      </c>
      <c r="L1315" s="8" t="s">
        <v>11498</v>
      </c>
      <c r="M1315" t="s">
        <v>16008</v>
      </c>
      <c r="N1315" s="8" t="s">
        <v>13088</v>
      </c>
      <c r="O1315" s="8" t="str">
        <f t="shared" si="21"/>
        <v>Good Product</v>
      </c>
    </row>
    <row r="1316" spans="1:15" hidden="1" x14ac:dyDescent="0.3">
      <c r="A1316" s="7" t="s">
        <v>11506</v>
      </c>
      <c r="B1316" s="7" t="s">
        <v>14805</v>
      </c>
      <c r="C1316" s="7" t="s">
        <v>13079</v>
      </c>
      <c r="D1316" s="12">
        <v>499</v>
      </c>
      <c r="E1316" s="12">
        <v>2199</v>
      </c>
      <c r="F131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16" s="12">
        <f>AMAZON[[#This Row],[actual_price]] * AMAZON[[#This Row],[rating_count]]</f>
        <v>7755873</v>
      </c>
      <c r="H1316" s="17">
        <v>0.77</v>
      </c>
      <c r="I1316" s="17" t="str">
        <f>IF(AMAZON[[#This Row],[discount_percentage]]&gt;=50%,  "YES", "NO")</f>
        <v>YES</v>
      </c>
      <c r="J1316" s="7">
        <v>3.1</v>
      </c>
      <c r="K1316" s="26">
        <v>3527</v>
      </c>
      <c r="L1316" s="7" t="s">
        <v>11508</v>
      </c>
      <c r="M1316" t="s">
        <v>16009</v>
      </c>
      <c r="N1316" s="7" t="s">
        <v>13803</v>
      </c>
      <c r="O1316" s="7" t="str">
        <f t="shared" si="21"/>
        <v>Running Time Is Less</v>
      </c>
    </row>
    <row r="1317" spans="1:15" hidden="1" x14ac:dyDescent="0.3">
      <c r="A1317" s="8" t="s">
        <v>11516</v>
      </c>
      <c r="B1317" s="8" t="s">
        <v>14806</v>
      </c>
      <c r="C1317" s="8" t="s">
        <v>13079</v>
      </c>
      <c r="D1317" s="13">
        <v>429</v>
      </c>
      <c r="E1317" s="13">
        <v>999</v>
      </c>
      <c r="F131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17" s="12">
        <f>AMAZON[[#This Row],[actual_price]] * AMAZON[[#This Row],[rating_count]]</f>
        <v>616383</v>
      </c>
      <c r="H1317" s="18">
        <v>0.56999999999999995</v>
      </c>
      <c r="I1317" s="17" t="str">
        <f>IF(AMAZON[[#This Row],[discount_percentage]]&gt;=50%,  "YES", "NO")</f>
        <v>YES</v>
      </c>
      <c r="J1317" s="8">
        <v>3</v>
      </c>
      <c r="K1317" s="27">
        <v>617</v>
      </c>
      <c r="L1317" s="8" t="s">
        <v>11518</v>
      </c>
      <c r="M1317" t="s">
        <v>16010</v>
      </c>
      <c r="N1317" s="8" t="s">
        <v>13601</v>
      </c>
      <c r="O1317" s="8" t="str">
        <f t="shared" si="21"/>
        <v>Not Worth The Hype</v>
      </c>
    </row>
    <row r="1318" spans="1:15" hidden="1" x14ac:dyDescent="0.3">
      <c r="A1318" s="7" t="s">
        <v>11526</v>
      </c>
      <c r="B1318" s="7" t="s">
        <v>11527</v>
      </c>
      <c r="C1318" s="7" t="s">
        <v>13079</v>
      </c>
      <c r="D1318" s="12">
        <v>299</v>
      </c>
      <c r="E1318" s="12">
        <v>595</v>
      </c>
      <c r="F131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18" s="12">
        <f>AMAZON[[#This Row],[actual_price]] * AMAZON[[#This Row],[rating_count]]</f>
        <v>186830</v>
      </c>
      <c r="H1318" s="17">
        <v>0.5</v>
      </c>
      <c r="I1318" s="17" t="str">
        <f>IF(AMAZON[[#This Row],[discount_percentage]]&gt;=50%,  "YES", "NO")</f>
        <v>YES</v>
      </c>
      <c r="J1318" s="7">
        <v>4</v>
      </c>
      <c r="K1318" s="26">
        <v>314</v>
      </c>
      <c r="L1318" s="7" t="s">
        <v>11528</v>
      </c>
      <c r="M1318" t="s">
        <v>16011</v>
      </c>
      <c r="N1318" s="7" t="s">
        <v>13158</v>
      </c>
      <c r="O1318" s="7" t="str">
        <f t="shared" si="21"/>
        <v>Very Good Product</v>
      </c>
    </row>
    <row r="1319" spans="1:15" hidden="1" x14ac:dyDescent="0.3">
      <c r="A1319" s="8" t="s">
        <v>11536</v>
      </c>
      <c r="B1319" s="8" t="s">
        <v>11537</v>
      </c>
      <c r="C1319" s="8" t="s">
        <v>13079</v>
      </c>
      <c r="D1319" s="13">
        <v>5395</v>
      </c>
      <c r="E1319" s="13">
        <v>19990</v>
      </c>
      <c r="F131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319" s="12">
        <f>AMAZON[[#This Row],[actual_price]] * AMAZON[[#This Row],[rating_count]]</f>
        <v>10694650</v>
      </c>
      <c r="H1319" s="18">
        <v>0.73</v>
      </c>
      <c r="I1319" s="17" t="str">
        <f>IF(AMAZON[[#This Row],[discount_percentage]]&gt;=50%,  "YES", "NO")</f>
        <v>YES</v>
      </c>
      <c r="J1319" s="8">
        <v>4.4000000000000004</v>
      </c>
      <c r="K1319" s="27">
        <v>535</v>
      </c>
      <c r="L1319" s="8" t="s">
        <v>11538</v>
      </c>
      <c r="M1319" t="s">
        <v>16012</v>
      </c>
      <c r="N1319" s="8" t="s">
        <v>13804</v>
      </c>
      <c r="O1319" s="8" t="str">
        <f t="shared" si="21"/>
        <v>Gud Product And Gud Service</v>
      </c>
    </row>
    <row r="1320" spans="1:15" hidden="1" x14ac:dyDescent="0.3">
      <c r="A1320" s="7" t="s">
        <v>11546</v>
      </c>
      <c r="B1320" s="7" t="s">
        <v>14807</v>
      </c>
      <c r="C1320" s="7" t="s">
        <v>13079</v>
      </c>
      <c r="D1320" s="12">
        <v>559</v>
      </c>
      <c r="E1320" s="12">
        <v>1010</v>
      </c>
      <c r="F132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20" s="12">
        <f>AMAZON[[#This Row],[actual_price]] * AMAZON[[#This Row],[rating_count]]</f>
        <v>17498250</v>
      </c>
      <c r="H1320" s="17">
        <v>0.45</v>
      </c>
      <c r="I1320" s="17" t="str">
        <f>IF(AMAZON[[#This Row],[discount_percentage]]&gt;=50%,  "YES", "NO")</f>
        <v>NO</v>
      </c>
      <c r="J1320" s="7">
        <v>4.0999999999999996</v>
      </c>
      <c r="K1320" s="26">
        <v>17325</v>
      </c>
      <c r="L1320" s="7" t="s">
        <v>11548</v>
      </c>
      <c r="M1320" t="s">
        <v>16013</v>
      </c>
      <c r="N1320" s="7" t="s">
        <v>14014</v>
      </c>
      <c r="O1320" s="7" t="str">
        <f t="shared" si="21"/>
        <v>Good Health Product</v>
      </c>
    </row>
    <row r="1321" spans="1:15" x14ac:dyDescent="0.3">
      <c r="A1321" s="8" t="s">
        <v>11556</v>
      </c>
      <c r="B1321" s="8" t="s">
        <v>14957</v>
      </c>
      <c r="C1321" s="8" t="s">
        <v>13079</v>
      </c>
      <c r="D1321" s="13">
        <v>660</v>
      </c>
      <c r="E1321" s="13">
        <v>1100</v>
      </c>
      <c r="F132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21" s="12">
        <f>AMAZON[[#This Row],[actual_price]] * AMAZON[[#This Row],[rating_count]]</f>
        <v>100100</v>
      </c>
      <c r="H1321" s="18">
        <v>0.4</v>
      </c>
      <c r="I1321" s="17" t="str">
        <f>IF(AMAZON[[#This Row],[discount_percentage]]&gt;=50%,  "YES", "NO")</f>
        <v>NO</v>
      </c>
      <c r="J1321" s="8">
        <v>3.6</v>
      </c>
      <c r="K1321" s="27">
        <v>91</v>
      </c>
      <c r="L1321" s="8" t="s">
        <v>11558</v>
      </c>
      <c r="M1321" t="s">
        <v>16014</v>
      </c>
      <c r="N1321" s="8" t="s">
        <v>13805</v>
      </c>
      <c r="O1321" s="8" t="str">
        <f t="shared" si="21"/>
        <v>The Wire Is Short</v>
      </c>
    </row>
    <row r="1322" spans="1:15" hidden="1" x14ac:dyDescent="0.3">
      <c r="A1322" s="7" t="s">
        <v>11566</v>
      </c>
      <c r="B1322" s="7" t="s">
        <v>14808</v>
      </c>
      <c r="C1322" s="7" t="s">
        <v>13079</v>
      </c>
      <c r="D1322" s="12">
        <v>419</v>
      </c>
      <c r="E1322" s="12">
        <v>999</v>
      </c>
      <c r="F132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22" s="12">
        <f>AMAZON[[#This Row],[actual_price]] * AMAZON[[#This Row],[rating_count]]</f>
        <v>226773</v>
      </c>
      <c r="H1322" s="17">
        <v>0.57999999999999996</v>
      </c>
      <c r="I1322" s="17" t="str">
        <f>IF(AMAZON[[#This Row],[discount_percentage]]&gt;=50%,  "YES", "NO")</f>
        <v>YES</v>
      </c>
      <c r="J1322" s="7">
        <v>4.4000000000000004</v>
      </c>
      <c r="K1322" s="26">
        <v>227</v>
      </c>
      <c r="L1322" s="7" t="s">
        <v>11568</v>
      </c>
      <c r="M1322" t="s">
        <v>16015</v>
      </c>
      <c r="N1322" s="7" t="s">
        <v>13806</v>
      </c>
      <c r="O1322" s="7" t="str">
        <f t="shared" si="21"/>
        <v>It Is Very Good Product Value For Your Money Go For It And Save Some Money</v>
      </c>
    </row>
    <row r="1323" spans="1:15" hidden="1" x14ac:dyDescent="0.3">
      <c r="A1323" s="8" t="s">
        <v>11576</v>
      </c>
      <c r="B1323" s="8" t="s">
        <v>11577</v>
      </c>
      <c r="C1323" s="8" t="s">
        <v>13079</v>
      </c>
      <c r="D1323" s="13">
        <v>7349</v>
      </c>
      <c r="E1323" s="13">
        <v>10900</v>
      </c>
      <c r="F132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323" s="12">
        <f>AMAZON[[#This Row],[actual_price]] * AMAZON[[#This Row],[rating_count]]</f>
        <v>130331300</v>
      </c>
      <c r="H1323" s="18">
        <v>0.33</v>
      </c>
      <c r="I1323" s="17" t="str">
        <f>IF(AMAZON[[#This Row],[discount_percentage]]&gt;=50%,  "YES", "NO")</f>
        <v>NO</v>
      </c>
      <c r="J1323" s="8">
        <v>4.2</v>
      </c>
      <c r="K1323" s="27">
        <v>11957</v>
      </c>
      <c r="L1323" s="8" t="s">
        <v>11578</v>
      </c>
      <c r="M1323" t="s">
        <v>16016</v>
      </c>
      <c r="N1323" s="8" t="s">
        <v>13807</v>
      </c>
      <c r="O1323" s="8" t="str">
        <f t="shared" si="21"/>
        <v>Nice Gyser</v>
      </c>
    </row>
    <row r="1324" spans="1:15" hidden="1" x14ac:dyDescent="0.3">
      <c r="A1324" s="7" t="s">
        <v>11586</v>
      </c>
      <c r="B1324" s="7" t="s">
        <v>11587</v>
      </c>
      <c r="C1324" s="7" t="s">
        <v>13079</v>
      </c>
      <c r="D1324" s="12">
        <v>2899</v>
      </c>
      <c r="E1324" s="12">
        <v>4005</v>
      </c>
      <c r="F132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24" s="12">
        <f>AMAZON[[#This Row],[actual_price]] * AMAZON[[#This Row],[rating_count]]</f>
        <v>28595700</v>
      </c>
      <c r="H1324" s="17">
        <v>0.28000000000000003</v>
      </c>
      <c r="I1324" s="17" t="str">
        <f>IF(AMAZON[[#This Row],[discount_percentage]]&gt;=50%,  "YES", "NO")</f>
        <v>NO</v>
      </c>
      <c r="J1324" s="7">
        <v>4.3</v>
      </c>
      <c r="K1324" s="26">
        <v>7140</v>
      </c>
      <c r="L1324" s="7" t="s">
        <v>11588</v>
      </c>
      <c r="M1324" t="s">
        <v>16017</v>
      </c>
      <c r="N1324" s="7" t="s">
        <v>13808</v>
      </c>
      <c r="O1324" s="7" t="str">
        <f t="shared" si="21"/>
        <v>Packaging And Look Wise It Is Awesome Üëç</v>
      </c>
    </row>
    <row r="1325" spans="1:15" hidden="1" x14ac:dyDescent="0.3">
      <c r="A1325" s="8" t="s">
        <v>11596</v>
      </c>
      <c r="B1325" s="8" t="s">
        <v>14958</v>
      </c>
      <c r="C1325" s="8" t="s">
        <v>13079</v>
      </c>
      <c r="D1325" s="13">
        <v>1799</v>
      </c>
      <c r="E1325" s="13">
        <v>3295</v>
      </c>
      <c r="F132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25" s="12">
        <f>AMAZON[[#This Row],[actual_price]] * AMAZON[[#This Row],[rating_count]]</f>
        <v>2263665</v>
      </c>
      <c r="H1325" s="18">
        <v>0.45</v>
      </c>
      <c r="I1325" s="17" t="str">
        <f>IF(AMAZON[[#This Row],[discount_percentage]]&gt;=50%,  "YES", "NO")</f>
        <v>NO</v>
      </c>
      <c r="J1325" s="8">
        <v>3.8</v>
      </c>
      <c r="K1325" s="27">
        <v>687</v>
      </c>
      <c r="L1325" s="8" t="s">
        <v>11598</v>
      </c>
      <c r="M1325" t="s">
        <v>16018</v>
      </c>
      <c r="N1325" s="8" t="s">
        <v>13809</v>
      </c>
      <c r="O1325" s="8" t="str">
        <f t="shared" si="21"/>
        <v>Good For Now</v>
      </c>
    </row>
    <row r="1326" spans="1:15" hidden="1" x14ac:dyDescent="0.3">
      <c r="A1326" s="7" t="s">
        <v>11606</v>
      </c>
      <c r="B1326" s="7" t="s">
        <v>14809</v>
      </c>
      <c r="C1326" s="7" t="s">
        <v>13079</v>
      </c>
      <c r="D1326" s="12">
        <v>1474</v>
      </c>
      <c r="E1326" s="12">
        <v>4650</v>
      </c>
      <c r="F132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26" s="12">
        <f>AMAZON[[#This Row],[actual_price]] * AMAZON[[#This Row],[rating_count]]</f>
        <v>4859250</v>
      </c>
      <c r="H1326" s="17">
        <v>0.68</v>
      </c>
      <c r="I1326" s="17" t="str">
        <f>IF(AMAZON[[#This Row],[discount_percentage]]&gt;=50%,  "YES", "NO")</f>
        <v>YES</v>
      </c>
      <c r="J1326" s="7">
        <v>4.0999999999999996</v>
      </c>
      <c r="K1326" s="26">
        <v>1045</v>
      </c>
      <c r="L1326" s="7" t="s">
        <v>11608</v>
      </c>
      <c r="M1326" t="s">
        <v>16019</v>
      </c>
      <c r="N1326" s="7" t="s">
        <v>13810</v>
      </c>
      <c r="O1326" s="7" t="str">
        <f t="shared" si="21"/>
        <v>The Grill And Toaster Is Good</v>
      </c>
    </row>
    <row r="1327" spans="1:15" hidden="1" x14ac:dyDescent="0.3">
      <c r="A1327" s="8" t="s">
        <v>11616</v>
      </c>
      <c r="B1327" s="8" t="s">
        <v>14810</v>
      </c>
      <c r="C1327" s="8" t="s">
        <v>13079</v>
      </c>
      <c r="D1327" s="13">
        <v>15999</v>
      </c>
      <c r="E1327" s="13">
        <v>24500</v>
      </c>
      <c r="F132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327" s="12">
        <f>AMAZON[[#This Row],[actual_price]] * AMAZON[[#This Row],[rating_count]]</f>
        <v>274547000</v>
      </c>
      <c r="H1327" s="18">
        <v>0.35</v>
      </c>
      <c r="I1327" s="17" t="str">
        <f>IF(AMAZON[[#This Row],[discount_percentage]]&gt;=50%,  "YES", "NO")</f>
        <v>NO</v>
      </c>
      <c r="J1327" s="8">
        <v>4</v>
      </c>
      <c r="K1327" s="27">
        <v>11206</v>
      </c>
      <c r="L1327" s="8" t="s">
        <v>11618</v>
      </c>
      <c r="M1327" t="s">
        <v>16020</v>
      </c>
      <c r="N1327" s="8" t="s">
        <v>13811</v>
      </c>
      <c r="O1327" s="8" t="str">
        <f t="shared" si="21"/>
        <v>Usable</v>
      </c>
    </row>
    <row r="1328" spans="1:15" hidden="1" x14ac:dyDescent="0.3">
      <c r="A1328" s="7" t="s">
        <v>11626</v>
      </c>
      <c r="B1328" s="7" t="s">
        <v>14811</v>
      </c>
      <c r="C1328" s="7" t="s">
        <v>13079</v>
      </c>
      <c r="D1328" s="12">
        <v>3645</v>
      </c>
      <c r="E1328" s="12">
        <v>6070</v>
      </c>
      <c r="F132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328" s="12">
        <f>AMAZON[[#This Row],[actual_price]] * AMAZON[[#This Row],[rating_count]]</f>
        <v>3405270</v>
      </c>
      <c r="H1328" s="17">
        <v>0.4</v>
      </c>
      <c r="I1328" s="17" t="str">
        <f>IF(AMAZON[[#This Row],[discount_percentage]]&gt;=50%,  "YES", "NO")</f>
        <v>NO</v>
      </c>
      <c r="J1328" s="7">
        <v>4.2</v>
      </c>
      <c r="K1328" s="26">
        <v>561</v>
      </c>
      <c r="L1328" s="7" t="s">
        <v>11628</v>
      </c>
      <c r="M1328" t="s">
        <v>16021</v>
      </c>
      <c r="N1328" s="7" t="s">
        <v>13812</v>
      </c>
      <c r="O1328" s="7" t="str">
        <f t="shared" si="21"/>
        <v>Serves Unlimited Hot Water Instantly</v>
      </c>
    </row>
    <row r="1329" spans="1:15" x14ac:dyDescent="0.3">
      <c r="A1329" s="8" t="s">
        <v>11636</v>
      </c>
      <c r="B1329" s="8" t="s">
        <v>14812</v>
      </c>
      <c r="C1329" s="8" t="s">
        <v>13079</v>
      </c>
      <c r="D1329" s="13">
        <v>375</v>
      </c>
      <c r="E1329" s="13">
        <v>999</v>
      </c>
      <c r="F132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29" s="12">
        <f>AMAZON[[#This Row],[actual_price]] * AMAZON[[#This Row],[rating_count]]</f>
        <v>1986012</v>
      </c>
      <c r="H1329" s="18">
        <v>0.62</v>
      </c>
      <c r="I1329" s="17" t="str">
        <f>IF(AMAZON[[#This Row],[discount_percentage]]&gt;=50%,  "YES", "NO")</f>
        <v>YES</v>
      </c>
      <c r="J1329" s="8">
        <v>3.6</v>
      </c>
      <c r="K1329" s="27">
        <v>1988</v>
      </c>
      <c r="L1329" s="8" t="s">
        <v>11638</v>
      </c>
      <c r="M1329" t="s">
        <v>16022</v>
      </c>
      <c r="N1329" s="8" t="s">
        <v>13261</v>
      </c>
      <c r="O1329" s="8" t="str">
        <f t="shared" si="21"/>
        <v>Ok Ok Product</v>
      </c>
    </row>
    <row r="1330" spans="1:15" hidden="1" x14ac:dyDescent="0.3">
      <c r="A1330" s="7" t="s">
        <v>11646</v>
      </c>
      <c r="B1330" s="7" t="s">
        <v>14813</v>
      </c>
      <c r="C1330" s="7" t="s">
        <v>13079</v>
      </c>
      <c r="D1330" s="12">
        <v>2976</v>
      </c>
      <c r="E1330" s="12">
        <v>3945</v>
      </c>
      <c r="F133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30" s="12">
        <f>AMAZON[[#This Row],[actual_price]] * AMAZON[[#This Row],[rating_count]]</f>
        <v>14754300</v>
      </c>
      <c r="H1330" s="17">
        <v>0.25</v>
      </c>
      <c r="I1330" s="17" t="str">
        <f>IF(AMAZON[[#This Row],[discount_percentage]]&gt;=50%,  "YES", "NO")</f>
        <v>NO</v>
      </c>
      <c r="J1330" s="7">
        <v>4.2</v>
      </c>
      <c r="K1330" s="26">
        <v>3740</v>
      </c>
      <c r="L1330" s="7" t="s">
        <v>11648</v>
      </c>
      <c r="M1330" t="s">
        <v>16023</v>
      </c>
      <c r="N1330" s="7" t="s">
        <v>13093</v>
      </c>
      <c r="O1330" s="7" t="str">
        <f t="shared" si="21"/>
        <v>Good</v>
      </c>
    </row>
    <row r="1331" spans="1:15" hidden="1" x14ac:dyDescent="0.3">
      <c r="A1331" s="8" t="s">
        <v>11656</v>
      </c>
      <c r="B1331" s="8" t="s">
        <v>14814</v>
      </c>
      <c r="C1331" s="8" t="s">
        <v>13079</v>
      </c>
      <c r="D1331" s="13">
        <v>1099</v>
      </c>
      <c r="E1331" s="13">
        <v>1499</v>
      </c>
      <c r="F133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31" s="12">
        <f>AMAZON[[#This Row],[actual_price]] * AMAZON[[#This Row],[rating_count]]</f>
        <v>6597099</v>
      </c>
      <c r="H1331" s="18">
        <v>0.27</v>
      </c>
      <c r="I1331" s="17" t="str">
        <f>IF(AMAZON[[#This Row],[discount_percentage]]&gt;=50%,  "YES", "NO")</f>
        <v>NO</v>
      </c>
      <c r="J1331" s="8">
        <v>4.0999999999999996</v>
      </c>
      <c r="K1331" s="27">
        <v>4401</v>
      </c>
      <c r="L1331" s="8" t="s">
        <v>11658</v>
      </c>
      <c r="M1331" t="s">
        <v>16024</v>
      </c>
      <c r="N1331" s="8" t="s">
        <v>13214</v>
      </c>
      <c r="O1331" s="8" t="str">
        <f t="shared" si="21"/>
        <v>It'S Okay</v>
      </c>
    </row>
    <row r="1332" spans="1:15" hidden="1" x14ac:dyDescent="0.3">
      <c r="A1332" s="7" t="s">
        <v>11666</v>
      </c>
      <c r="B1332" s="7" t="s">
        <v>14815</v>
      </c>
      <c r="C1332" s="7" t="s">
        <v>13079</v>
      </c>
      <c r="D1332" s="12">
        <v>2575</v>
      </c>
      <c r="E1332" s="12">
        <v>6700</v>
      </c>
      <c r="F133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332" s="12">
        <f>AMAZON[[#This Row],[actual_price]] * AMAZON[[#This Row],[rating_count]]</f>
        <v>4093700</v>
      </c>
      <c r="H1332" s="17">
        <v>0.62</v>
      </c>
      <c r="I1332" s="17" t="str">
        <f>IF(AMAZON[[#This Row],[discount_percentage]]&gt;=50%,  "YES", "NO")</f>
        <v>YES</v>
      </c>
      <c r="J1332" s="7">
        <v>4.2</v>
      </c>
      <c r="K1332" s="26">
        <v>611</v>
      </c>
      <c r="L1332" s="7" t="s">
        <v>11668</v>
      </c>
      <c r="M1332" t="s">
        <v>16025</v>
      </c>
      <c r="N1332" s="7" t="s">
        <v>13813</v>
      </c>
      <c r="O1332" s="7" t="str">
        <f t="shared" si="21"/>
        <v>Useful Product</v>
      </c>
    </row>
    <row r="1333" spans="1:15" hidden="1" x14ac:dyDescent="0.3">
      <c r="A1333" s="8" t="s">
        <v>11676</v>
      </c>
      <c r="B1333" s="8" t="s">
        <v>11677</v>
      </c>
      <c r="C1333" s="8" t="s">
        <v>13079</v>
      </c>
      <c r="D1333" s="13">
        <v>1649</v>
      </c>
      <c r="E1333" s="13">
        <v>2800</v>
      </c>
      <c r="F133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33" s="12">
        <f>AMAZON[[#This Row],[actual_price]] * AMAZON[[#This Row],[rating_count]]</f>
        <v>6053600</v>
      </c>
      <c r="H1333" s="18">
        <v>0.41</v>
      </c>
      <c r="I1333" s="17" t="str">
        <f>IF(AMAZON[[#This Row],[discount_percentage]]&gt;=50%,  "YES", "NO")</f>
        <v>NO</v>
      </c>
      <c r="J1333" s="8">
        <v>3.9</v>
      </c>
      <c r="K1333" s="27">
        <v>2162</v>
      </c>
      <c r="L1333" s="8" t="s">
        <v>11678</v>
      </c>
      <c r="M1333" t="s">
        <v>16026</v>
      </c>
      <c r="N1333" s="8" t="s">
        <v>13814</v>
      </c>
      <c r="O1333" s="8" t="str">
        <f t="shared" si="21"/>
        <v>Ok Product 900/Ma Bast Product  A Little Family Product Not Resturant Not Hotel</v>
      </c>
    </row>
    <row r="1334" spans="1:15" hidden="1" x14ac:dyDescent="0.3">
      <c r="A1334" s="7" t="s">
        <v>11686</v>
      </c>
      <c r="B1334" s="7" t="s">
        <v>14816</v>
      </c>
      <c r="C1334" s="7" t="s">
        <v>13079</v>
      </c>
      <c r="D1334" s="12">
        <v>799</v>
      </c>
      <c r="E1334" s="12">
        <v>1699</v>
      </c>
      <c r="F133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34" s="12">
        <f>AMAZON[[#This Row],[actual_price]] * AMAZON[[#This Row],[rating_count]]</f>
        <v>164803</v>
      </c>
      <c r="H1334" s="17">
        <v>0.53</v>
      </c>
      <c r="I1334" s="17" t="str">
        <f>IF(AMAZON[[#This Row],[discount_percentage]]&gt;=50%,  "YES", "NO")</f>
        <v>YES</v>
      </c>
      <c r="J1334" s="7">
        <v>4</v>
      </c>
      <c r="K1334" s="26">
        <v>97</v>
      </c>
      <c r="L1334" s="7" t="s">
        <v>11688</v>
      </c>
      <c r="M1334" t="s">
        <v>16027</v>
      </c>
      <c r="N1334" s="7" t="s">
        <v>13815</v>
      </c>
      <c r="O1334" s="7" t="str">
        <f t="shared" si="21"/>
        <v>In This Price Worth To Go For</v>
      </c>
    </row>
    <row r="1335" spans="1:15" hidden="1" x14ac:dyDescent="0.3">
      <c r="A1335" s="8" t="s">
        <v>11696</v>
      </c>
      <c r="B1335" s="8" t="s">
        <v>11697</v>
      </c>
      <c r="C1335" s="8" t="s">
        <v>13079</v>
      </c>
      <c r="D1335" s="13">
        <v>765</v>
      </c>
      <c r="E1335" s="13">
        <v>970</v>
      </c>
      <c r="F133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35" s="12">
        <f>AMAZON[[#This Row],[actual_price]] * AMAZON[[#This Row],[rating_count]]</f>
        <v>5873350</v>
      </c>
      <c r="H1335" s="18">
        <v>0.21</v>
      </c>
      <c r="I1335" s="17" t="str">
        <f>IF(AMAZON[[#This Row],[discount_percentage]]&gt;=50%,  "YES", "NO")</f>
        <v>NO</v>
      </c>
      <c r="J1335" s="8">
        <v>4.2</v>
      </c>
      <c r="K1335" s="27">
        <v>6055</v>
      </c>
      <c r="L1335" s="8" t="s">
        <v>11698</v>
      </c>
      <c r="M1335" t="s">
        <v>16028</v>
      </c>
      <c r="N1335" s="8" t="s">
        <v>13816</v>
      </c>
      <c r="O1335" s="8" t="str">
        <f t="shared" si="21"/>
        <v>Better Than I Expected!</v>
      </c>
    </row>
    <row r="1336" spans="1:15" hidden="1" x14ac:dyDescent="0.3">
      <c r="A1336" s="7" t="s">
        <v>11706</v>
      </c>
      <c r="B1336" s="7" t="s">
        <v>14959</v>
      </c>
      <c r="C1336" s="7" t="s">
        <v>13079</v>
      </c>
      <c r="D1336" s="12">
        <v>999</v>
      </c>
      <c r="E1336" s="12">
        <v>1500</v>
      </c>
      <c r="F133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36" s="12">
        <f>AMAZON[[#This Row],[actual_price]] * AMAZON[[#This Row],[rating_count]]</f>
        <v>579000</v>
      </c>
      <c r="H1336" s="17">
        <v>0.33</v>
      </c>
      <c r="I1336" s="17" t="str">
        <f>IF(AMAZON[[#This Row],[discount_percentage]]&gt;=50%,  "YES", "NO")</f>
        <v>NO</v>
      </c>
      <c r="J1336" s="7">
        <v>4.2</v>
      </c>
      <c r="K1336" s="26">
        <v>386</v>
      </c>
      <c r="L1336" s="7" t="s">
        <v>11708</v>
      </c>
      <c r="M1336" t="s">
        <v>16029</v>
      </c>
      <c r="N1336" s="7" t="s">
        <v>13892</v>
      </c>
      <c r="O1336" s="7" t="str">
        <f t="shared" si="21"/>
        <v xml:space="preserve"> Nice</v>
      </c>
    </row>
    <row r="1337" spans="1:15" hidden="1" x14ac:dyDescent="0.3">
      <c r="A1337" s="8" t="s">
        <v>11716</v>
      </c>
      <c r="B1337" s="8" t="s">
        <v>14817</v>
      </c>
      <c r="C1337" s="8" t="s">
        <v>13079</v>
      </c>
      <c r="D1337" s="13">
        <v>587</v>
      </c>
      <c r="E1337" s="13">
        <v>1295</v>
      </c>
      <c r="F133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37" s="12">
        <f>AMAZON[[#This Row],[actual_price]] * AMAZON[[#This Row],[rating_count]]</f>
        <v>721315</v>
      </c>
      <c r="H1337" s="18">
        <v>0.55000000000000004</v>
      </c>
      <c r="I1337" s="17" t="str">
        <f>IF(AMAZON[[#This Row],[discount_percentage]]&gt;=50%,  "YES", "NO")</f>
        <v>YES</v>
      </c>
      <c r="J1337" s="8">
        <v>4.0999999999999996</v>
      </c>
      <c r="K1337" s="27">
        <v>557</v>
      </c>
      <c r="L1337" s="8" t="s">
        <v>11719</v>
      </c>
      <c r="M1337" t="s">
        <v>16030</v>
      </c>
      <c r="N1337" s="8" t="s">
        <v>13817</v>
      </c>
      <c r="O1337" s="8" t="str">
        <f t="shared" si="21"/>
        <v>Very Easy To Use Curd Maker</v>
      </c>
    </row>
    <row r="1338" spans="1:15" hidden="1" x14ac:dyDescent="0.3">
      <c r="A1338" s="7" t="s">
        <v>11727</v>
      </c>
      <c r="B1338" s="7" t="s">
        <v>11728</v>
      </c>
      <c r="C1338" s="7" t="s">
        <v>13079</v>
      </c>
      <c r="D1338" s="12">
        <v>12609</v>
      </c>
      <c r="E1338" s="12">
        <v>23999</v>
      </c>
      <c r="F133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338" s="12">
        <f>AMAZON[[#This Row],[actual_price]] * AMAZON[[#This Row],[rating_count]]</f>
        <v>54909712</v>
      </c>
      <c r="H1338" s="17">
        <v>0.47</v>
      </c>
      <c r="I1338" s="17" t="str">
        <f>IF(AMAZON[[#This Row],[discount_percentage]]&gt;=50%,  "YES", "NO")</f>
        <v>NO</v>
      </c>
      <c r="J1338" s="7">
        <v>4.4000000000000004</v>
      </c>
      <c r="K1338" s="26">
        <v>2288</v>
      </c>
      <c r="L1338" s="7" t="s">
        <v>11730</v>
      </c>
      <c r="M1338" t="s">
        <v>16031</v>
      </c>
      <c r="N1338" s="7" t="s">
        <v>13818</v>
      </c>
      <c r="O1338" s="7" t="str">
        <f t="shared" si="21"/>
        <v>Overall Nice Product</v>
      </c>
    </row>
    <row r="1339" spans="1:15" hidden="1" x14ac:dyDescent="0.3">
      <c r="A1339" s="8" t="s">
        <v>11738</v>
      </c>
      <c r="B1339" s="8" t="s">
        <v>11739</v>
      </c>
      <c r="C1339" s="8" t="s">
        <v>13079</v>
      </c>
      <c r="D1339" s="13">
        <v>699</v>
      </c>
      <c r="E1339" s="13">
        <v>850</v>
      </c>
      <c r="F133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39" s="12">
        <f>AMAZON[[#This Row],[actual_price]] * AMAZON[[#This Row],[rating_count]]</f>
        <v>940100</v>
      </c>
      <c r="H1339" s="18">
        <v>0.18</v>
      </c>
      <c r="I1339" s="17" t="str">
        <f>IF(AMAZON[[#This Row],[discount_percentage]]&gt;=50%,  "YES", "NO")</f>
        <v>NO</v>
      </c>
      <c r="J1339" s="8">
        <v>4.0999999999999996</v>
      </c>
      <c r="K1339" s="27">
        <v>1106</v>
      </c>
      <c r="L1339" s="8" t="s">
        <v>11740</v>
      </c>
      <c r="M1339" t="s">
        <v>16032</v>
      </c>
      <c r="N1339" s="8" t="s">
        <v>13819</v>
      </c>
      <c r="O1339" s="8" t="str">
        <f t="shared" si="21"/>
        <v>It S Very Nice And Easy To Use</v>
      </c>
    </row>
    <row r="1340" spans="1:15" hidden="1" x14ac:dyDescent="0.3">
      <c r="A1340" s="7" t="s">
        <v>11746</v>
      </c>
      <c r="B1340" s="7" t="s">
        <v>14818</v>
      </c>
      <c r="C1340" s="7" t="s">
        <v>13079</v>
      </c>
      <c r="D1340" s="12">
        <v>3799</v>
      </c>
      <c r="E1340" s="12">
        <v>6000</v>
      </c>
      <c r="F134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340" s="12">
        <f>AMAZON[[#This Row],[actual_price]] * AMAZON[[#This Row],[rating_count]]</f>
        <v>71610000</v>
      </c>
      <c r="H1340" s="17">
        <v>0.37</v>
      </c>
      <c r="I1340" s="17" t="str">
        <f>IF(AMAZON[[#This Row],[discount_percentage]]&gt;=50%,  "YES", "NO")</f>
        <v>NO</v>
      </c>
      <c r="J1340" s="7">
        <v>4.2</v>
      </c>
      <c r="K1340" s="26">
        <v>11935</v>
      </c>
      <c r="L1340" s="7" t="s">
        <v>11748</v>
      </c>
      <c r="M1340" t="s">
        <v>16033</v>
      </c>
      <c r="N1340" s="7" t="s">
        <v>13820</v>
      </c>
      <c r="O1340" s="7" t="str">
        <f t="shared" si="21"/>
        <v>Good Suction Power</v>
      </c>
    </row>
    <row r="1341" spans="1:15" hidden="1" x14ac:dyDescent="0.3">
      <c r="A1341" s="8" t="s">
        <v>11756</v>
      </c>
      <c r="B1341" s="8" t="s">
        <v>11757</v>
      </c>
      <c r="C1341" s="8" t="s">
        <v>13079</v>
      </c>
      <c r="D1341" s="13">
        <v>640</v>
      </c>
      <c r="E1341" s="13">
        <v>1020</v>
      </c>
      <c r="F134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41" s="12">
        <f>AMAZON[[#This Row],[actual_price]] * AMAZON[[#This Row],[rating_count]]</f>
        <v>5160180</v>
      </c>
      <c r="H1341" s="18">
        <v>0.37</v>
      </c>
      <c r="I1341" s="17" t="str">
        <f>IF(AMAZON[[#This Row],[discount_percentage]]&gt;=50%,  "YES", "NO")</f>
        <v>NO</v>
      </c>
      <c r="J1341" s="8">
        <v>4.0999999999999996</v>
      </c>
      <c r="K1341" s="27">
        <v>5059</v>
      </c>
      <c r="L1341" s="8" t="s">
        <v>11758</v>
      </c>
      <c r="M1341" t="s">
        <v>16034</v>
      </c>
      <c r="N1341" s="8" t="s">
        <v>13131</v>
      </c>
      <c r="O1341" s="8" t="str">
        <f t="shared" si="21"/>
        <v>Nice Product</v>
      </c>
    </row>
    <row r="1342" spans="1:15" hidden="1" x14ac:dyDescent="0.3">
      <c r="A1342" s="7" t="s">
        <v>11766</v>
      </c>
      <c r="B1342" s="7" t="s">
        <v>14960</v>
      </c>
      <c r="C1342" s="7" t="s">
        <v>13079</v>
      </c>
      <c r="D1342" s="12">
        <v>979</v>
      </c>
      <c r="E1342" s="12">
        <v>1999</v>
      </c>
      <c r="F134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42" s="12">
        <f>AMAZON[[#This Row],[actual_price]] * AMAZON[[#This Row],[rating_count]]</f>
        <v>313843</v>
      </c>
      <c r="H1342" s="17">
        <v>0.51</v>
      </c>
      <c r="I1342" s="17" t="str">
        <f>IF(AMAZON[[#This Row],[discount_percentage]]&gt;=50%,  "YES", "NO")</f>
        <v>YES</v>
      </c>
      <c r="J1342" s="7">
        <v>3.9</v>
      </c>
      <c r="K1342" s="26">
        <v>157</v>
      </c>
      <c r="L1342" s="7" t="s">
        <v>11768</v>
      </c>
      <c r="M1342" t="s">
        <v>16035</v>
      </c>
      <c r="N1342" s="7" t="s">
        <v>13821</v>
      </c>
      <c r="O1342" s="7" t="str">
        <f t="shared" si="21"/>
        <v>Size Of Heater Is Small</v>
      </c>
    </row>
    <row r="1343" spans="1:15" hidden="1" x14ac:dyDescent="0.3">
      <c r="A1343" s="8" t="s">
        <v>11776</v>
      </c>
      <c r="B1343" s="8" t="s">
        <v>14819</v>
      </c>
      <c r="C1343" s="8" t="s">
        <v>13079</v>
      </c>
      <c r="D1343" s="13">
        <v>5365</v>
      </c>
      <c r="E1343" s="13">
        <v>7445</v>
      </c>
      <c r="F134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343" s="12">
        <f>AMAZON[[#This Row],[actual_price]] * AMAZON[[#This Row],[rating_count]]</f>
        <v>26682880</v>
      </c>
      <c r="H1343" s="18">
        <v>0.28000000000000003</v>
      </c>
      <c r="I1343" s="17" t="str">
        <f>IF(AMAZON[[#This Row],[discount_percentage]]&gt;=50%,  "YES", "NO")</f>
        <v>NO</v>
      </c>
      <c r="J1343" s="8">
        <v>3.9</v>
      </c>
      <c r="K1343" s="27">
        <v>3584</v>
      </c>
      <c r="L1343" s="8" t="s">
        <v>11778</v>
      </c>
      <c r="M1343" t="s">
        <v>16036</v>
      </c>
      <c r="N1343" s="8" t="s">
        <v>13822</v>
      </c>
      <c r="O1343" s="8" t="str">
        <f t="shared" si="21"/>
        <v>Yet To Know The Performance</v>
      </c>
    </row>
    <row r="1344" spans="1:15" hidden="1" x14ac:dyDescent="0.3">
      <c r="A1344" s="7" t="s">
        <v>11786</v>
      </c>
      <c r="B1344" s="7" t="s">
        <v>11787</v>
      </c>
      <c r="C1344" s="7" t="s">
        <v>13079</v>
      </c>
      <c r="D1344" s="12">
        <v>3199</v>
      </c>
      <c r="E1344" s="12">
        <v>3500</v>
      </c>
      <c r="F134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44" s="12">
        <f>AMAZON[[#This Row],[actual_price]] * AMAZON[[#This Row],[rating_count]]</f>
        <v>6646500</v>
      </c>
      <c r="H1344" s="17">
        <v>0.09</v>
      </c>
      <c r="I1344" s="17" t="str">
        <f>IF(AMAZON[[#This Row],[discount_percentage]]&gt;=50%,  "YES", "NO")</f>
        <v>NO</v>
      </c>
      <c r="J1344" s="7">
        <v>4.2</v>
      </c>
      <c r="K1344" s="26">
        <v>1899</v>
      </c>
      <c r="L1344" s="7" t="s">
        <v>11788</v>
      </c>
      <c r="M1344" t="s">
        <v>16037</v>
      </c>
      <c r="N1344" s="7" t="s">
        <v>13823</v>
      </c>
      <c r="O1344" s="7" t="str">
        <f t="shared" si="21"/>
        <v>No Entanglement</v>
      </c>
    </row>
    <row r="1345" spans="1:15" hidden="1" x14ac:dyDescent="0.3">
      <c r="A1345" s="8" t="s">
        <v>11796</v>
      </c>
      <c r="B1345" s="8" t="s">
        <v>14961</v>
      </c>
      <c r="C1345" s="8" t="s">
        <v>13079</v>
      </c>
      <c r="D1345" s="13">
        <v>979</v>
      </c>
      <c r="E1345" s="13">
        <v>1395</v>
      </c>
      <c r="F134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45" s="12">
        <f>AMAZON[[#This Row],[actual_price]] * AMAZON[[#This Row],[rating_count]]</f>
        <v>21276540</v>
      </c>
      <c r="H1345" s="18">
        <v>0.3</v>
      </c>
      <c r="I1345" s="17" t="str">
        <f>IF(AMAZON[[#This Row],[discount_percentage]]&gt;=50%,  "YES", "NO")</f>
        <v>NO</v>
      </c>
      <c r="J1345" s="8">
        <v>4.2</v>
      </c>
      <c r="K1345" s="27">
        <v>15252</v>
      </c>
      <c r="L1345" s="8" t="s">
        <v>11798</v>
      </c>
      <c r="M1345" t="s">
        <v>16038</v>
      </c>
      <c r="N1345" s="8" t="s">
        <v>13093</v>
      </c>
      <c r="O1345" s="8" t="str">
        <f t="shared" si="21"/>
        <v>Good</v>
      </c>
    </row>
    <row r="1346" spans="1:15" hidden="1" x14ac:dyDescent="0.3">
      <c r="A1346" s="7" t="s">
        <v>11806</v>
      </c>
      <c r="B1346" s="7" t="s">
        <v>14820</v>
      </c>
      <c r="C1346" s="7" t="s">
        <v>13079</v>
      </c>
      <c r="D1346" s="12">
        <v>929</v>
      </c>
      <c r="E1346" s="12">
        <v>2199</v>
      </c>
      <c r="F134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46" s="12">
        <f>AMAZON[[#This Row],[actual_price]] * AMAZON[[#This Row],[rating_count]]</f>
        <v>8796</v>
      </c>
      <c r="H1346" s="17">
        <v>0.57999999999999996</v>
      </c>
      <c r="I1346" s="17" t="str">
        <f>IF(AMAZON[[#This Row],[discount_percentage]]&gt;=50%,  "YES", "NO")</f>
        <v>YES</v>
      </c>
      <c r="J1346" s="7">
        <v>3.7</v>
      </c>
      <c r="K1346" s="26">
        <v>4</v>
      </c>
      <c r="L1346" s="7" t="s">
        <v>11808</v>
      </c>
      <c r="M1346" t="s">
        <v>16039</v>
      </c>
      <c r="N1346" s="7" t="s">
        <v>13139</v>
      </c>
      <c r="O1346" s="7" t="str">
        <f t="shared" ref="O1346:O1409" si="22">PROPER(N1346)</f>
        <v>Ok Product</v>
      </c>
    </row>
    <row r="1347" spans="1:15" hidden="1" x14ac:dyDescent="0.3">
      <c r="A1347" s="8" t="s">
        <v>11816</v>
      </c>
      <c r="B1347" s="8" t="s">
        <v>14821</v>
      </c>
      <c r="C1347" s="8" t="s">
        <v>13079</v>
      </c>
      <c r="D1347" s="13">
        <v>3710</v>
      </c>
      <c r="E1347" s="13">
        <v>4330</v>
      </c>
      <c r="F134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47" s="12">
        <f>AMAZON[[#This Row],[actual_price]] * AMAZON[[#This Row],[rating_count]]</f>
        <v>7196460</v>
      </c>
      <c r="H1347" s="18">
        <v>0.14000000000000001</v>
      </c>
      <c r="I1347" s="17" t="str">
        <f>IF(AMAZON[[#This Row],[discount_percentage]]&gt;=50%,  "YES", "NO")</f>
        <v>NO</v>
      </c>
      <c r="J1347" s="8">
        <v>3.7</v>
      </c>
      <c r="K1347" s="27">
        <v>1662</v>
      </c>
      <c r="L1347" s="8" t="s">
        <v>11818</v>
      </c>
      <c r="M1347" t="s">
        <v>16040</v>
      </c>
      <c r="N1347" s="8" t="s">
        <v>13093</v>
      </c>
      <c r="O1347" s="8" t="str">
        <f t="shared" si="22"/>
        <v>Good</v>
      </c>
    </row>
    <row r="1348" spans="1:15" hidden="1" x14ac:dyDescent="0.3">
      <c r="A1348" s="7" t="s">
        <v>11826</v>
      </c>
      <c r="B1348" s="7" t="s">
        <v>14822</v>
      </c>
      <c r="C1348" s="7" t="s">
        <v>13079</v>
      </c>
      <c r="D1348" s="12">
        <v>2033</v>
      </c>
      <c r="E1348" s="12">
        <v>4295</v>
      </c>
      <c r="F134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48" s="12">
        <f>AMAZON[[#This Row],[actual_price]] * AMAZON[[#This Row],[rating_count]]</f>
        <v>1812490</v>
      </c>
      <c r="H1348" s="17">
        <v>0.53</v>
      </c>
      <c r="I1348" s="17" t="str">
        <f>IF(AMAZON[[#This Row],[discount_percentage]]&gt;=50%,  "YES", "NO")</f>
        <v>YES</v>
      </c>
      <c r="J1348" s="7">
        <v>3.4</v>
      </c>
      <c r="K1348" s="26">
        <v>422</v>
      </c>
      <c r="L1348" s="7" t="s">
        <v>11828</v>
      </c>
      <c r="M1348" t="s">
        <v>16041</v>
      </c>
      <c r="N1348" s="7" t="s">
        <v>13824</v>
      </c>
      <c r="O1348" s="7" t="str">
        <f t="shared" si="22"/>
        <v>Not As Expected</v>
      </c>
    </row>
    <row r="1349" spans="1:15" hidden="1" x14ac:dyDescent="0.3">
      <c r="A1349" s="8" t="s">
        <v>11836</v>
      </c>
      <c r="B1349" s="8" t="s">
        <v>14823</v>
      </c>
      <c r="C1349" s="8" t="s">
        <v>13079</v>
      </c>
      <c r="D1349" s="13">
        <v>9495</v>
      </c>
      <c r="E1349" s="13">
        <v>18990</v>
      </c>
      <c r="F134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349" s="12">
        <f>AMAZON[[#This Row],[actual_price]] * AMAZON[[#This Row],[rating_count]]</f>
        <v>1500210</v>
      </c>
      <c r="H1349" s="18">
        <v>0.5</v>
      </c>
      <c r="I1349" s="17" t="str">
        <f>IF(AMAZON[[#This Row],[discount_percentage]]&gt;=50%,  "YES", "NO")</f>
        <v>YES</v>
      </c>
      <c r="J1349" s="8">
        <v>4.2</v>
      </c>
      <c r="K1349" s="27">
        <v>79</v>
      </c>
      <c r="L1349" s="8" t="s">
        <v>11838</v>
      </c>
      <c r="M1349" t="s">
        <v>16042</v>
      </c>
      <c r="N1349" s="8" t="s">
        <v>13825</v>
      </c>
      <c r="O1349" s="8" t="str">
        <f t="shared" si="22"/>
        <v>A1</v>
      </c>
    </row>
    <row r="1350" spans="1:15" hidden="1" x14ac:dyDescent="0.3">
      <c r="A1350" s="7" t="s">
        <v>11846</v>
      </c>
      <c r="B1350" s="7" t="s">
        <v>11847</v>
      </c>
      <c r="C1350" s="7" t="s">
        <v>13079</v>
      </c>
      <c r="D1350" s="12">
        <v>7799</v>
      </c>
      <c r="E1350" s="12">
        <v>12500</v>
      </c>
      <c r="F135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350" s="12">
        <f>AMAZON[[#This Row],[actual_price]] * AMAZON[[#This Row],[rating_count]]</f>
        <v>64500000</v>
      </c>
      <c r="H1350" s="17">
        <v>0.38</v>
      </c>
      <c r="I1350" s="17" t="str">
        <f>IF(AMAZON[[#This Row],[discount_percentage]]&gt;=50%,  "YES", "NO")</f>
        <v>NO</v>
      </c>
      <c r="J1350" s="7">
        <v>4</v>
      </c>
      <c r="K1350" s="26">
        <v>5160</v>
      </c>
      <c r="L1350" s="7" t="s">
        <v>11848</v>
      </c>
      <c r="M1350" t="s">
        <v>16043</v>
      </c>
      <c r="N1350" s="7" t="s">
        <v>13826</v>
      </c>
      <c r="O1350" s="7" t="str">
        <f t="shared" si="22"/>
        <v>Best For Small Family</v>
      </c>
    </row>
    <row r="1351" spans="1:15" hidden="1" x14ac:dyDescent="0.3">
      <c r="A1351" s="8" t="s">
        <v>11856</v>
      </c>
      <c r="B1351" s="8" t="s">
        <v>14824</v>
      </c>
      <c r="C1351" s="8" t="s">
        <v>13079</v>
      </c>
      <c r="D1351" s="13">
        <v>949</v>
      </c>
      <c r="E1351" s="13">
        <v>2385</v>
      </c>
      <c r="F135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51" s="12">
        <f>AMAZON[[#This Row],[actual_price]] * AMAZON[[#This Row],[rating_count]]</f>
        <v>5511735</v>
      </c>
      <c r="H1351" s="18">
        <v>0.6</v>
      </c>
      <c r="I1351" s="17" t="str">
        <f>IF(AMAZON[[#This Row],[discount_percentage]]&gt;=50%,  "YES", "NO")</f>
        <v>YES</v>
      </c>
      <c r="J1351" s="8">
        <v>4.0999999999999996</v>
      </c>
      <c r="K1351" s="27">
        <v>2311</v>
      </c>
      <c r="L1351" s="8" t="s">
        <v>11858</v>
      </c>
      <c r="M1351" t="s">
        <v>16044</v>
      </c>
      <c r="N1351" s="8" t="s">
        <v>13827</v>
      </c>
      <c r="O1351" s="8" t="str">
        <f t="shared" si="22"/>
        <v>Useful Item</v>
      </c>
    </row>
    <row r="1352" spans="1:15" hidden="1" x14ac:dyDescent="0.3">
      <c r="A1352" s="7" t="s">
        <v>11866</v>
      </c>
      <c r="B1352" s="7" t="s">
        <v>14825</v>
      </c>
      <c r="C1352" s="7" t="s">
        <v>13079</v>
      </c>
      <c r="D1352" s="12">
        <v>2790</v>
      </c>
      <c r="E1352" s="12">
        <v>4890</v>
      </c>
      <c r="F135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52" s="12">
        <f>AMAZON[[#This Row],[actual_price]] * AMAZON[[#This Row],[rating_count]]</f>
        <v>2875320</v>
      </c>
      <c r="H1352" s="17">
        <v>0.43</v>
      </c>
      <c r="I1352" s="17" t="str">
        <f>IF(AMAZON[[#This Row],[discount_percentage]]&gt;=50%,  "YES", "NO")</f>
        <v>NO</v>
      </c>
      <c r="J1352" s="7">
        <v>3.9</v>
      </c>
      <c r="K1352" s="26">
        <v>588</v>
      </c>
      <c r="L1352" s="7" t="s">
        <v>11868</v>
      </c>
      <c r="M1352" t="s">
        <v>16045</v>
      </c>
      <c r="N1352" s="7" t="s">
        <v>13828</v>
      </c>
      <c r="O1352" s="7" t="str">
        <f t="shared" si="22"/>
        <v>Overall Its Good Product</v>
      </c>
    </row>
    <row r="1353" spans="1:15" hidden="1" x14ac:dyDescent="0.3">
      <c r="A1353" s="8" t="s">
        <v>11876</v>
      </c>
      <c r="B1353" s="8" t="s">
        <v>11877</v>
      </c>
      <c r="C1353" s="8" t="s">
        <v>13079</v>
      </c>
      <c r="D1353" s="13">
        <v>645</v>
      </c>
      <c r="E1353" s="13">
        <v>1100</v>
      </c>
      <c r="F135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53" s="12">
        <f>AMAZON[[#This Row],[actual_price]] * AMAZON[[#This Row],[rating_count]]</f>
        <v>3598100</v>
      </c>
      <c r="H1353" s="18">
        <v>0.41</v>
      </c>
      <c r="I1353" s="17" t="str">
        <f>IF(AMAZON[[#This Row],[discount_percentage]]&gt;=50%,  "YES", "NO")</f>
        <v>NO</v>
      </c>
      <c r="J1353" s="8">
        <v>4</v>
      </c>
      <c r="K1353" s="27">
        <v>3271</v>
      </c>
      <c r="L1353" s="8" t="s">
        <v>11878</v>
      </c>
      <c r="M1353" t="s">
        <v>16046</v>
      </c>
      <c r="N1353" s="8" t="s">
        <v>13093</v>
      </c>
      <c r="O1353" s="8" t="str">
        <f t="shared" si="22"/>
        <v>Good</v>
      </c>
    </row>
    <row r="1354" spans="1:15" hidden="1" x14ac:dyDescent="0.3">
      <c r="A1354" s="7" t="s">
        <v>11886</v>
      </c>
      <c r="B1354" s="7" t="s">
        <v>14826</v>
      </c>
      <c r="C1354" s="7" t="s">
        <v>13079</v>
      </c>
      <c r="D1354" s="12">
        <v>2237.81</v>
      </c>
      <c r="E1354" s="12">
        <v>3899</v>
      </c>
      <c r="F135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54" s="12">
        <f>AMAZON[[#This Row],[actual_price]] * AMAZON[[#This Row],[rating_count]]</f>
        <v>42904596</v>
      </c>
      <c r="H1354" s="17">
        <v>0.43</v>
      </c>
      <c r="I1354" s="17" t="str">
        <f>IF(AMAZON[[#This Row],[discount_percentage]]&gt;=50%,  "YES", "NO")</f>
        <v>NO</v>
      </c>
      <c r="J1354" s="7">
        <v>3.9</v>
      </c>
      <c r="K1354" s="26">
        <v>11004</v>
      </c>
      <c r="L1354" s="7" t="s">
        <v>11888</v>
      </c>
      <c r="M1354" t="s">
        <v>16047</v>
      </c>
      <c r="N1354" s="7" t="s">
        <v>13086</v>
      </c>
      <c r="O1354" s="7" t="str">
        <f t="shared" si="22"/>
        <v>Good Quality</v>
      </c>
    </row>
    <row r="1355" spans="1:15" hidden="1" x14ac:dyDescent="0.3">
      <c r="A1355" s="8" t="s">
        <v>11896</v>
      </c>
      <c r="B1355" s="8" t="s">
        <v>11897</v>
      </c>
      <c r="C1355" s="8" t="s">
        <v>13079</v>
      </c>
      <c r="D1355" s="13">
        <v>8699</v>
      </c>
      <c r="E1355" s="13">
        <v>16899</v>
      </c>
      <c r="F135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355" s="12">
        <f>AMAZON[[#This Row],[actual_price]] * AMAZON[[#This Row],[rating_count]]</f>
        <v>53992305</v>
      </c>
      <c r="H1355" s="18">
        <v>0.49</v>
      </c>
      <c r="I1355" s="17" t="str">
        <f>IF(AMAZON[[#This Row],[discount_percentage]]&gt;=50%,  "YES", "NO")</f>
        <v>NO</v>
      </c>
      <c r="J1355" s="8">
        <v>4.2</v>
      </c>
      <c r="K1355" s="27">
        <v>3195</v>
      </c>
      <c r="L1355" s="8" t="s">
        <v>11898</v>
      </c>
      <c r="M1355" t="s">
        <v>16048</v>
      </c>
      <c r="N1355" s="8" t="s">
        <v>13778</v>
      </c>
      <c r="O1355" s="8" t="str">
        <f t="shared" si="22"/>
        <v>Worth Money</v>
      </c>
    </row>
    <row r="1356" spans="1:15" hidden="1" x14ac:dyDescent="0.3">
      <c r="A1356" s="7" t="s">
        <v>11906</v>
      </c>
      <c r="B1356" s="7" t="s">
        <v>14827</v>
      </c>
      <c r="C1356" s="7" t="s">
        <v>13079</v>
      </c>
      <c r="D1356" s="12">
        <v>42990</v>
      </c>
      <c r="E1356" s="12">
        <v>75990</v>
      </c>
      <c r="F135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£50,000 - £99,999</v>
      </c>
      <c r="G1356" s="12">
        <f>AMAZON[[#This Row],[actual_price]] * AMAZON[[#This Row],[rating_count]]</f>
        <v>245523690</v>
      </c>
      <c r="H1356" s="17">
        <v>0.43</v>
      </c>
      <c r="I1356" s="17" t="str">
        <f>IF(AMAZON[[#This Row],[discount_percentage]]&gt;=50%,  "YES", "NO")</f>
        <v>NO</v>
      </c>
      <c r="J1356" s="7">
        <v>4.3</v>
      </c>
      <c r="K1356" s="26">
        <v>3231</v>
      </c>
      <c r="L1356" s="7" t="s">
        <v>11909</v>
      </c>
      <c r="M1356" t="s">
        <v>16049</v>
      </c>
      <c r="N1356" s="7" t="s">
        <v>13115</v>
      </c>
      <c r="O1356" s="7" t="str">
        <f t="shared" si="22"/>
        <v>Very Nice</v>
      </c>
    </row>
    <row r="1357" spans="1:15" hidden="1" x14ac:dyDescent="0.3">
      <c r="A1357" s="8" t="s">
        <v>11917</v>
      </c>
      <c r="B1357" s="8" t="s">
        <v>14828</v>
      </c>
      <c r="C1357" s="8" t="s">
        <v>13079</v>
      </c>
      <c r="D1357" s="13">
        <v>825</v>
      </c>
      <c r="E1357" s="13">
        <v>825</v>
      </c>
      <c r="F135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57" s="12">
        <f>AMAZON[[#This Row],[actual_price]] * AMAZON[[#This Row],[rating_count]]</f>
        <v>2677950</v>
      </c>
      <c r="H1357" s="18">
        <v>0</v>
      </c>
      <c r="I1357" s="17" t="str">
        <f>IF(AMAZON[[#This Row],[discount_percentage]]&gt;=50%,  "YES", "NO")</f>
        <v>NO</v>
      </c>
      <c r="J1357" s="8">
        <v>4</v>
      </c>
      <c r="K1357" s="27">
        <v>3246</v>
      </c>
      <c r="L1357" s="8" t="s">
        <v>11919</v>
      </c>
      <c r="M1357" t="s">
        <v>16050</v>
      </c>
      <c r="N1357" s="8" t="s">
        <v>13829</v>
      </c>
      <c r="O1357" s="8" t="str">
        <f t="shared" si="22"/>
        <v>Pack Of Two But Only One Compatible</v>
      </c>
    </row>
    <row r="1358" spans="1:15" x14ac:dyDescent="0.3">
      <c r="A1358" s="7" t="s">
        <v>11927</v>
      </c>
      <c r="B1358" s="7" t="s">
        <v>11928</v>
      </c>
      <c r="C1358" s="7" t="s">
        <v>13079</v>
      </c>
      <c r="D1358" s="12">
        <v>161</v>
      </c>
      <c r="E1358" s="12">
        <v>300</v>
      </c>
      <c r="F135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58" s="12">
        <f>AMAZON[[#This Row],[actual_price]] * AMAZON[[#This Row],[rating_count]]</f>
        <v>7200</v>
      </c>
      <c r="H1358" s="17">
        <v>0.46</v>
      </c>
      <c r="I1358" s="17" t="str">
        <f>IF(AMAZON[[#This Row],[discount_percentage]]&gt;=50%,  "YES", "NO")</f>
        <v>NO</v>
      </c>
      <c r="J1358" s="7">
        <v>2.6</v>
      </c>
      <c r="K1358" s="26">
        <v>24</v>
      </c>
      <c r="L1358" s="7" t="s">
        <v>11929</v>
      </c>
      <c r="M1358" t="s">
        <v>16051</v>
      </c>
      <c r="N1358" s="7" t="s">
        <v>13830</v>
      </c>
      <c r="O1358" s="7" t="str">
        <f t="shared" si="22"/>
        <v>It Is Broken</v>
      </c>
    </row>
    <row r="1359" spans="1:15" hidden="1" x14ac:dyDescent="0.3">
      <c r="A1359" s="8" t="s">
        <v>11937</v>
      </c>
      <c r="B1359" s="8" t="s">
        <v>11938</v>
      </c>
      <c r="C1359" s="8" t="s">
        <v>13079</v>
      </c>
      <c r="D1359" s="13">
        <v>697</v>
      </c>
      <c r="E1359" s="13">
        <v>1499</v>
      </c>
      <c r="F135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59" s="12">
        <f>AMAZON[[#This Row],[actual_price]] * AMAZON[[#This Row],[rating_count]]</f>
        <v>215856</v>
      </c>
      <c r="H1359" s="18">
        <v>0.54</v>
      </c>
      <c r="I1359" s="17" t="str">
        <f>IF(AMAZON[[#This Row],[discount_percentage]]&gt;=50%,  "YES", "NO")</f>
        <v>YES</v>
      </c>
      <c r="J1359" s="8">
        <v>3.8</v>
      </c>
      <c r="K1359" s="27">
        <v>144</v>
      </c>
      <c r="L1359" s="8" t="s">
        <v>11939</v>
      </c>
      <c r="M1359" t="s">
        <v>16052</v>
      </c>
      <c r="N1359" s="8" t="s">
        <v>13374</v>
      </c>
      <c r="O1359" s="8" t="str">
        <f t="shared" si="22"/>
        <v>Works Well Enough</v>
      </c>
    </row>
    <row r="1360" spans="1:15" hidden="1" x14ac:dyDescent="0.3">
      <c r="A1360" s="7" t="s">
        <v>11947</v>
      </c>
      <c r="B1360" s="7" t="s">
        <v>14829</v>
      </c>
      <c r="C1360" s="7" t="s">
        <v>13079</v>
      </c>
      <c r="D1360" s="12">
        <v>688</v>
      </c>
      <c r="E1360" s="12">
        <v>747</v>
      </c>
      <c r="F136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60" s="12">
        <f>AMAZON[[#This Row],[actual_price]] * AMAZON[[#This Row],[rating_count]]</f>
        <v>1703160</v>
      </c>
      <c r="H1360" s="17">
        <v>0.08</v>
      </c>
      <c r="I1360" s="17" t="str">
        <f>IF(AMAZON[[#This Row],[discount_percentage]]&gt;=50%,  "YES", "NO")</f>
        <v>NO</v>
      </c>
      <c r="J1360" s="7">
        <v>4.5</v>
      </c>
      <c r="K1360" s="26">
        <v>2280</v>
      </c>
      <c r="L1360" s="7" t="s">
        <v>11950</v>
      </c>
      <c r="M1360" t="s">
        <v>16053</v>
      </c>
      <c r="N1360" s="7" t="s">
        <v>13831</v>
      </c>
      <c r="O1360" s="7" t="str">
        <f t="shared" si="22"/>
        <v>Hope It Will Last Long</v>
      </c>
    </row>
    <row r="1361" spans="1:15" hidden="1" x14ac:dyDescent="0.3">
      <c r="A1361" s="8" t="s">
        <v>11958</v>
      </c>
      <c r="B1361" s="8" t="s">
        <v>14830</v>
      </c>
      <c r="C1361" s="8" t="s">
        <v>13079</v>
      </c>
      <c r="D1361" s="13">
        <v>2199</v>
      </c>
      <c r="E1361" s="13">
        <v>3999</v>
      </c>
      <c r="F136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61" s="12">
        <f>AMAZON[[#This Row],[actual_price]] * AMAZON[[#This Row],[rating_count]]</f>
        <v>1359660</v>
      </c>
      <c r="H1361" s="18">
        <v>0.45</v>
      </c>
      <c r="I1361" s="17" t="str">
        <f>IF(AMAZON[[#This Row],[discount_percentage]]&gt;=50%,  "YES", "NO")</f>
        <v>NO</v>
      </c>
      <c r="J1361" s="8">
        <v>3.5</v>
      </c>
      <c r="K1361" s="27">
        <v>340</v>
      </c>
      <c r="L1361" s="8" t="s">
        <v>11960</v>
      </c>
      <c r="M1361" t="s">
        <v>16054</v>
      </c>
      <c r="N1361" s="8" t="s">
        <v>13832</v>
      </c>
      <c r="O1361" s="8" t="str">
        <f t="shared" si="22"/>
        <v>Broken Product</v>
      </c>
    </row>
    <row r="1362" spans="1:15" hidden="1" x14ac:dyDescent="0.3">
      <c r="A1362" s="7" t="s">
        <v>11968</v>
      </c>
      <c r="B1362" s="7" t="s">
        <v>11969</v>
      </c>
      <c r="C1362" s="7" t="s">
        <v>13079</v>
      </c>
      <c r="D1362" s="12">
        <v>6850</v>
      </c>
      <c r="E1362" s="12">
        <v>11990</v>
      </c>
      <c r="F136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362" s="12">
        <f>AMAZON[[#This Row],[actual_price]] * AMAZON[[#This Row],[rating_count]]</f>
        <v>1726560</v>
      </c>
      <c r="H1362" s="17">
        <v>0.43</v>
      </c>
      <c r="I1362" s="17" t="str">
        <f>IF(AMAZON[[#This Row],[discount_percentage]]&gt;=50%,  "YES", "NO")</f>
        <v>NO</v>
      </c>
      <c r="J1362" s="7">
        <v>3.9</v>
      </c>
      <c r="K1362" s="26">
        <v>144</v>
      </c>
      <c r="L1362" s="7" t="s">
        <v>11970</v>
      </c>
      <c r="M1362" t="s">
        <v>16055</v>
      </c>
      <c r="N1362" s="7" t="s">
        <v>13833</v>
      </c>
      <c r="O1362" s="7" t="str">
        <f t="shared" si="22"/>
        <v>Enough Only For 10* 10 Room As The Outlet Is Small</v>
      </c>
    </row>
    <row r="1363" spans="1:15" hidden="1" x14ac:dyDescent="0.3">
      <c r="A1363" s="8" t="s">
        <v>11978</v>
      </c>
      <c r="B1363" s="8" t="s">
        <v>11979</v>
      </c>
      <c r="C1363" s="8" t="s">
        <v>13079</v>
      </c>
      <c r="D1363" s="13">
        <v>2699</v>
      </c>
      <c r="E1363" s="13">
        <v>3799</v>
      </c>
      <c r="F136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63" s="12">
        <f>AMAZON[[#This Row],[actual_price]] * AMAZON[[#This Row],[rating_count]]</f>
        <v>2761873</v>
      </c>
      <c r="H1363" s="18">
        <v>0.28999999999999998</v>
      </c>
      <c r="I1363" s="17" t="str">
        <f>IF(AMAZON[[#This Row],[discount_percentage]]&gt;=50%,  "YES", "NO")</f>
        <v>NO</v>
      </c>
      <c r="J1363" s="8">
        <v>4</v>
      </c>
      <c r="K1363" s="27">
        <v>727</v>
      </c>
      <c r="L1363" s="8" t="s">
        <v>11980</v>
      </c>
      <c r="M1363" t="s">
        <v>16056</v>
      </c>
      <c r="N1363" s="8" t="s">
        <v>14015</v>
      </c>
      <c r="O1363" s="8" t="str">
        <f t="shared" si="22"/>
        <v>A Must Buy Product For Every House Specially In North India</v>
      </c>
    </row>
    <row r="1364" spans="1:15" hidden="1" x14ac:dyDescent="0.3">
      <c r="A1364" s="7" t="s">
        <v>11988</v>
      </c>
      <c r="B1364" s="7" t="s">
        <v>14831</v>
      </c>
      <c r="C1364" s="7" t="s">
        <v>13079</v>
      </c>
      <c r="D1364" s="12">
        <v>899</v>
      </c>
      <c r="E1364" s="12">
        <v>1999</v>
      </c>
      <c r="F136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64" s="12">
        <f>AMAZON[[#This Row],[actual_price]] * AMAZON[[#This Row],[rating_count]]</f>
        <v>1663168</v>
      </c>
      <c r="H1364" s="17">
        <v>0.55000000000000004</v>
      </c>
      <c r="I1364" s="17" t="str">
        <f>IF(AMAZON[[#This Row],[discount_percentage]]&gt;=50%,  "YES", "NO")</f>
        <v>YES</v>
      </c>
      <c r="J1364" s="7">
        <v>4</v>
      </c>
      <c r="K1364" s="26">
        <v>832</v>
      </c>
      <c r="L1364" s="7" t="s">
        <v>11991</v>
      </c>
      <c r="M1364" t="s">
        <v>16057</v>
      </c>
      <c r="N1364" s="7" t="s">
        <v>14016</v>
      </c>
      <c r="O1364" s="7" t="str">
        <f t="shared" si="22"/>
        <v>It‚Äôs Amazing But I Think Waffle Should Be More Crisp But It‚Äôs Ok</v>
      </c>
    </row>
    <row r="1365" spans="1:15" hidden="1" x14ac:dyDescent="0.3">
      <c r="A1365" s="8" t="s">
        <v>11999</v>
      </c>
      <c r="B1365" s="8" t="s">
        <v>14832</v>
      </c>
      <c r="C1365" s="8" t="s">
        <v>13079</v>
      </c>
      <c r="D1365" s="13">
        <v>1090</v>
      </c>
      <c r="E1365" s="13">
        <v>2999</v>
      </c>
      <c r="F136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65" s="12">
        <f>AMAZON[[#This Row],[actual_price]] * AMAZON[[#This Row],[rating_count]]</f>
        <v>170943</v>
      </c>
      <c r="H1365" s="18">
        <v>0.64</v>
      </c>
      <c r="I1365" s="17" t="str">
        <f>IF(AMAZON[[#This Row],[discount_percentage]]&gt;=50%,  "YES", "NO")</f>
        <v>YES</v>
      </c>
      <c r="J1365" s="8">
        <v>3.5</v>
      </c>
      <c r="K1365" s="27">
        <v>57</v>
      </c>
      <c r="L1365" s="8" t="s">
        <v>12001</v>
      </c>
      <c r="M1365" t="s">
        <v>16058</v>
      </c>
      <c r="N1365" s="8" t="s">
        <v>13834</v>
      </c>
      <c r="O1365" s="8" t="str">
        <f t="shared" si="22"/>
        <v>Best Performance</v>
      </c>
    </row>
    <row r="1366" spans="1:15" hidden="1" x14ac:dyDescent="0.3">
      <c r="A1366" s="7" t="s">
        <v>12009</v>
      </c>
      <c r="B1366" s="7" t="s">
        <v>14962</v>
      </c>
      <c r="C1366" s="7" t="s">
        <v>13079</v>
      </c>
      <c r="D1366" s="12">
        <v>295</v>
      </c>
      <c r="E1366" s="12">
        <v>599</v>
      </c>
      <c r="F136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66" s="12">
        <f>AMAZON[[#This Row],[actual_price]] * AMAZON[[#This Row],[rating_count]]</f>
        <v>984756</v>
      </c>
      <c r="H1366" s="17">
        <v>0.51</v>
      </c>
      <c r="I1366" s="17" t="str">
        <f>IF(AMAZON[[#This Row],[discount_percentage]]&gt;=50%,  "YES", "NO")</f>
        <v>YES</v>
      </c>
      <c r="J1366" s="7">
        <v>4</v>
      </c>
      <c r="K1366" s="26">
        <v>1644</v>
      </c>
      <c r="L1366" s="7" t="s">
        <v>12011</v>
      </c>
      <c r="M1366" t="s">
        <v>16059</v>
      </c>
      <c r="N1366" s="7" t="s">
        <v>13253</v>
      </c>
      <c r="O1366" s="7" t="str">
        <f t="shared" si="22"/>
        <v>Good Product Üëç</v>
      </c>
    </row>
    <row r="1367" spans="1:15" hidden="1" x14ac:dyDescent="0.3">
      <c r="A1367" s="8" t="s">
        <v>12019</v>
      </c>
      <c r="B1367" s="8" t="s">
        <v>14833</v>
      </c>
      <c r="C1367" s="8" t="s">
        <v>13079</v>
      </c>
      <c r="D1367" s="13">
        <v>479</v>
      </c>
      <c r="E1367" s="13">
        <v>1999</v>
      </c>
      <c r="F136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67" s="12">
        <f>AMAZON[[#This Row],[actual_price]] * AMAZON[[#This Row],[rating_count]]</f>
        <v>2130934</v>
      </c>
      <c r="H1367" s="18">
        <v>0.76</v>
      </c>
      <c r="I1367" s="17" t="str">
        <f>IF(AMAZON[[#This Row],[discount_percentage]]&gt;=50%,  "YES", "NO")</f>
        <v>YES</v>
      </c>
      <c r="J1367" s="8">
        <v>3.4</v>
      </c>
      <c r="K1367" s="27">
        <v>1066</v>
      </c>
      <c r="L1367" s="8" t="s">
        <v>12021</v>
      </c>
      <c r="M1367" t="s">
        <v>16060</v>
      </c>
      <c r="N1367" s="8" t="s">
        <v>13128</v>
      </c>
      <c r="O1367" s="8" t="str">
        <f t="shared" si="22"/>
        <v>Ok</v>
      </c>
    </row>
    <row r="1368" spans="1:15" hidden="1" x14ac:dyDescent="0.3">
      <c r="A1368" s="7" t="s">
        <v>12029</v>
      </c>
      <c r="B1368" s="7" t="s">
        <v>12030</v>
      </c>
      <c r="C1368" s="7" t="s">
        <v>13079</v>
      </c>
      <c r="D1368" s="12">
        <v>2949</v>
      </c>
      <c r="E1368" s="12">
        <v>4849</v>
      </c>
      <c r="F136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68" s="12">
        <f>AMAZON[[#This Row],[actual_price]] * AMAZON[[#This Row],[rating_count]]</f>
        <v>38636832</v>
      </c>
      <c r="H1368" s="17">
        <v>0.39</v>
      </c>
      <c r="I1368" s="17" t="str">
        <f>IF(AMAZON[[#This Row],[discount_percentage]]&gt;=50%,  "YES", "NO")</f>
        <v>NO</v>
      </c>
      <c r="J1368" s="7">
        <v>4.2</v>
      </c>
      <c r="K1368" s="26">
        <v>7968</v>
      </c>
      <c r="L1368" s="7" t="s">
        <v>12031</v>
      </c>
      <c r="M1368" t="s">
        <v>16061</v>
      </c>
      <c r="N1368" s="7" t="s">
        <v>14017</v>
      </c>
      <c r="O1368" s="7" t="str">
        <f t="shared" si="22"/>
        <v>Good To Go For Small Family</v>
      </c>
    </row>
    <row r="1369" spans="1:15" hidden="1" x14ac:dyDescent="0.3">
      <c r="A1369" s="8" t="s">
        <v>12039</v>
      </c>
      <c r="B1369" s="8" t="s">
        <v>12040</v>
      </c>
      <c r="C1369" s="8" t="s">
        <v>13079</v>
      </c>
      <c r="D1369" s="13">
        <v>335</v>
      </c>
      <c r="E1369" s="13">
        <v>510</v>
      </c>
      <c r="F136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69" s="12">
        <f>AMAZON[[#This Row],[actual_price]] * AMAZON[[#This Row],[rating_count]]</f>
        <v>1629450</v>
      </c>
      <c r="H1369" s="18">
        <v>0.34</v>
      </c>
      <c r="I1369" s="17" t="str">
        <f>IF(AMAZON[[#This Row],[discount_percentage]]&gt;=50%,  "YES", "NO")</f>
        <v>NO</v>
      </c>
      <c r="J1369" s="8">
        <v>3.8</v>
      </c>
      <c r="K1369" s="27">
        <v>3195</v>
      </c>
      <c r="L1369" s="8" t="s">
        <v>12041</v>
      </c>
      <c r="M1369" t="s">
        <v>16062</v>
      </c>
      <c r="N1369" s="8" t="s">
        <v>13835</v>
      </c>
      <c r="O1369" s="8" t="str">
        <f t="shared" si="22"/>
        <v>Poor Product</v>
      </c>
    </row>
    <row r="1370" spans="1:15" hidden="1" x14ac:dyDescent="0.3">
      <c r="A1370" s="7" t="s">
        <v>12049</v>
      </c>
      <c r="B1370" s="7" t="s">
        <v>14963</v>
      </c>
      <c r="C1370" s="7" t="s">
        <v>13079</v>
      </c>
      <c r="D1370" s="12">
        <v>293</v>
      </c>
      <c r="E1370" s="12">
        <v>499</v>
      </c>
      <c r="F137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70" s="12">
        <f>AMAZON[[#This Row],[actual_price]] * AMAZON[[#This Row],[rating_count]]</f>
        <v>726544</v>
      </c>
      <c r="H1370" s="17">
        <v>0.41</v>
      </c>
      <c r="I1370" s="17" t="str">
        <f>IF(AMAZON[[#This Row],[discount_percentage]]&gt;=50%,  "YES", "NO")</f>
        <v>NO</v>
      </c>
      <c r="J1370" s="7">
        <v>4.0999999999999996</v>
      </c>
      <c r="K1370" s="26">
        <v>1456</v>
      </c>
      <c r="L1370" s="7" t="s">
        <v>12051</v>
      </c>
      <c r="M1370" t="s">
        <v>16063</v>
      </c>
      <c r="N1370" s="7" t="s">
        <v>13836</v>
      </c>
      <c r="O1370" s="7" t="str">
        <f t="shared" si="22"/>
        <v>Okay Okay Kind Of Product</v>
      </c>
    </row>
    <row r="1371" spans="1:15" hidden="1" x14ac:dyDescent="0.3">
      <c r="A1371" s="8" t="s">
        <v>12059</v>
      </c>
      <c r="B1371" s="8" t="s">
        <v>14834</v>
      </c>
      <c r="C1371" s="8" t="s">
        <v>13079</v>
      </c>
      <c r="D1371" s="13">
        <v>599</v>
      </c>
      <c r="E1371" s="13">
        <v>1299</v>
      </c>
      <c r="F137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71" s="12">
        <f>AMAZON[[#This Row],[actual_price]] * AMAZON[[#This Row],[rating_count]]</f>
        <v>766410</v>
      </c>
      <c r="H1371" s="18">
        <v>0.54</v>
      </c>
      <c r="I1371" s="17" t="str">
        <f>IF(AMAZON[[#This Row],[discount_percentage]]&gt;=50%,  "YES", "NO")</f>
        <v>YES</v>
      </c>
      <c r="J1371" s="8">
        <v>4.2</v>
      </c>
      <c r="K1371" s="27">
        <v>590</v>
      </c>
      <c r="L1371" s="8" t="s">
        <v>12062</v>
      </c>
      <c r="M1371" t="s">
        <v>16064</v>
      </c>
      <c r="N1371" s="8" t="s">
        <v>13837</v>
      </c>
      <c r="O1371" s="8" t="str">
        <f t="shared" si="22"/>
        <v>Excellent Coffee Maker</v>
      </c>
    </row>
    <row r="1372" spans="1:15" hidden="1" x14ac:dyDescent="0.3">
      <c r="A1372" s="7" t="s">
        <v>12070</v>
      </c>
      <c r="B1372" s="7" t="s">
        <v>14964</v>
      </c>
      <c r="C1372" s="7" t="s">
        <v>13079</v>
      </c>
      <c r="D1372" s="12">
        <v>499</v>
      </c>
      <c r="E1372" s="12">
        <v>999</v>
      </c>
      <c r="F137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72" s="12">
        <f>AMAZON[[#This Row],[actual_price]] * AMAZON[[#This Row],[rating_count]]</f>
        <v>1434564</v>
      </c>
      <c r="H1372" s="17">
        <v>0.5</v>
      </c>
      <c r="I1372" s="17" t="str">
        <f>IF(AMAZON[[#This Row],[discount_percentage]]&gt;=50%,  "YES", "NO")</f>
        <v>YES</v>
      </c>
      <c r="J1372" s="7">
        <v>4.3</v>
      </c>
      <c r="K1372" s="26">
        <v>1436</v>
      </c>
      <c r="L1372" s="7" t="s">
        <v>12072</v>
      </c>
      <c r="M1372" t="s">
        <v>16065</v>
      </c>
      <c r="N1372" s="7" t="s">
        <v>13087</v>
      </c>
      <c r="O1372" s="7" t="str">
        <f t="shared" si="22"/>
        <v>Good Product</v>
      </c>
    </row>
    <row r="1373" spans="1:15" hidden="1" x14ac:dyDescent="0.3">
      <c r="A1373" s="8" t="s">
        <v>12080</v>
      </c>
      <c r="B1373" s="8" t="s">
        <v>14835</v>
      </c>
      <c r="C1373" s="8" t="s">
        <v>13079</v>
      </c>
      <c r="D1373" s="13">
        <v>849</v>
      </c>
      <c r="E1373" s="13">
        <v>1190</v>
      </c>
      <c r="F137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73" s="12">
        <f>AMAZON[[#This Row],[actual_price]] * AMAZON[[#This Row],[rating_count]]</f>
        <v>4978960</v>
      </c>
      <c r="H1373" s="18">
        <v>0.28999999999999998</v>
      </c>
      <c r="I1373" s="17" t="str">
        <f>IF(AMAZON[[#This Row],[discount_percentage]]&gt;=50%,  "YES", "NO")</f>
        <v>NO</v>
      </c>
      <c r="J1373" s="8">
        <v>4.2</v>
      </c>
      <c r="K1373" s="27">
        <v>4184</v>
      </c>
      <c r="L1373" s="8" t="s">
        <v>12082</v>
      </c>
      <c r="M1373" t="s">
        <v>16066</v>
      </c>
      <c r="N1373" s="8" t="s">
        <v>14018</v>
      </c>
      <c r="O1373" s="8" t="str">
        <f t="shared" si="22"/>
        <v xml:space="preserve">Nice Iron </v>
      </c>
    </row>
    <row r="1374" spans="1:15" hidden="1" x14ac:dyDescent="0.3">
      <c r="A1374" s="7" t="s">
        <v>12090</v>
      </c>
      <c r="B1374" s="7" t="s">
        <v>14836</v>
      </c>
      <c r="C1374" s="7" t="s">
        <v>13079</v>
      </c>
      <c r="D1374" s="12">
        <v>249</v>
      </c>
      <c r="E1374" s="12">
        <v>400</v>
      </c>
      <c r="F137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74" s="12">
        <f>AMAZON[[#This Row],[actual_price]] * AMAZON[[#This Row],[rating_count]]</f>
        <v>277200</v>
      </c>
      <c r="H1374" s="17">
        <v>0.38</v>
      </c>
      <c r="I1374" s="17" t="str">
        <f>IF(AMAZON[[#This Row],[discount_percentage]]&gt;=50%,  "YES", "NO")</f>
        <v>NO</v>
      </c>
      <c r="J1374" s="7">
        <v>4.0999999999999996</v>
      </c>
      <c r="K1374" s="26">
        <v>693</v>
      </c>
      <c r="L1374" s="7" t="s">
        <v>12092</v>
      </c>
      <c r="M1374" t="s">
        <v>16067</v>
      </c>
      <c r="N1374" s="7" t="s">
        <v>13838</v>
      </c>
      <c r="O1374" s="7" t="str">
        <f t="shared" si="22"/>
        <v>Meets Expectation</v>
      </c>
    </row>
    <row r="1375" spans="1:15" hidden="1" x14ac:dyDescent="0.3">
      <c r="A1375" s="8" t="s">
        <v>12100</v>
      </c>
      <c r="B1375" s="8" t="s">
        <v>14965</v>
      </c>
      <c r="C1375" s="8" t="s">
        <v>13079</v>
      </c>
      <c r="D1375" s="13">
        <v>185</v>
      </c>
      <c r="E1375" s="13">
        <v>599</v>
      </c>
      <c r="F137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75" s="12">
        <f>AMAZON[[#This Row],[actual_price]] * AMAZON[[#This Row],[rating_count]]</f>
        <v>782294</v>
      </c>
      <c r="H1375" s="18">
        <v>0.69</v>
      </c>
      <c r="I1375" s="17" t="str">
        <f>IF(AMAZON[[#This Row],[discount_percentage]]&gt;=50%,  "YES", "NO")</f>
        <v>YES</v>
      </c>
      <c r="J1375" s="8">
        <v>3.9</v>
      </c>
      <c r="K1375" s="27">
        <v>1306</v>
      </c>
      <c r="L1375" s="8" t="s">
        <v>12102</v>
      </c>
      <c r="M1375" t="s">
        <v>16068</v>
      </c>
      <c r="N1375" s="8" t="s">
        <v>13839</v>
      </c>
      <c r="O1375" s="8" t="str">
        <f t="shared" si="22"/>
        <v>Compatible With Pureit Classic G2</v>
      </c>
    </row>
    <row r="1376" spans="1:15" hidden="1" x14ac:dyDescent="0.3">
      <c r="A1376" s="7" t="s">
        <v>12110</v>
      </c>
      <c r="B1376" s="7" t="s">
        <v>14837</v>
      </c>
      <c r="C1376" s="7" t="s">
        <v>13079</v>
      </c>
      <c r="D1376" s="12">
        <v>778</v>
      </c>
      <c r="E1376" s="12">
        <v>999</v>
      </c>
      <c r="F137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76" s="12">
        <f>AMAZON[[#This Row],[actual_price]] * AMAZON[[#This Row],[rating_count]]</f>
        <v>7992</v>
      </c>
      <c r="H1376" s="17">
        <v>0.22</v>
      </c>
      <c r="I1376" s="17" t="str">
        <f>IF(AMAZON[[#This Row],[discount_percentage]]&gt;=50%,  "YES", "NO")</f>
        <v>NO</v>
      </c>
      <c r="J1376" s="7">
        <v>3.3</v>
      </c>
      <c r="K1376" s="26">
        <v>8</v>
      </c>
      <c r="L1376" s="7" t="s">
        <v>12112</v>
      </c>
      <c r="M1376" t="s">
        <v>16069</v>
      </c>
      <c r="N1376" s="7" t="s">
        <v>13336</v>
      </c>
      <c r="O1376" s="7" t="str">
        <f t="shared" si="22"/>
        <v>Quality Product</v>
      </c>
    </row>
    <row r="1377" spans="1:15" hidden="1" x14ac:dyDescent="0.3">
      <c r="A1377" s="8" t="s">
        <v>12120</v>
      </c>
      <c r="B1377" s="8" t="s">
        <v>12121</v>
      </c>
      <c r="C1377" s="8" t="s">
        <v>13079</v>
      </c>
      <c r="D1377" s="13">
        <v>279</v>
      </c>
      <c r="E1377" s="13">
        <v>699</v>
      </c>
      <c r="F137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77" s="12">
        <f>AMAZON[[#This Row],[actual_price]] * AMAZON[[#This Row],[rating_count]]</f>
        <v>1625874</v>
      </c>
      <c r="H1377" s="18">
        <v>0.6</v>
      </c>
      <c r="I1377" s="17" t="str">
        <f>IF(AMAZON[[#This Row],[discount_percentage]]&gt;=50%,  "YES", "NO")</f>
        <v>YES</v>
      </c>
      <c r="J1377" s="8">
        <v>4.3</v>
      </c>
      <c r="K1377" s="27">
        <v>2326</v>
      </c>
      <c r="L1377" s="8" t="s">
        <v>12123</v>
      </c>
      <c r="M1377" t="s">
        <v>16070</v>
      </c>
      <c r="N1377" s="8" t="s">
        <v>13118</v>
      </c>
      <c r="O1377" s="8" t="str">
        <f t="shared" si="22"/>
        <v>Go For It</v>
      </c>
    </row>
    <row r="1378" spans="1:15" hidden="1" x14ac:dyDescent="0.3">
      <c r="A1378" s="7" t="s">
        <v>12131</v>
      </c>
      <c r="B1378" s="7" t="s">
        <v>12132</v>
      </c>
      <c r="C1378" s="7" t="s">
        <v>13079</v>
      </c>
      <c r="D1378" s="12">
        <v>215</v>
      </c>
      <c r="E1378" s="12">
        <v>1499</v>
      </c>
      <c r="F137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78" s="12">
        <f>AMAZON[[#This Row],[actual_price]] * AMAZON[[#This Row],[rating_count]]</f>
        <v>1504996</v>
      </c>
      <c r="H1378" s="17">
        <v>0.86</v>
      </c>
      <c r="I1378" s="17" t="str">
        <f>IF(AMAZON[[#This Row],[discount_percentage]]&gt;=50%,  "YES", "NO")</f>
        <v>YES</v>
      </c>
      <c r="J1378" s="7">
        <v>3.9</v>
      </c>
      <c r="K1378" s="26">
        <v>1004</v>
      </c>
      <c r="L1378" s="7" t="s">
        <v>12133</v>
      </c>
      <c r="M1378" t="s">
        <v>16071</v>
      </c>
      <c r="N1378" s="7" t="s">
        <v>13840</v>
      </c>
      <c r="O1378" s="7" t="str">
        <f t="shared" si="22"/>
        <v>Ro Filter Candle</v>
      </c>
    </row>
    <row r="1379" spans="1:15" hidden="1" x14ac:dyDescent="0.3">
      <c r="A1379" s="8" t="s">
        <v>12141</v>
      </c>
      <c r="B1379" s="8" t="s">
        <v>14838</v>
      </c>
      <c r="C1379" s="8" t="s">
        <v>13079</v>
      </c>
      <c r="D1379" s="13">
        <v>889</v>
      </c>
      <c r="E1379" s="13">
        <v>1295</v>
      </c>
      <c r="F137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79" s="12">
        <f>AMAZON[[#This Row],[actual_price]] * AMAZON[[#This Row],[rating_count]]</f>
        <v>8288000</v>
      </c>
      <c r="H1379" s="18">
        <v>0.31</v>
      </c>
      <c r="I1379" s="17" t="str">
        <f>IF(AMAZON[[#This Row],[discount_percentage]]&gt;=50%,  "YES", "NO")</f>
        <v>NO</v>
      </c>
      <c r="J1379" s="8">
        <v>4.3</v>
      </c>
      <c r="K1379" s="27">
        <v>6400</v>
      </c>
      <c r="L1379" s="8" t="s">
        <v>12143</v>
      </c>
      <c r="M1379" t="s">
        <v>16072</v>
      </c>
      <c r="N1379" s="8" t="s">
        <v>13131</v>
      </c>
      <c r="O1379" s="8" t="str">
        <f t="shared" si="22"/>
        <v>Nice Product</v>
      </c>
    </row>
    <row r="1380" spans="1:15" x14ac:dyDescent="0.3">
      <c r="A1380" s="7" t="s">
        <v>12151</v>
      </c>
      <c r="B1380" s="7" t="s">
        <v>12152</v>
      </c>
      <c r="C1380" s="7" t="s">
        <v>13079</v>
      </c>
      <c r="D1380" s="12">
        <v>1449</v>
      </c>
      <c r="E1380" s="12">
        <v>4999</v>
      </c>
      <c r="F138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80" s="12">
        <f>AMAZON[[#This Row],[actual_price]] * AMAZON[[#This Row],[rating_count]]</f>
        <v>314937</v>
      </c>
      <c r="H1380" s="17">
        <v>0.71</v>
      </c>
      <c r="I1380" s="17" t="str">
        <f>IF(AMAZON[[#This Row],[discount_percentage]]&gt;=50%,  "YES", "NO")</f>
        <v>YES</v>
      </c>
      <c r="J1380" s="7">
        <v>3.6</v>
      </c>
      <c r="K1380" s="26">
        <v>63</v>
      </c>
      <c r="L1380" s="7" t="s">
        <v>12153</v>
      </c>
      <c r="M1380" t="s">
        <v>16073</v>
      </c>
      <c r="N1380" s="7" t="s">
        <v>13731</v>
      </c>
      <c r="O1380" s="7" t="str">
        <f t="shared" si="22"/>
        <v>Ok Product</v>
      </c>
    </row>
    <row r="1381" spans="1:15" hidden="1" x14ac:dyDescent="0.3">
      <c r="A1381" s="8" t="s">
        <v>12161</v>
      </c>
      <c r="B1381" s="8" t="s">
        <v>14839</v>
      </c>
      <c r="C1381" s="8" t="s">
        <v>13079</v>
      </c>
      <c r="D1381" s="13">
        <v>1190</v>
      </c>
      <c r="E1381" s="13">
        <v>2550</v>
      </c>
      <c r="F138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81" s="12">
        <f>AMAZON[[#This Row],[actual_price]] * AMAZON[[#This Row],[rating_count]]</f>
        <v>3011550</v>
      </c>
      <c r="H1381" s="18">
        <v>0.53</v>
      </c>
      <c r="I1381" s="17" t="str">
        <f>IF(AMAZON[[#This Row],[discount_percentage]]&gt;=50%,  "YES", "NO")</f>
        <v>YES</v>
      </c>
      <c r="J1381" s="8">
        <v>3.8</v>
      </c>
      <c r="K1381" s="27">
        <v>1181</v>
      </c>
      <c r="L1381" s="8" t="s">
        <v>12163</v>
      </c>
      <c r="M1381" t="s">
        <v>16074</v>
      </c>
      <c r="N1381" s="8" t="s">
        <v>13841</v>
      </c>
      <c r="O1381" s="8" t="str">
        <f t="shared" si="22"/>
        <v>Water Heating Not Good As Per Standard</v>
      </c>
    </row>
    <row r="1382" spans="1:15" hidden="1" x14ac:dyDescent="0.3">
      <c r="A1382" s="7" t="s">
        <v>12171</v>
      </c>
      <c r="B1382" s="7" t="s">
        <v>14840</v>
      </c>
      <c r="C1382" s="7" t="s">
        <v>13079</v>
      </c>
      <c r="D1382" s="12">
        <v>1799</v>
      </c>
      <c r="E1382" s="12">
        <v>1950</v>
      </c>
      <c r="F138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82" s="12">
        <f>AMAZON[[#This Row],[actual_price]] * AMAZON[[#This Row],[rating_count]]</f>
        <v>3681600</v>
      </c>
      <c r="H1382" s="17">
        <v>0.08</v>
      </c>
      <c r="I1382" s="17" t="str">
        <f>IF(AMAZON[[#This Row],[discount_percentage]]&gt;=50%,  "YES", "NO")</f>
        <v>NO</v>
      </c>
      <c r="J1382" s="7">
        <v>3.9</v>
      </c>
      <c r="K1382" s="26">
        <v>1888</v>
      </c>
      <c r="L1382" s="7" t="s">
        <v>12173</v>
      </c>
      <c r="M1382" t="s">
        <v>16075</v>
      </c>
      <c r="N1382" s="7" t="s">
        <v>13842</v>
      </c>
      <c r="O1382" s="7" t="str">
        <f t="shared" si="22"/>
        <v>Excellent Product Timely Delivered</v>
      </c>
    </row>
    <row r="1383" spans="1:15" hidden="1" x14ac:dyDescent="0.3">
      <c r="A1383" s="8" t="s">
        <v>12181</v>
      </c>
      <c r="B1383" s="8" t="s">
        <v>14841</v>
      </c>
      <c r="C1383" s="8" t="s">
        <v>13079</v>
      </c>
      <c r="D1383" s="13">
        <v>6120</v>
      </c>
      <c r="E1383" s="13">
        <v>8478</v>
      </c>
      <c r="F138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383" s="12">
        <f>AMAZON[[#This Row],[actual_price]] * AMAZON[[#This Row],[rating_count]]</f>
        <v>55530900</v>
      </c>
      <c r="H1383" s="18">
        <v>0.28000000000000003</v>
      </c>
      <c r="I1383" s="17" t="str">
        <f>IF(AMAZON[[#This Row],[discount_percentage]]&gt;=50%,  "YES", "NO")</f>
        <v>NO</v>
      </c>
      <c r="J1383" s="8">
        <v>4.5999999999999996</v>
      </c>
      <c r="K1383" s="27">
        <v>6550</v>
      </c>
      <c r="L1383" s="8" t="s">
        <v>12183</v>
      </c>
      <c r="M1383" t="s">
        <v>16076</v>
      </c>
      <c r="N1383" s="8" t="s">
        <v>13843</v>
      </c>
      <c r="O1383" s="8" t="str">
        <f t="shared" si="22"/>
        <v>Best Mixer</v>
      </c>
    </row>
    <row r="1384" spans="1:15" hidden="1" x14ac:dyDescent="0.3">
      <c r="A1384" s="7" t="s">
        <v>12191</v>
      </c>
      <c r="B1384" s="7" t="s">
        <v>12192</v>
      </c>
      <c r="C1384" s="7" t="s">
        <v>13079</v>
      </c>
      <c r="D1384" s="12">
        <v>1799</v>
      </c>
      <c r="E1384" s="12">
        <v>3299</v>
      </c>
      <c r="F138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84" s="12">
        <f>AMAZON[[#This Row],[actual_price]] * AMAZON[[#This Row],[rating_count]]</f>
        <v>6089954</v>
      </c>
      <c r="H1384" s="17">
        <v>0.45</v>
      </c>
      <c r="I1384" s="17" t="str">
        <f>IF(AMAZON[[#This Row],[discount_percentage]]&gt;=50%,  "YES", "NO")</f>
        <v>NO</v>
      </c>
      <c r="J1384" s="7">
        <v>3.8</v>
      </c>
      <c r="K1384" s="26">
        <v>1846</v>
      </c>
      <c r="L1384" s="7" t="s">
        <v>12193</v>
      </c>
      <c r="M1384" t="s">
        <v>16077</v>
      </c>
      <c r="N1384" s="7" t="s">
        <v>13253</v>
      </c>
      <c r="O1384" s="7" t="str">
        <f t="shared" si="22"/>
        <v>Good Product Üëç</v>
      </c>
    </row>
    <row r="1385" spans="1:15" hidden="1" x14ac:dyDescent="0.3">
      <c r="A1385" s="8" t="s">
        <v>12201</v>
      </c>
      <c r="B1385" s="8" t="s">
        <v>14842</v>
      </c>
      <c r="C1385" s="8" t="s">
        <v>13079</v>
      </c>
      <c r="D1385" s="13">
        <v>2199</v>
      </c>
      <c r="E1385" s="13">
        <v>3895</v>
      </c>
      <c r="F138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85" s="12">
        <f>AMAZON[[#This Row],[actual_price]] * AMAZON[[#This Row],[rating_count]]</f>
        <v>4226075</v>
      </c>
      <c r="H1385" s="18">
        <v>0.44</v>
      </c>
      <c r="I1385" s="17" t="str">
        <f>IF(AMAZON[[#This Row],[discount_percentage]]&gt;=50%,  "YES", "NO")</f>
        <v>NO</v>
      </c>
      <c r="J1385" s="8">
        <v>3.9</v>
      </c>
      <c r="K1385" s="27">
        <v>1085</v>
      </c>
      <c r="L1385" s="8" t="s">
        <v>12203</v>
      </c>
      <c r="M1385" t="s">
        <v>16078</v>
      </c>
      <c r="N1385" s="8" t="s">
        <v>13087</v>
      </c>
      <c r="O1385" s="8" t="str">
        <f t="shared" si="22"/>
        <v>Good Product</v>
      </c>
    </row>
    <row r="1386" spans="1:15" hidden="1" x14ac:dyDescent="0.3">
      <c r="A1386" s="7" t="s">
        <v>12211</v>
      </c>
      <c r="B1386" s="7" t="s">
        <v>14843</v>
      </c>
      <c r="C1386" s="7" t="s">
        <v>13079</v>
      </c>
      <c r="D1386" s="12">
        <v>3685</v>
      </c>
      <c r="E1386" s="12">
        <v>5495</v>
      </c>
      <c r="F138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386" s="12">
        <f>AMAZON[[#This Row],[actual_price]] * AMAZON[[#This Row],[rating_count]]</f>
        <v>1593550</v>
      </c>
      <c r="H1386" s="17">
        <v>0.33</v>
      </c>
      <c r="I1386" s="17" t="str">
        <f>IF(AMAZON[[#This Row],[discount_percentage]]&gt;=50%,  "YES", "NO")</f>
        <v>NO</v>
      </c>
      <c r="J1386" s="7">
        <v>4.0999999999999996</v>
      </c>
      <c r="K1386" s="26">
        <v>290</v>
      </c>
      <c r="L1386" s="7" t="s">
        <v>12213</v>
      </c>
      <c r="M1386" t="s">
        <v>16079</v>
      </c>
      <c r="N1386" s="7" t="s">
        <v>14019</v>
      </c>
      <c r="O1386" s="7" t="str">
        <f t="shared" si="22"/>
        <v>It Is A Great Product Can Be Used To Make Dishes And Curry Too</v>
      </c>
    </row>
    <row r="1387" spans="1:15" x14ac:dyDescent="0.3">
      <c r="A1387" s="8" t="s">
        <v>12221</v>
      </c>
      <c r="B1387" s="8" t="s">
        <v>12222</v>
      </c>
      <c r="C1387" s="8" t="s">
        <v>13079</v>
      </c>
      <c r="D1387" s="13">
        <v>649</v>
      </c>
      <c r="E1387" s="13">
        <v>999</v>
      </c>
      <c r="F138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87" s="12">
        <f>AMAZON[[#This Row],[actual_price]] * AMAZON[[#This Row],[rating_count]]</f>
        <v>3996</v>
      </c>
      <c r="H1387" s="18">
        <v>0.35</v>
      </c>
      <c r="I1387" s="17" t="str">
        <f>IF(AMAZON[[#This Row],[discount_percentage]]&gt;=50%,  "YES", "NO")</f>
        <v>NO</v>
      </c>
      <c r="J1387" s="8">
        <v>3.6</v>
      </c>
      <c r="K1387" s="27">
        <v>4</v>
      </c>
      <c r="L1387" s="8" t="s">
        <v>12223</v>
      </c>
      <c r="M1387" t="s">
        <v>16080</v>
      </c>
      <c r="N1387" s="8" t="s">
        <v>13844</v>
      </c>
      <c r="O1387" s="8" t="str">
        <f t="shared" si="22"/>
        <v>As Smooth As It Can And As Fast As Possible</v>
      </c>
    </row>
    <row r="1388" spans="1:15" hidden="1" x14ac:dyDescent="0.3">
      <c r="A1388" s="7" t="s">
        <v>12231</v>
      </c>
      <c r="B1388" s="7" t="s">
        <v>14844</v>
      </c>
      <c r="C1388" s="7" t="s">
        <v>13079</v>
      </c>
      <c r="D1388" s="12">
        <v>8599</v>
      </c>
      <c r="E1388" s="12">
        <v>8995</v>
      </c>
      <c r="F138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388" s="12">
        <f>AMAZON[[#This Row],[actual_price]] * AMAZON[[#This Row],[rating_count]]</f>
        <v>87557330</v>
      </c>
      <c r="H1388" s="17">
        <v>0.04</v>
      </c>
      <c r="I1388" s="17" t="str">
        <f>IF(AMAZON[[#This Row],[discount_percentage]]&gt;=50%,  "YES", "NO")</f>
        <v>NO</v>
      </c>
      <c r="J1388" s="7">
        <v>4.4000000000000004</v>
      </c>
      <c r="K1388" s="26">
        <v>9734</v>
      </c>
      <c r="L1388" s="7" t="s">
        <v>12233</v>
      </c>
      <c r="M1388" t="s">
        <v>16081</v>
      </c>
      <c r="N1388" s="7" t="s">
        <v>13845</v>
      </c>
      <c r="O1388" s="7" t="str">
        <f t="shared" si="22"/>
        <v>Love It</v>
      </c>
    </row>
    <row r="1389" spans="1:15" hidden="1" x14ac:dyDescent="0.3">
      <c r="A1389" s="8" t="s">
        <v>12241</v>
      </c>
      <c r="B1389" s="8" t="s">
        <v>14845</v>
      </c>
      <c r="C1389" s="8" t="s">
        <v>13079</v>
      </c>
      <c r="D1389" s="13">
        <v>1110</v>
      </c>
      <c r="E1389" s="13">
        <v>1599</v>
      </c>
      <c r="F138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89" s="12">
        <f>AMAZON[[#This Row],[actual_price]] * AMAZON[[#This Row],[rating_count]]</f>
        <v>6431178</v>
      </c>
      <c r="H1389" s="18">
        <v>0.31</v>
      </c>
      <c r="I1389" s="17" t="str">
        <f>IF(AMAZON[[#This Row],[discount_percentage]]&gt;=50%,  "YES", "NO")</f>
        <v>NO</v>
      </c>
      <c r="J1389" s="8">
        <v>4.3</v>
      </c>
      <c r="K1389" s="27">
        <v>4022</v>
      </c>
      <c r="L1389" s="8" t="s">
        <v>12243</v>
      </c>
      <c r="M1389" t="s">
        <v>16082</v>
      </c>
      <c r="N1389" s="8" t="s">
        <v>13846</v>
      </c>
      <c r="O1389" s="8" t="str">
        <f t="shared" si="22"/>
        <v>It Doesn'T Heat Up</v>
      </c>
    </row>
    <row r="1390" spans="1:15" hidden="1" x14ac:dyDescent="0.3">
      <c r="A1390" s="7" t="s">
        <v>12251</v>
      </c>
      <c r="B1390" s="7" t="s">
        <v>14846</v>
      </c>
      <c r="C1390" s="7" t="s">
        <v>13079</v>
      </c>
      <c r="D1390" s="12">
        <v>1499</v>
      </c>
      <c r="E1390" s="12">
        <v>3500</v>
      </c>
      <c r="F139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90" s="12">
        <f>AMAZON[[#This Row],[actual_price]] * AMAZON[[#This Row],[rating_count]]</f>
        <v>9068500</v>
      </c>
      <c r="H1390" s="17">
        <v>0.56999999999999995</v>
      </c>
      <c r="I1390" s="17" t="str">
        <f>IF(AMAZON[[#This Row],[discount_percentage]]&gt;=50%,  "YES", "NO")</f>
        <v>YES</v>
      </c>
      <c r="J1390" s="7">
        <v>4.7</v>
      </c>
      <c r="K1390" s="26">
        <v>2591</v>
      </c>
      <c r="L1390" s="7" t="s">
        <v>12253</v>
      </c>
      <c r="M1390" t="s">
        <v>16083</v>
      </c>
      <c r="N1390" s="7" t="s">
        <v>13847</v>
      </c>
      <c r="O1390" s="7" t="str">
        <f t="shared" si="22"/>
        <v>Felt Very Useful Üëå But Cable Is Short</v>
      </c>
    </row>
    <row r="1391" spans="1:15" hidden="1" x14ac:dyDescent="0.3">
      <c r="A1391" s="8" t="s">
        <v>12261</v>
      </c>
      <c r="B1391" s="8" t="s">
        <v>12262</v>
      </c>
      <c r="C1391" s="8" t="s">
        <v>13079</v>
      </c>
      <c r="D1391" s="13">
        <v>759</v>
      </c>
      <c r="E1391" s="13">
        <v>1999</v>
      </c>
      <c r="F139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91" s="12">
        <f>AMAZON[[#This Row],[actual_price]] * AMAZON[[#This Row],[rating_count]]</f>
        <v>1063468</v>
      </c>
      <c r="H1391" s="18">
        <v>0.62</v>
      </c>
      <c r="I1391" s="17" t="str">
        <f>IF(AMAZON[[#This Row],[discount_percentage]]&gt;=50%,  "YES", "NO")</f>
        <v>YES</v>
      </c>
      <c r="J1391" s="8">
        <v>4.3</v>
      </c>
      <c r="K1391" s="27">
        <v>532</v>
      </c>
      <c r="L1391" s="8" t="s">
        <v>12263</v>
      </c>
      <c r="M1391" t="s">
        <v>16084</v>
      </c>
      <c r="N1391" s="8" t="s">
        <v>13848</v>
      </c>
      <c r="O1391" s="8" t="str">
        <f t="shared" si="22"/>
        <v>Weight Without The Wait</v>
      </c>
    </row>
    <row r="1392" spans="1:15" hidden="1" x14ac:dyDescent="0.3">
      <c r="A1392" s="7" t="s">
        <v>12271</v>
      </c>
      <c r="B1392" s="7" t="s">
        <v>14847</v>
      </c>
      <c r="C1392" s="7" t="s">
        <v>13079</v>
      </c>
      <c r="D1392" s="12">
        <v>2669</v>
      </c>
      <c r="E1392" s="12">
        <v>3199</v>
      </c>
      <c r="F139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92" s="12">
        <f>AMAZON[[#This Row],[actual_price]] * AMAZON[[#This Row],[rating_count]]</f>
        <v>831740</v>
      </c>
      <c r="H1392" s="17">
        <v>0.17</v>
      </c>
      <c r="I1392" s="17" t="str">
        <f>IF(AMAZON[[#This Row],[discount_percentage]]&gt;=50%,  "YES", "NO")</f>
        <v>NO</v>
      </c>
      <c r="J1392" s="7">
        <v>3.9</v>
      </c>
      <c r="K1392" s="26">
        <v>260</v>
      </c>
      <c r="L1392" s="7" t="s">
        <v>12273</v>
      </c>
      <c r="M1392" t="s">
        <v>16085</v>
      </c>
      <c r="N1392" s="7" t="s">
        <v>13085</v>
      </c>
      <c r="O1392" s="7" t="str">
        <f t="shared" si="22"/>
        <v>Value For Money</v>
      </c>
    </row>
    <row r="1393" spans="1:15" hidden="1" x14ac:dyDescent="0.3">
      <c r="A1393" s="8" t="s">
        <v>12281</v>
      </c>
      <c r="B1393" s="8" t="s">
        <v>14848</v>
      </c>
      <c r="C1393" s="8" t="s">
        <v>13079</v>
      </c>
      <c r="D1393" s="13">
        <v>929</v>
      </c>
      <c r="E1393" s="13">
        <v>1300</v>
      </c>
      <c r="F139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93" s="12">
        <f>AMAZON[[#This Row],[actual_price]] * AMAZON[[#This Row],[rating_count]]</f>
        <v>2173600</v>
      </c>
      <c r="H1393" s="18">
        <v>0.28999999999999998</v>
      </c>
      <c r="I1393" s="17" t="str">
        <f>IF(AMAZON[[#This Row],[discount_percentage]]&gt;=50%,  "YES", "NO")</f>
        <v>NO</v>
      </c>
      <c r="J1393" s="8">
        <v>3.9</v>
      </c>
      <c r="K1393" s="27">
        <v>1672</v>
      </c>
      <c r="L1393" s="8" t="s">
        <v>12283</v>
      </c>
      <c r="M1393" t="s">
        <v>16086</v>
      </c>
      <c r="N1393" s="8" t="s">
        <v>13849</v>
      </c>
      <c r="O1393" s="8" t="str">
        <f t="shared" si="22"/>
        <v>Budget Friendly Best Product In Class</v>
      </c>
    </row>
    <row r="1394" spans="1:15" hidden="1" x14ac:dyDescent="0.3">
      <c r="A1394" s="7" t="s">
        <v>12291</v>
      </c>
      <c r="B1394" s="7" t="s">
        <v>14966</v>
      </c>
      <c r="C1394" s="7" t="s">
        <v>13079</v>
      </c>
      <c r="D1394" s="12">
        <v>199</v>
      </c>
      <c r="E1394" s="12">
        <v>399</v>
      </c>
      <c r="F139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94" s="12">
        <f>AMAZON[[#This Row],[actual_price]] * AMAZON[[#This Row],[rating_count]]</f>
        <v>3170055</v>
      </c>
      <c r="H1394" s="17">
        <v>0.5</v>
      </c>
      <c r="I1394" s="17" t="str">
        <f>IF(AMAZON[[#This Row],[discount_percentage]]&gt;=50%,  "YES", "NO")</f>
        <v>YES</v>
      </c>
      <c r="J1394" s="7">
        <v>3.7</v>
      </c>
      <c r="K1394" s="26">
        <v>7945</v>
      </c>
      <c r="L1394" s="7" t="s">
        <v>12293</v>
      </c>
      <c r="M1394" t="s">
        <v>16087</v>
      </c>
      <c r="N1394" s="7" t="s">
        <v>13850</v>
      </c>
      <c r="O1394" s="7" t="str">
        <f t="shared" si="22"/>
        <v>Unsatisfied</v>
      </c>
    </row>
    <row r="1395" spans="1:15" hidden="1" x14ac:dyDescent="0.3">
      <c r="A1395" s="8" t="s">
        <v>12301</v>
      </c>
      <c r="B1395" s="8" t="s">
        <v>14849</v>
      </c>
      <c r="C1395" s="8" t="s">
        <v>13079</v>
      </c>
      <c r="D1395" s="13">
        <v>279</v>
      </c>
      <c r="E1395" s="13">
        <v>599</v>
      </c>
      <c r="F139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95" s="12">
        <f>AMAZON[[#This Row],[actual_price]] * AMAZON[[#This Row],[rating_count]]</f>
        <v>818833</v>
      </c>
      <c r="H1395" s="18">
        <v>0.53</v>
      </c>
      <c r="I1395" s="17" t="str">
        <f>IF(AMAZON[[#This Row],[discount_percentage]]&gt;=50%,  "YES", "NO")</f>
        <v>YES</v>
      </c>
      <c r="J1395" s="8">
        <v>3.5</v>
      </c>
      <c r="K1395" s="27">
        <v>1367</v>
      </c>
      <c r="L1395" s="8" t="s">
        <v>12303</v>
      </c>
      <c r="M1395" t="s">
        <v>16088</v>
      </c>
      <c r="N1395" s="8" t="s">
        <v>13851</v>
      </c>
      <c r="O1395" s="8" t="str">
        <f t="shared" si="22"/>
        <v>This Is A Good Product</v>
      </c>
    </row>
    <row r="1396" spans="1:15" hidden="1" x14ac:dyDescent="0.3">
      <c r="A1396" s="7" t="s">
        <v>12311</v>
      </c>
      <c r="B1396" s="7" t="s">
        <v>14850</v>
      </c>
      <c r="C1396" s="7" t="s">
        <v>13079</v>
      </c>
      <c r="D1396" s="12">
        <v>549</v>
      </c>
      <c r="E1396" s="12">
        <v>999</v>
      </c>
      <c r="F139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96" s="12">
        <f>AMAZON[[#This Row],[actual_price]] * AMAZON[[#This Row],[rating_count]]</f>
        <v>1311687</v>
      </c>
      <c r="H1396" s="17">
        <v>0.45</v>
      </c>
      <c r="I1396" s="17" t="str">
        <f>IF(AMAZON[[#This Row],[discount_percentage]]&gt;=50%,  "YES", "NO")</f>
        <v>NO</v>
      </c>
      <c r="J1396" s="7">
        <v>4</v>
      </c>
      <c r="K1396" s="26">
        <v>1313</v>
      </c>
      <c r="L1396" s="7" t="s">
        <v>12313</v>
      </c>
      <c r="M1396" t="s">
        <v>16089</v>
      </c>
      <c r="N1396" s="7" t="s">
        <v>13852</v>
      </c>
      <c r="O1396" s="7" t="str">
        <f t="shared" si="22"/>
        <v>Nice Product And Easy To Use</v>
      </c>
    </row>
    <row r="1397" spans="1:15" hidden="1" x14ac:dyDescent="0.3">
      <c r="A1397" s="8" t="s">
        <v>12321</v>
      </c>
      <c r="B1397" s="8" t="s">
        <v>12322</v>
      </c>
      <c r="C1397" s="8" t="s">
        <v>13079</v>
      </c>
      <c r="D1397" s="13">
        <v>85</v>
      </c>
      <c r="E1397" s="13">
        <v>199</v>
      </c>
      <c r="F139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397" s="12">
        <f>AMAZON[[#This Row],[actual_price]] * AMAZON[[#This Row],[rating_count]]</f>
        <v>42188</v>
      </c>
      <c r="H1397" s="18">
        <v>0.56999999999999995</v>
      </c>
      <c r="I1397" s="17" t="str">
        <f>IF(AMAZON[[#This Row],[discount_percentage]]&gt;=50%,  "YES", "NO")</f>
        <v>YES</v>
      </c>
      <c r="J1397" s="8">
        <v>4.0999999999999996</v>
      </c>
      <c r="K1397" s="27">
        <v>212</v>
      </c>
      <c r="L1397" s="8" t="s">
        <v>12323</v>
      </c>
      <c r="M1397" t="s">
        <v>16090</v>
      </c>
      <c r="N1397" s="8" t="s">
        <v>13588</v>
      </c>
      <c r="O1397" s="8" t="str">
        <f t="shared" si="22"/>
        <v>Not Satisfied</v>
      </c>
    </row>
    <row r="1398" spans="1:15" hidden="1" x14ac:dyDescent="0.3">
      <c r="A1398" s="7" t="s">
        <v>12331</v>
      </c>
      <c r="B1398" s="7" t="s">
        <v>12332</v>
      </c>
      <c r="C1398" s="7" t="s">
        <v>13079</v>
      </c>
      <c r="D1398" s="12">
        <v>499</v>
      </c>
      <c r="E1398" s="12">
        <v>1299</v>
      </c>
      <c r="F139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398" s="12">
        <f>AMAZON[[#This Row],[actual_price]] * AMAZON[[#This Row],[rating_count]]</f>
        <v>84435</v>
      </c>
      <c r="H1398" s="17">
        <v>0.62</v>
      </c>
      <c r="I1398" s="17" t="str">
        <f>IF(AMAZON[[#This Row],[discount_percentage]]&gt;=50%,  "YES", "NO")</f>
        <v>YES</v>
      </c>
      <c r="J1398" s="7">
        <v>3.9</v>
      </c>
      <c r="K1398" s="26">
        <v>65</v>
      </c>
      <c r="L1398" s="7" t="s">
        <v>12333</v>
      </c>
      <c r="M1398" t="s">
        <v>16091</v>
      </c>
      <c r="N1398" s="7" t="s">
        <v>14020</v>
      </c>
      <c r="O1398" s="7" t="str">
        <f t="shared" si="22"/>
        <v>Nice Product As Expected</v>
      </c>
    </row>
    <row r="1399" spans="1:15" hidden="1" x14ac:dyDescent="0.3">
      <c r="A1399" s="8" t="s">
        <v>12341</v>
      </c>
      <c r="B1399" s="8" t="s">
        <v>14851</v>
      </c>
      <c r="C1399" s="8" t="s">
        <v>13079</v>
      </c>
      <c r="D1399" s="13">
        <v>5865</v>
      </c>
      <c r="E1399" s="13">
        <v>7776</v>
      </c>
      <c r="F139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399" s="12">
        <f>AMAZON[[#This Row],[actual_price]] * AMAZON[[#This Row],[rating_count]]</f>
        <v>21282912</v>
      </c>
      <c r="H1399" s="18">
        <v>0.25</v>
      </c>
      <c r="I1399" s="17" t="str">
        <f>IF(AMAZON[[#This Row],[discount_percentage]]&gt;=50%,  "YES", "NO")</f>
        <v>NO</v>
      </c>
      <c r="J1399" s="8">
        <v>4.4000000000000004</v>
      </c>
      <c r="K1399" s="27">
        <v>2737</v>
      </c>
      <c r="L1399" s="8" t="s">
        <v>12343</v>
      </c>
      <c r="M1399" t="s">
        <v>16092</v>
      </c>
      <c r="N1399" s="8" t="s">
        <v>13093</v>
      </c>
      <c r="O1399" s="8" t="str">
        <f t="shared" si="22"/>
        <v>Good</v>
      </c>
    </row>
    <row r="1400" spans="1:15" hidden="1" x14ac:dyDescent="0.3">
      <c r="A1400" s="7" t="s">
        <v>12351</v>
      </c>
      <c r="B1400" s="7" t="s">
        <v>14852</v>
      </c>
      <c r="C1400" s="7" t="s">
        <v>13079</v>
      </c>
      <c r="D1400" s="12">
        <v>1260</v>
      </c>
      <c r="E1400" s="12">
        <v>2299</v>
      </c>
      <c r="F140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00" s="12">
        <f>AMAZON[[#This Row],[actual_price]] * AMAZON[[#This Row],[rating_count]]</f>
        <v>126445</v>
      </c>
      <c r="H1400" s="17">
        <v>0.45</v>
      </c>
      <c r="I1400" s="17" t="str">
        <f>IF(AMAZON[[#This Row],[discount_percentage]]&gt;=50%,  "YES", "NO")</f>
        <v>NO</v>
      </c>
      <c r="J1400" s="7">
        <v>4.3</v>
      </c>
      <c r="K1400" s="26">
        <v>55</v>
      </c>
      <c r="L1400" s="7" t="s">
        <v>12353</v>
      </c>
      <c r="M1400" t="s">
        <v>16093</v>
      </c>
      <c r="N1400" s="7" t="s">
        <v>13853</v>
      </c>
      <c r="O1400" s="7" t="str">
        <f t="shared" si="22"/>
        <v>Beautiful And Functional</v>
      </c>
    </row>
    <row r="1401" spans="1:15" hidden="1" x14ac:dyDescent="0.3">
      <c r="A1401" s="8" t="s">
        <v>12361</v>
      </c>
      <c r="B1401" s="8" t="s">
        <v>14853</v>
      </c>
      <c r="C1401" s="8" t="s">
        <v>13079</v>
      </c>
      <c r="D1401" s="13">
        <v>1099</v>
      </c>
      <c r="E1401" s="13">
        <v>1500</v>
      </c>
      <c r="F140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01" s="12">
        <f>AMAZON[[#This Row],[actual_price]] * AMAZON[[#This Row],[rating_count]]</f>
        <v>1597500</v>
      </c>
      <c r="H1401" s="18">
        <v>0.27</v>
      </c>
      <c r="I1401" s="17" t="str">
        <f>IF(AMAZON[[#This Row],[discount_percentage]]&gt;=50%,  "YES", "NO")</f>
        <v>NO</v>
      </c>
      <c r="J1401" s="8">
        <v>4.5</v>
      </c>
      <c r="K1401" s="27">
        <v>1065</v>
      </c>
      <c r="L1401" s="8" t="s">
        <v>12364</v>
      </c>
      <c r="M1401" t="s">
        <v>16094</v>
      </c>
      <c r="N1401" s="8" t="s">
        <v>13854</v>
      </c>
      <c r="O1401" s="8" t="str">
        <f t="shared" si="22"/>
        <v>Absolutely Loving It!</v>
      </c>
    </row>
    <row r="1402" spans="1:15" hidden="1" x14ac:dyDescent="0.3">
      <c r="A1402" s="7" t="s">
        <v>12372</v>
      </c>
      <c r="B1402" s="7" t="s">
        <v>12373</v>
      </c>
      <c r="C1402" s="7" t="s">
        <v>13079</v>
      </c>
      <c r="D1402" s="12">
        <v>1928</v>
      </c>
      <c r="E1402" s="12">
        <v>2590</v>
      </c>
      <c r="F140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02" s="12">
        <f>AMAZON[[#This Row],[actual_price]] * AMAZON[[#This Row],[rating_count]]</f>
        <v>6156430</v>
      </c>
      <c r="H1402" s="17">
        <v>0.26</v>
      </c>
      <c r="I1402" s="17" t="str">
        <f>IF(AMAZON[[#This Row],[discount_percentage]]&gt;=50%,  "YES", "NO")</f>
        <v>NO</v>
      </c>
      <c r="J1402" s="7">
        <v>4</v>
      </c>
      <c r="K1402" s="26">
        <v>2377</v>
      </c>
      <c r="L1402" s="7" t="s">
        <v>12374</v>
      </c>
      <c r="M1402" t="s">
        <v>16095</v>
      </c>
      <c r="N1402" s="7" t="s">
        <v>13855</v>
      </c>
      <c r="O1402" s="7" t="str">
        <f t="shared" si="22"/>
        <v>Simple And Easy To Use</v>
      </c>
    </row>
    <row r="1403" spans="1:15" hidden="1" x14ac:dyDescent="0.3">
      <c r="A1403" s="8" t="s">
        <v>12382</v>
      </c>
      <c r="B1403" s="8" t="s">
        <v>14854</v>
      </c>
      <c r="C1403" s="8" t="s">
        <v>13079</v>
      </c>
      <c r="D1403" s="13">
        <v>3249</v>
      </c>
      <c r="E1403" s="13">
        <v>6299</v>
      </c>
      <c r="F140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403" s="12">
        <f>AMAZON[[#This Row],[actual_price]] * AMAZON[[#This Row],[rating_count]]</f>
        <v>16182131</v>
      </c>
      <c r="H1403" s="18">
        <v>0.48</v>
      </c>
      <c r="I1403" s="17" t="str">
        <f>IF(AMAZON[[#This Row],[discount_percentage]]&gt;=50%,  "YES", "NO")</f>
        <v>NO</v>
      </c>
      <c r="J1403" s="8">
        <v>3.9</v>
      </c>
      <c r="K1403" s="27">
        <v>2569</v>
      </c>
      <c r="L1403" s="8" t="s">
        <v>12384</v>
      </c>
      <c r="M1403" t="s">
        <v>16096</v>
      </c>
      <c r="N1403" s="8" t="s">
        <v>13856</v>
      </c>
      <c r="O1403" s="8" t="str">
        <f t="shared" si="22"/>
        <v>Small Size Is Not Good</v>
      </c>
    </row>
    <row r="1404" spans="1:15" hidden="1" x14ac:dyDescent="0.3">
      <c r="A1404" s="7" t="s">
        <v>12392</v>
      </c>
      <c r="B1404" s="7" t="s">
        <v>14855</v>
      </c>
      <c r="C1404" s="7" t="s">
        <v>13079</v>
      </c>
      <c r="D1404" s="12">
        <v>1199</v>
      </c>
      <c r="E1404" s="12">
        <v>1795</v>
      </c>
      <c r="F140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04" s="12">
        <f>AMAZON[[#This Row],[actual_price]] * AMAZON[[#This Row],[rating_count]]</f>
        <v>10710765</v>
      </c>
      <c r="H1404" s="17">
        <v>0.33</v>
      </c>
      <c r="I1404" s="17" t="str">
        <f>IF(AMAZON[[#This Row],[discount_percentage]]&gt;=50%,  "YES", "NO")</f>
        <v>NO</v>
      </c>
      <c r="J1404" s="7">
        <v>4.2</v>
      </c>
      <c r="K1404" s="26">
        <v>5967</v>
      </c>
      <c r="L1404" s="7" t="s">
        <v>12394</v>
      </c>
      <c r="M1404" t="s">
        <v>16097</v>
      </c>
      <c r="N1404" s="7" t="s">
        <v>14021</v>
      </c>
      <c r="O1404" s="7" t="str">
        <f t="shared" si="22"/>
        <v>No Power Butten To On And Off</v>
      </c>
    </row>
    <row r="1405" spans="1:15" hidden="1" x14ac:dyDescent="0.3">
      <c r="A1405" s="8" t="s">
        <v>12402</v>
      </c>
      <c r="B1405" s="8" t="s">
        <v>14856</v>
      </c>
      <c r="C1405" s="8" t="s">
        <v>13079</v>
      </c>
      <c r="D1405" s="13">
        <v>1456</v>
      </c>
      <c r="E1405" s="13">
        <v>3190</v>
      </c>
      <c r="F140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05" s="12">
        <f>AMAZON[[#This Row],[actual_price]] * AMAZON[[#This Row],[rating_count]]</f>
        <v>5665440</v>
      </c>
      <c r="H1405" s="18">
        <v>0.54</v>
      </c>
      <c r="I1405" s="17" t="str">
        <f>IF(AMAZON[[#This Row],[discount_percentage]]&gt;=50%,  "YES", "NO")</f>
        <v>YES</v>
      </c>
      <c r="J1405" s="8">
        <v>4.0999999999999996</v>
      </c>
      <c r="K1405" s="27">
        <v>1776</v>
      </c>
      <c r="L1405" s="8" t="s">
        <v>12404</v>
      </c>
      <c r="M1405" t="s">
        <v>16098</v>
      </c>
      <c r="N1405" s="8" t="s">
        <v>13857</v>
      </c>
      <c r="O1405" s="8" t="str">
        <f t="shared" si="22"/>
        <v>Easy To Use</v>
      </c>
    </row>
    <row r="1406" spans="1:15" hidden="1" x14ac:dyDescent="0.3">
      <c r="A1406" s="7" t="s">
        <v>12412</v>
      </c>
      <c r="B1406" s="7" t="s">
        <v>12413</v>
      </c>
      <c r="C1406" s="7" t="s">
        <v>13079</v>
      </c>
      <c r="D1406" s="12">
        <v>3349</v>
      </c>
      <c r="E1406" s="12">
        <v>4799</v>
      </c>
      <c r="F140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06" s="12">
        <f>AMAZON[[#This Row],[actual_price]] * AMAZON[[#This Row],[rating_count]]</f>
        <v>20155800</v>
      </c>
      <c r="H1406" s="17">
        <v>0.3</v>
      </c>
      <c r="I1406" s="17" t="str">
        <f>IF(AMAZON[[#This Row],[discount_percentage]]&gt;=50%,  "YES", "NO")</f>
        <v>NO</v>
      </c>
      <c r="J1406" s="7">
        <v>3.7</v>
      </c>
      <c r="K1406" s="26">
        <v>4200</v>
      </c>
      <c r="L1406" s="7" t="s">
        <v>12414</v>
      </c>
      <c r="M1406" t="s">
        <v>16099</v>
      </c>
      <c r="N1406" s="7" t="s">
        <v>13177</v>
      </c>
      <c r="O1406" s="7" t="str">
        <f t="shared" si="22"/>
        <v>Not Bad</v>
      </c>
    </row>
    <row r="1407" spans="1:15" hidden="1" x14ac:dyDescent="0.3">
      <c r="A1407" s="8" t="s">
        <v>12422</v>
      </c>
      <c r="B1407" s="8" t="s">
        <v>14857</v>
      </c>
      <c r="C1407" s="8" t="s">
        <v>13079</v>
      </c>
      <c r="D1407" s="13">
        <v>4899</v>
      </c>
      <c r="E1407" s="13">
        <v>8999</v>
      </c>
      <c r="F140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407" s="12">
        <f>AMAZON[[#This Row],[actual_price]] * AMAZON[[#This Row],[rating_count]]</f>
        <v>2672703</v>
      </c>
      <c r="H1407" s="18">
        <v>0.46</v>
      </c>
      <c r="I1407" s="17" t="str">
        <f>IF(AMAZON[[#This Row],[discount_percentage]]&gt;=50%,  "YES", "NO")</f>
        <v>NO</v>
      </c>
      <c r="J1407" s="8">
        <v>4.0999999999999996</v>
      </c>
      <c r="K1407" s="27">
        <v>297</v>
      </c>
      <c r="L1407" s="8" t="s">
        <v>12424</v>
      </c>
      <c r="M1407" t="s">
        <v>16100</v>
      </c>
      <c r="N1407" s="8" t="s">
        <v>13859</v>
      </c>
      <c r="O1407" s="8" t="str">
        <f t="shared" si="22"/>
        <v>It'S Very Heavy</v>
      </c>
    </row>
    <row r="1408" spans="1:15" hidden="1" x14ac:dyDescent="0.3">
      <c r="A1408" s="7" t="s">
        <v>12432</v>
      </c>
      <c r="B1408" s="7" t="s">
        <v>14967</v>
      </c>
      <c r="C1408" s="7" t="s">
        <v>13079</v>
      </c>
      <c r="D1408" s="12">
        <v>1199</v>
      </c>
      <c r="E1408" s="12">
        <v>1899</v>
      </c>
      <c r="F140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08" s="12">
        <f>AMAZON[[#This Row],[actual_price]] * AMAZON[[#This Row],[rating_count]]</f>
        <v>7326342</v>
      </c>
      <c r="H1408" s="17">
        <v>0.37</v>
      </c>
      <c r="I1408" s="17" t="str">
        <f>IF(AMAZON[[#This Row],[discount_percentage]]&gt;=50%,  "YES", "NO")</f>
        <v>NO</v>
      </c>
      <c r="J1408" s="7">
        <v>4.2</v>
      </c>
      <c r="K1408" s="26">
        <v>3858</v>
      </c>
      <c r="L1408" s="7" t="s">
        <v>12434</v>
      </c>
      <c r="M1408" t="s">
        <v>16101</v>
      </c>
      <c r="N1408" s="7" t="s">
        <v>13367</v>
      </c>
      <c r="O1408" s="7" t="str">
        <f t="shared" si="22"/>
        <v>Ok Ok</v>
      </c>
    </row>
    <row r="1409" spans="1:15" hidden="1" x14ac:dyDescent="0.3">
      <c r="A1409" s="8" t="s">
        <v>12442</v>
      </c>
      <c r="B1409" s="8" t="s">
        <v>14858</v>
      </c>
      <c r="C1409" s="8" t="s">
        <v>13079</v>
      </c>
      <c r="D1409" s="13">
        <v>3290</v>
      </c>
      <c r="E1409" s="13">
        <v>5799</v>
      </c>
      <c r="F140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409" s="12">
        <f>AMAZON[[#This Row],[actual_price]] * AMAZON[[#This Row],[rating_count]]</f>
        <v>974232</v>
      </c>
      <c r="H1409" s="18">
        <v>0.43</v>
      </c>
      <c r="I1409" s="17" t="str">
        <f>IF(AMAZON[[#This Row],[discount_percentage]]&gt;=50%,  "YES", "NO")</f>
        <v>NO</v>
      </c>
      <c r="J1409" s="8">
        <v>4.3</v>
      </c>
      <c r="K1409" s="27">
        <v>168</v>
      </c>
      <c r="L1409" s="8" t="s">
        <v>12444</v>
      </c>
      <c r="M1409" t="s">
        <v>16102</v>
      </c>
      <c r="N1409" s="8" t="s">
        <v>14022</v>
      </c>
      <c r="O1409" s="8" t="str">
        <f t="shared" si="22"/>
        <v>Anyone Can Use It Except Your Elderly Folks</v>
      </c>
    </row>
    <row r="1410" spans="1:15" x14ac:dyDescent="0.3">
      <c r="A1410" s="7" t="s">
        <v>12452</v>
      </c>
      <c r="B1410" s="7" t="s">
        <v>12453</v>
      </c>
      <c r="C1410" s="7" t="s">
        <v>13079</v>
      </c>
      <c r="D1410" s="12">
        <v>179</v>
      </c>
      <c r="E1410" s="12">
        <v>799</v>
      </c>
      <c r="F141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10" s="12">
        <f>AMAZON[[#This Row],[actual_price]] * AMAZON[[#This Row],[rating_count]]</f>
        <v>80699</v>
      </c>
      <c r="H1410" s="17">
        <v>0.78</v>
      </c>
      <c r="I1410" s="17" t="str">
        <f>IF(AMAZON[[#This Row],[discount_percentage]]&gt;=50%,  "YES", "NO")</f>
        <v>YES</v>
      </c>
      <c r="J1410" s="7">
        <v>3.6</v>
      </c>
      <c r="K1410" s="26">
        <v>101</v>
      </c>
      <c r="L1410" s="7" t="s">
        <v>12454</v>
      </c>
      <c r="M1410" t="s">
        <v>16103</v>
      </c>
      <c r="N1410" s="7" t="s">
        <v>13860</v>
      </c>
      <c r="O1410" s="7" t="str">
        <f t="shared" ref="O1410:O1466" si="23">PROPER(N1410)</f>
        <v>Not So Worth It</v>
      </c>
    </row>
    <row r="1411" spans="1:15" hidden="1" x14ac:dyDescent="0.3">
      <c r="A1411" s="8" t="s">
        <v>12462</v>
      </c>
      <c r="B1411" s="8" t="s">
        <v>14968</v>
      </c>
      <c r="C1411" s="8" t="s">
        <v>13079</v>
      </c>
      <c r="D1411" s="13">
        <v>149</v>
      </c>
      <c r="E1411" s="13">
        <v>300</v>
      </c>
      <c r="F141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11" s="12">
        <f>AMAZON[[#This Row],[actual_price]] * AMAZON[[#This Row],[rating_count]]</f>
        <v>1222200</v>
      </c>
      <c r="H1411" s="18">
        <v>0.5</v>
      </c>
      <c r="I1411" s="17" t="str">
        <f>IF(AMAZON[[#This Row],[discount_percentage]]&gt;=50%,  "YES", "NO")</f>
        <v>YES</v>
      </c>
      <c r="J1411" s="8">
        <v>4.0999999999999996</v>
      </c>
      <c r="K1411" s="27">
        <v>4074</v>
      </c>
      <c r="L1411" s="8" t="s">
        <v>12464</v>
      </c>
      <c r="M1411" t="s">
        <v>16104</v>
      </c>
      <c r="N1411" s="8" t="s">
        <v>13085</v>
      </c>
      <c r="O1411" s="8" t="str">
        <f t="shared" si="23"/>
        <v>Value For Money</v>
      </c>
    </row>
    <row r="1412" spans="1:15" hidden="1" x14ac:dyDescent="0.3">
      <c r="A1412" s="7" t="s">
        <v>12472</v>
      </c>
      <c r="B1412" s="7" t="s">
        <v>14859</v>
      </c>
      <c r="C1412" s="7" t="s">
        <v>13079</v>
      </c>
      <c r="D1412" s="12">
        <v>5490</v>
      </c>
      <c r="E1412" s="12">
        <v>7200</v>
      </c>
      <c r="F141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412" s="12">
        <f>AMAZON[[#This Row],[actual_price]] * AMAZON[[#This Row],[rating_count]]</f>
        <v>10137600</v>
      </c>
      <c r="H1412" s="17">
        <v>0.24</v>
      </c>
      <c r="I1412" s="17" t="str">
        <f>IF(AMAZON[[#This Row],[discount_percentage]]&gt;=50%,  "YES", "NO")</f>
        <v>NO</v>
      </c>
      <c r="J1412" s="7">
        <v>4.5</v>
      </c>
      <c r="K1412" s="26">
        <v>1408</v>
      </c>
      <c r="L1412" s="7" t="s">
        <v>12474</v>
      </c>
      <c r="M1412" t="s">
        <v>16105</v>
      </c>
      <c r="N1412" s="7" t="s">
        <v>13861</v>
      </c>
      <c r="O1412" s="7" t="str">
        <f t="shared" si="23"/>
        <v>Nani'S Choice Is Still Valid</v>
      </c>
    </row>
    <row r="1413" spans="1:15" hidden="1" x14ac:dyDescent="0.3">
      <c r="A1413" s="8" t="s">
        <v>12482</v>
      </c>
      <c r="B1413" s="8" t="s">
        <v>14860</v>
      </c>
      <c r="C1413" s="8" t="s">
        <v>13079</v>
      </c>
      <c r="D1413" s="13">
        <v>379</v>
      </c>
      <c r="E1413" s="13">
        <v>389</v>
      </c>
      <c r="F141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13" s="12">
        <f>AMAZON[[#This Row],[actual_price]] * AMAZON[[#This Row],[rating_count]]</f>
        <v>1454471</v>
      </c>
      <c r="H1413" s="18">
        <v>0.03</v>
      </c>
      <c r="I1413" s="17" t="str">
        <f>IF(AMAZON[[#This Row],[discount_percentage]]&gt;=50%,  "YES", "NO")</f>
        <v>NO</v>
      </c>
      <c r="J1413" s="8">
        <v>4.2</v>
      </c>
      <c r="K1413" s="27">
        <v>3739</v>
      </c>
      <c r="L1413" s="8" t="s">
        <v>12484</v>
      </c>
      <c r="M1413" t="s">
        <v>16106</v>
      </c>
      <c r="N1413" s="8" t="s">
        <v>13093</v>
      </c>
      <c r="O1413" s="8" t="str">
        <f t="shared" si="23"/>
        <v>Good</v>
      </c>
    </row>
    <row r="1414" spans="1:15" hidden="1" x14ac:dyDescent="0.3">
      <c r="A1414" s="7" t="s">
        <v>12492</v>
      </c>
      <c r="B1414" s="7" t="s">
        <v>14969</v>
      </c>
      <c r="C1414" s="7" t="s">
        <v>13079</v>
      </c>
      <c r="D1414" s="12">
        <v>8699</v>
      </c>
      <c r="E1414" s="12">
        <v>13049</v>
      </c>
      <c r="F141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414" s="12">
        <f>AMAZON[[#This Row],[actual_price]] * AMAZON[[#This Row],[rating_count]]</f>
        <v>76871659</v>
      </c>
      <c r="H1414" s="17">
        <v>0.33</v>
      </c>
      <c r="I1414" s="17" t="str">
        <f>IF(AMAZON[[#This Row],[discount_percentage]]&gt;=50%,  "YES", "NO")</f>
        <v>NO</v>
      </c>
      <c r="J1414" s="7">
        <v>4.3</v>
      </c>
      <c r="K1414" s="26">
        <v>5891</v>
      </c>
      <c r="L1414" s="7" t="s">
        <v>12494</v>
      </c>
      <c r="M1414" t="s">
        <v>16107</v>
      </c>
      <c r="N1414" s="7" t="s">
        <v>13862</v>
      </c>
      <c r="O1414" s="7" t="str">
        <f t="shared" si="23"/>
        <v>Easy Installation</v>
      </c>
    </row>
    <row r="1415" spans="1:15" hidden="1" x14ac:dyDescent="0.3">
      <c r="A1415" s="8" t="s">
        <v>12502</v>
      </c>
      <c r="B1415" s="8" t="s">
        <v>14861</v>
      </c>
      <c r="C1415" s="8" t="s">
        <v>13079</v>
      </c>
      <c r="D1415" s="13">
        <v>3041.67</v>
      </c>
      <c r="E1415" s="13">
        <v>5999</v>
      </c>
      <c r="F141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415" s="12">
        <f>AMAZON[[#This Row],[actual_price]] * AMAZON[[#This Row],[rating_count]]</f>
        <v>4661223</v>
      </c>
      <c r="H1415" s="18">
        <v>0.49</v>
      </c>
      <c r="I1415" s="17" t="str">
        <f>IF(AMAZON[[#This Row],[discount_percentage]]&gt;=50%,  "YES", "NO")</f>
        <v>NO</v>
      </c>
      <c r="J1415" s="8">
        <v>4</v>
      </c>
      <c r="K1415" s="27">
        <v>777</v>
      </c>
      <c r="L1415" s="8" t="s">
        <v>12504</v>
      </c>
      <c r="M1415" t="s">
        <v>16108</v>
      </c>
      <c r="N1415" s="8" t="s">
        <v>13087</v>
      </c>
      <c r="O1415" s="8" t="str">
        <f t="shared" si="23"/>
        <v>Good Product</v>
      </c>
    </row>
    <row r="1416" spans="1:15" hidden="1" x14ac:dyDescent="0.3">
      <c r="A1416" s="7" t="s">
        <v>12512</v>
      </c>
      <c r="B1416" s="7" t="s">
        <v>14970</v>
      </c>
      <c r="C1416" s="7" t="s">
        <v>13079</v>
      </c>
      <c r="D1416" s="12">
        <v>1745</v>
      </c>
      <c r="E1416" s="12">
        <v>2400</v>
      </c>
      <c r="F141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16" s="12">
        <f>AMAZON[[#This Row],[actual_price]] * AMAZON[[#This Row],[rating_count]]</f>
        <v>33984000</v>
      </c>
      <c r="H1416" s="17">
        <v>0.27</v>
      </c>
      <c r="I1416" s="17" t="str">
        <f>IF(AMAZON[[#This Row],[discount_percentage]]&gt;=50%,  "YES", "NO")</f>
        <v>NO</v>
      </c>
      <c r="J1416" s="7">
        <v>4.2</v>
      </c>
      <c r="K1416" s="26">
        <v>14160</v>
      </c>
      <c r="L1416" s="7" t="s">
        <v>12514</v>
      </c>
      <c r="M1416" t="s">
        <v>16109</v>
      </c>
      <c r="N1416" s="7" t="s">
        <v>13863</v>
      </c>
      <c r="O1416" s="7" t="str">
        <f t="shared" si="23"/>
        <v>Rusty Steel Beater</v>
      </c>
    </row>
    <row r="1417" spans="1:15" hidden="1" x14ac:dyDescent="0.3">
      <c r="A1417" s="8" t="s">
        <v>12522</v>
      </c>
      <c r="B1417" s="8" t="s">
        <v>14862</v>
      </c>
      <c r="C1417" s="8" t="s">
        <v>13079</v>
      </c>
      <c r="D1417" s="13">
        <v>3180</v>
      </c>
      <c r="E1417" s="13">
        <v>5295</v>
      </c>
      <c r="F141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417" s="12">
        <f>AMAZON[[#This Row],[actual_price]] * AMAZON[[#This Row],[rating_count]]</f>
        <v>36636105</v>
      </c>
      <c r="H1417" s="18">
        <v>0.4</v>
      </c>
      <c r="I1417" s="17" t="str">
        <f>IF(AMAZON[[#This Row],[discount_percentage]]&gt;=50%,  "YES", "NO")</f>
        <v>NO</v>
      </c>
      <c r="J1417" s="8">
        <v>4.2</v>
      </c>
      <c r="K1417" s="27">
        <v>6919</v>
      </c>
      <c r="L1417" s="8" t="s">
        <v>12524</v>
      </c>
      <c r="M1417" t="s">
        <v>16110</v>
      </c>
      <c r="N1417" s="8" t="s">
        <v>13864</v>
      </c>
      <c r="O1417" s="8" t="str">
        <f t="shared" si="23"/>
        <v>Bad Servisec</v>
      </c>
    </row>
    <row r="1418" spans="1:15" hidden="1" x14ac:dyDescent="0.3">
      <c r="A1418" s="7" t="s">
        <v>12532</v>
      </c>
      <c r="B1418" s="7" t="s">
        <v>14863</v>
      </c>
      <c r="C1418" s="7" t="s">
        <v>13079</v>
      </c>
      <c r="D1418" s="12">
        <v>4999</v>
      </c>
      <c r="E1418" s="12">
        <v>24999</v>
      </c>
      <c r="F141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418" s="12">
        <f>AMAZON[[#This Row],[actual_price]] * AMAZON[[#This Row],[rating_count]]</f>
        <v>7174713</v>
      </c>
      <c r="H1418" s="17">
        <v>0.8</v>
      </c>
      <c r="I1418" s="17" t="str">
        <f>IF(AMAZON[[#This Row],[discount_percentage]]&gt;=50%,  "YES", "NO")</f>
        <v>YES</v>
      </c>
      <c r="J1418" s="7">
        <v>4.5</v>
      </c>
      <c r="K1418" s="26">
        <v>287</v>
      </c>
      <c r="L1418" s="7" t="s">
        <v>12534</v>
      </c>
      <c r="M1418" t="s">
        <v>16111</v>
      </c>
      <c r="N1418" s="7" t="s">
        <v>13093</v>
      </c>
      <c r="O1418" s="7" t="str">
        <f t="shared" si="23"/>
        <v>Good</v>
      </c>
    </row>
    <row r="1419" spans="1:15" hidden="1" x14ac:dyDescent="0.3">
      <c r="A1419" s="8" t="s">
        <v>12542</v>
      </c>
      <c r="B1419" s="8" t="s">
        <v>14864</v>
      </c>
      <c r="C1419" s="8" t="s">
        <v>13079</v>
      </c>
      <c r="D1419" s="13">
        <v>390</v>
      </c>
      <c r="E1419" s="13">
        <v>799</v>
      </c>
      <c r="F141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19" s="12">
        <f>AMAZON[[#This Row],[actual_price]] * AMAZON[[#This Row],[rating_count]]</f>
        <v>229313</v>
      </c>
      <c r="H1419" s="18">
        <v>0.51</v>
      </c>
      <c r="I1419" s="17" t="str">
        <f>IF(AMAZON[[#This Row],[discount_percentage]]&gt;=50%,  "YES", "NO")</f>
        <v>YES</v>
      </c>
      <c r="J1419" s="8">
        <v>3.8</v>
      </c>
      <c r="K1419" s="27">
        <v>287</v>
      </c>
      <c r="L1419" s="8" t="s">
        <v>12544</v>
      </c>
      <c r="M1419" t="s">
        <v>16112</v>
      </c>
      <c r="N1419" s="8" t="s">
        <v>13865</v>
      </c>
      <c r="O1419" s="8" t="str">
        <f t="shared" si="23"/>
        <v xml:space="preserve">Nice And Easy To Use </v>
      </c>
    </row>
    <row r="1420" spans="1:15" hidden="1" x14ac:dyDescent="0.3">
      <c r="A1420" s="7" t="s">
        <v>12552</v>
      </c>
      <c r="B1420" s="7" t="s">
        <v>14971</v>
      </c>
      <c r="C1420" s="7" t="s">
        <v>13079</v>
      </c>
      <c r="D1420" s="12">
        <v>1999</v>
      </c>
      <c r="E1420" s="12">
        <v>2999</v>
      </c>
      <c r="F142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20" s="12">
        <f>AMAZON[[#This Row],[actual_price]] * AMAZON[[#This Row],[rating_count]]</f>
        <v>1163612</v>
      </c>
      <c r="H1420" s="17">
        <v>0.33</v>
      </c>
      <c r="I1420" s="17" t="str">
        <f>IF(AMAZON[[#This Row],[discount_percentage]]&gt;=50%,  "YES", "NO")</f>
        <v>NO</v>
      </c>
      <c r="J1420" s="7">
        <v>4.4000000000000004</v>
      </c>
      <c r="K1420" s="26">
        <v>388</v>
      </c>
      <c r="L1420" s="7" t="s">
        <v>12555</v>
      </c>
      <c r="M1420" t="s">
        <v>16113</v>
      </c>
      <c r="N1420" s="7" t="s">
        <v>13093</v>
      </c>
      <c r="O1420" s="7" t="str">
        <f t="shared" si="23"/>
        <v>Good</v>
      </c>
    </row>
    <row r="1421" spans="1:15" hidden="1" x14ac:dyDescent="0.3">
      <c r="A1421" s="8" t="s">
        <v>12563</v>
      </c>
      <c r="B1421" s="8" t="s">
        <v>14865</v>
      </c>
      <c r="C1421" s="8" t="s">
        <v>13079</v>
      </c>
      <c r="D1421" s="13">
        <v>1624</v>
      </c>
      <c r="E1421" s="13">
        <v>2495</v>
      </c>
      <c r="F142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21" s="12">
        <f>AMAZON[[#This Row],[actual_price]] * AMAZON[[#This Row],[rating_count]]</f>
        <v>2063365</v>
      </c>
      <c r="H1421" s="18">
        <v>0.35</v>
      </c>
      <c r="I1421" s="17" t="str">
        <f>IF(AMAZON[[#This Row],[discount_percentage]]&gt;=50%,  "YES", "NO")</f>
        <v>NO</v>
      </c>
      <c r="J1421" s="8">
        <v>4.0999999999999996</v>
      </c>
      <c r="K1421" s="27">
        <v>827</v>
      </c>
      <c r="L1421" s="8" t="s">
        <v>12565</v>
      </c>
      <c r="M1421" t="s">
        <v>16114</v>
      </c>
      <c r="N1421" s="8" t="s">
        <v>13866</v>
      </c>
      <c r="O1421" s="8" t="str">
        <f t="shared" si="23"/>
        <v>Nice Product Very Easy Clean</v>
      </c>
    </row>
    <row r="1422" spans="1:15" hidden="1" x14ac:dyDescent="0.3">
      <c r="A1422" s="7" t="s">
        <v>12573</v>
      </c>
      <c r="B1422" s="7" t="s">
        <v>12574</v>
      </c>
      <c r="C1422" s="7" t="s">
        <v>13079</v>
      </c>
      <c r="D1422" s="12">
        <v>184</v>
      </c>
      <c r="E1422" s="12">
        <v>450</v>
      </c>
      <c r="F142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22" s="12">
        <f>AMAZON[[#This Row],[actual_price]] * AMAZON[[#This Row],[rating_count]]</f>
        <v>2236950</v>
      </c>
      <c r="H1422" s="17">
        <v>0.59</v>
      </c>
      <c r="I1422" s="17" t="str">
        <f>IF(AMAZON[[#This Row],[discount_percentage]]&gt;=50%,  "YES", "NO")</f>
        <v>YES</v>
      </c>
      <c r="J1422" s="7">
        <v>4.2</v>
      </c>
      <c r="K1422" s="26">
        <v>4971</v>
      </c>
      <c r="L1422" s="7" t="s">
        <v>12575</v>
      </c>
      <c r="M1422" t="s">
        <v>16115</v>
      </c>
      <c r="N1422" s="7" t="s">
        <v>13490</v>
      </c>
      <c r="O1422" s="7" t="str">
        <f t="shared" si="23"/>
        <v>Good Enough</v>
      </c>
    </row>
    <row r="1423" spans="1:15" hidden="1" x14ac:dyDescent="0.3">
      <c r="A1423" s="8" t="s">
        <v>12583</v>
      </c>
      <c r="B1423" s="8" t="s">
        <v>14866</v>
      </c>
      <c r="C1423" s="8" t="s">
        <v>13079</v>
      </c>
      <c r="D1423" s="13">
        <v>445</v>
      </c>
      <c r="E1423" s="13">
        <v>999</v>
      </c>
      <c r="F142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23" s="12">
        <f>AMAZON[[#This Row],[actual_price]] * AMAZON[[#This Row],[rating_count]]</f>
        <v>228771</v>
      </c>
      <c r="H1423" s="18">
        <v>0.55000000000000004</v>
      </c>
      <c r="I1423" s="17" t="str">
        <f>IF(AMAZON[[#This Row],[discount_percentage]]&gt;=50%,  "YES", "NO")</f>
        <v>YES</v>
      </c>
      <c r="J1423" s="8">
        <v>4.3</v>
      </c>
      <c r="K1423" s="27">
        <v>229</v>
      </c>
      <c r="L1423" s="8" t="s">
        <v>12585</v>
      </c>
      <c r="M1423" t="s">
        <v>16116</v>
      </c>
      <c r="N1423" s="8" t="s">
        <v>13867</v>
      </c>
      <c r="O1423" s="8" t="str">
        <f t="shared" si="23"/>
        <v>Lint Remover</v>
      </c>
    </row>
    <row r="1424" spans="1:15" hidden="1" x14ac:dyDescent="0.3">
      <c r="A1424" s="7" t="s">
        <v>12593</v>
      </c>
      <c r="B1424" s="7" t="s">
        <v>12594</v>
      </c>
      <c r="C1424" s="7" t="s">
        <v>13079</v>
      </c>
      <c r="D1424" s="12">
        <v>699</v>
      </c>
      <c r="E1424" s="12">
        <v>1690</v>
      </c>
      <c r="F142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24" s="12">
        <f>AMAZON[[#This Row],[actual_price]] * AMAZON[[#This Row],[rating_count]]</f>
        <v>5955560</v>
      </c>
      <c r="H1424" s="17">
        <v>0.59</v>
      </c>
      <c r="I1424" s="17" t="str">
        <f>IF(AMAZON[[#This Row],[discount_percentage]]&gt;=50%,  "YES", "NO")</f>
        <v>YES</v>
      </c>
      <c r="J1424" s="7">
        <v>4.0999999999999996</v>
      </c>
      <c r="K1424" s="26">
        <v>3524</v>
      </c>
      <c r="L1424" s="7" t="s">
        <v>12596</v>
      </c>
      <c r="M1424" t="s">
        <v>16117</v>
      </c>
      <c r="N1424" s="7" t="s">
        <v>13095</v>
      </c>
      <c r="O1424" s="7" t="str">
        <f t="shared" si="23"/>
        <v>Nice</v>
      </c>
    </row>
    <row r="1425" spans="1:15" hidden="1" x14ac:dyDescent="0.3">
      <c r="A1425" s="8" t="s">
        <v>12604</v>
      </c>
      <c r="B1425" s="8" t="s">
        <v>14867</v>
      </c>
      <c r="C1425" s="8" t="s">
        <v>13079</v>
      </c>
      <c r="D1425" s="13">
        <v>1601</v>
      </c>
      <c r="E1425" s="13">
        <v>3890</v>
      </c>
      <c r="F142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25" s="12">
        <f>AMAZON[[#This Row],[actual_price]] * AMAZON[[#This Row],[rating_count]]</f>
        <v>606840</v>
      </c>
      <c r="H1425" s="18">
        <v>0.59</v>
      </c>
      <c r="I1425" s="17" t="str">
        <f>IF(AMAZON[[#This Row],[discount_percentage]]&gt;=50%,  "YES", "NO")</f>
        <v>YES</v>
      </c>
      <c r="J1425" s="8">
        <v>4.2</v>
      </c>
      <c r="K1425" s="27">
        <v>156</v>
      </c>
      <c r="L1425" s="8" t="s">
        <v>12606</v>
      </c>
      <c r="M1425" t="s">
        <v>16118</v>
      </c>
      <c r="N1425" s="8" t="s">
        <v>14023</v>
      </c>
      <c r="O1425" s="8" t="str">
        <f t="shared" si="23"/>
        <v xml:space="preserve">It Is Nice </v>
      </c>
    </row>
    <row r="1426" spans="1:15" hidden="1" x14ac:dyDescent="0.3">
      <c r="A1426" s="7" t="s">
        <v>12614</v>
      </c>
      <c r="B1426" s="7" t="s">
        <v>12615</v>
      </c>
      <c r="C1426" s="7" t="s">
        <v>13079</v>
      </c>
      <c r="D1426" s="12">
        <v>231</v>
      </c>
      <c r="E1426" s="12">
        <v>260</v>
      </c>
      <c r="F142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26" s="12">
        <f>AMAZON[[#This Row],[actual_price]] * AMAZON[[#This Row],[rating_count]]</f>
        <v>127400</v>
      </c>
      <c r="H1426" s="17">
        <v>0.11</v>
      </c>
      <c r="I1426" s="17" t="str">
        <f>IF(AMAZON[[#This Row],[discount_percentage]]&gt;=50%,  "YES", "NO")</f>
        <v>NO</v>
      </c>
      <c r="J1426" s="7">
        <v>4.0999999999999996</v>
      </c>
      <c r="K1426" s="26">
        <v>490</v>
      </c>
      <c r="L1426" s="7" t="s">
        <v>12616</v>
      </c>
      <c r="M1426" t="s">
        <v>16119</v>
      </c>
      <c r="N1426" s="7" t="s">
        <v>13087</v>
      </c>
      <c r="O1426" s="7" t="str">
        <f t="shared" si="23"/>
        <v>Good Product</v>
      </c>
    </row>
    <row r="1427" spans="1:15" hidden="1" x14ac:dyDescent="0.3">
      <c r="A1427" s="8" t="s">
        <v>12623</v>
      </c>
      <c r="B1427" s="8" t="s">
        <v>12624</v>
      </c>
      <c r="C1427" s="8" t="s">
        <v>13079</v>
      </c>
      <c r="D1427" s="13">
        <v>369</v>
      </c>
      <c r="E1427" s="13">
        <v>599</v>
      </c>
      <c r="F142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27" s="12">
        <f>AMAZON[[#This Row],[actual_price]] * AMAZON[[#This Row],[rating_count]]</f>
        <v>49118</v>
      </c>
      <c r="H1427" s="18">
        <v>0.38</v>
      </c>
      <c r="I1427" s="17" t="str">
        <f>IF(AMAZON[[#This Row],[discount_percentage]]&gt;=50%,  "YES", "NO")</f>
        <v>NO</v>
      </c>
      <c r="J1427" s="8">
        <v>3.9</v>
      </c>
      <c r="K1427" s="27">
        <v>82</v>
      </c>
      <c r="L1427" s="8" t="s">
        <v>12625</v>
      </c>
      <c r="M1427" t="s">
        <v>16120</v>
      </c>
      <c r="N1427" s="8" t="s">
        <v>13868</v>
      </c>
      <c r="O1427" s="8" t="str">
        <f t="shared" si="23"/>
        <v>Great Product!!</v>
      </c>
    </row>
    <row r="1428" spans="1:15" hidden="1" x14ac:dyDescent="0.3">
      <c r="A1428" s="7" t="s">
        <v>12633</v>
      </c>
      <c r="B1428" s="7" t="s">
        <v>14868</v>
      </c>
      <c r="C1428" s="7" t="s">
        <v>13079</v>
      </c>
      <c r="D1428" s="12">
        <v>809</v>
      </c>
      <c r="E1428" s="12">
        <v>1950</v>
      </c>
      <c r="F142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28" s="12">
        <f>AMAZON[[#This Row],[actual_price]] * AMAZON[[#This Row],[rating_count]]</f>
        <v>1384500</v>
      </c>
      <c r="H1428" s="17">
        <v>0.59</v>
      </c>
      <c r="I1428" s="17" t="str">
        <f>IF(AMAZON[[#This Row],[discount_percentage]]&gt;=50%,  "YES", "NO")</f>
        <v>YES</v>
      </c>
      <c r="J1428" s="7">
        <v>3.9</v>
      </c>
      <c r="K1428" s="26">
        <v>710</v>
      </c>
      <c r="L1428" s="7" t="s">
        <v>12635</v>
      </c>
      <c r="M1428" t="s">
        <v>16121</v>
      </c>
      <c r="N1428" s="7" t="s">
        <v>13087</v>
      </c>
      <c r="O1428" s="7" t="str">
        <f t="shared" si="23"/>
        <v>Good Product</v>
      </c>
    </row>
    <row r="1429" spans="1:15" hidden="1" x14ac:dyDescent="0.3">
      <c r="A1429" s="8" t="s">
        <v>12643</v>
      </c>
      <c r="B1429" s="8" t="s">
        <v>14972</v>
      </c>
      <c r="C1429" s="8" t="s">
        <v>13079</v>
      </c>
      <c r="D1429" s="13">
        <v>1199</v>
      </c>
      <c r="E1429" s="13">
        <v>2990</v>
      </c>
      <c r="F142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29" s="12">
        <f>AMAZON[[#This Row],[actual_price]] * AMAZON[[#This Row],[rating_count]]</f>
        <v>397670</v>
      </c>
      <c r="H1429" s="18">
        <v>0.6</v>
      </c>
      <c r="I1429" s="17" t="str">
        <f>IF(AMAZON[[#This Row],[discount_percentage]]&gt;=50%,  "YES", "NO")</f>
        <v>YES</v>
      </c>
      <c r="J1429" s="8">
        <v>3.8</v>
      </c>
      <c r="K1429" s="27">
        <v>133</v>
      </c>
      <c r="L1429" s="8" t="s">
        <v>12645</v>
      </c>
      <c r="M1429" t="s">
        <v>16122</v>
      </c>
      <c r="N1429" s="8" t="s">
        <v>13869</v>
      </c>
      <c r="O1429" s="8" t="str">
        <f t="shared" si="23"/>
        <v>GoodÜëç</v>
      </c>
    </row>
    <row r="1430" spans="1:15" hidden="1" x14ac:dyDescent="0.3">
      <c r="A1430" s="7" t="s">
        <v>12653</v>
      </c>
      <c r="B1430" s="7" t="s">
        <v>14869</v>
      </c>
      <c r="C1430" s="7" t="s">
        <v>13079</v>
      </c>
      <c r="D1430" s="12">
        <v>6120</v>
      </c>
      <c r="E1430" s="12">
        <v>8073</v>
      </c>
      <c r="F143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£5,000 - £9,999</v>
      </c>
      <c r="G1430" s="12">
        <f>AMAZON[[#This Row],[actual_price]] * AMAZON[[#This Row],[rating_count]]</f>
        <v>22208823</v>
      </c>
      <c r="H1430" s="17">
        <v>0.24</v>
      </c>
      <c r="I1430" s="17" t="str">
        <f>IF(AMAZON[[#This Row],[discount_percentage]]&gt;=50%,  "YES", "NO")</f>
        <v>NO</v>
      </c>
      <c r="J1430" s="7">
        <v>4.5999999999999996</v>
      </c>
      <c r="K1430" s="26">
        <v>2751</v>
      </c>
      <c r="L1430" s="7" t="s">
        <v>12655</v>
      </c>
      <c r="M1430" t="s">
        <v>16123</v>
      </c>
      <c r="N1430" s="7" t="s">
        <v>13087</v>
      </c>
      <c r="O1430" s="7" t="str">
        <f t="shared" si="23"/>
        <v>Good Product</v>
      </c>
    </row>
    <row r="1431" spans="1:15" x14ac:dyDescent="0.3">
      <c r="A1431" s="8" t="s">
        <v>12663</v>
      </c>
      <c r="B1431" s="8" t="s">
        <v>14870</v>
      </c>
      <c r="C1431" s="8" t="s">
        <v>13079</v>
      </c>
      <c r="D1431" s="13">
        <v>1799</v>
      </c>
      <c r="E1431" s="13">
        <v>2599</v>
      </c>
      <c r="F143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31" s="12">
        <f>AMAZON[[#This Row],[actual_price]] * AMAZON[[#This Row],[rating_count]]</f>
        <v>2003829</v>
      </c>
      <c r="H1431" s="18">
        <v>0.31</v>
      </c>
      <c r="I1431" s="17" t="str">
        <f>IF(AMAZON[[#This Row],[discount_percentage]]&gt;=50%,  "YES", "NO")</f>
        <v>NO</v>
      </c>
      <c r="J1431" s="8">
        <v>3.6</v>
      </c>
      <c r="K1431" s="27">
        <v>771</v>
      </c>
      <c r="L1431" s="8" t="s">
        <v>12665</v>
      </c>
      <c r="M1431" t="s">
        <v>16124</v>
      </c>
      <c r="N1431" s="8" t="s">
        <v>13870</v>
      </c>
      <c r="O1431" s="8" t="str">
        <f t="shared" si="23"/>
        <v>I Got A Used Item</v>
      </c>
    </row>
    <row r="1432" spans="1:15" hidden="1" x14ac:dyDescent="0.3">
      <c r="A1432" s="7" t="s">
        <v>12673</v>
      </c>
      <c r="B1432" s="7" t="s">
        <v>14871</v>
      </c>
      <c r="C1432" s="7" t="s">
        <v>13079</v>
      </c>
      <c r="D1432" s="12">
        <v>18999</v>
      </c>
      <c r="E1432" s="12">
        <v>29999</v>
      </c>
      <c r="F143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£25,000 - £49,999</v>
      </c>
      <c r="G1432" s="12">
        <f>AMAZON[[#This Row],[actual_price]] * AMAZON[[#This Row],[rating_count]]</f>
        <v>76077464</v>
      </c>
      <c r="H1432" s="17">
        <v>0.37</v>
      </c>
      <c r="I1432" s="17" t="str">
        <f>IF(AMAZON[[#This Row],[discount_percentage]]&gt;=50%,  "YES", "NO")</f>
        <v>NO</v>
      </c>
      <c r="J1432" s="7">
        <v>4.0999999999999996</v>
      </c>
      <c r="K1432" s="26">
        <v>2536</v>
      </c>
      <c r="L1432" s="7" t="s">
        <v>12675</v>
      </c>
      <c r="M1432" t="s">
        <v>16125</v>
      </c>
      <c r="N1432" s="7" t="s">
        <v>13871</v>
      </c>
      <c r="O1432" s="7" t="str">
        <f t="shared" si="23"/>
        <v>Works As Expected But Some Things Can Improve</v>
      </c>
    </row>
    <row r="1433" spans="1:15" hidden="1" x14ac:dyDescent="0.3">
      <c r="A1433" s="8" t="s">
        <v>12683</v>
      </c>
      <c r="B1433" s="8" t="s">
        <v>12684</v>
      </c>
      <c r="C1433" s="8" t="s">
        <v>13079</v>
      </c>
      <c r="D1433" s="13">
        <v>1999</v>
      </c>
      <c r="E1433" s="13">
        <v>2360</v>
      </c>
      <c r="F143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33" s="12">
        <f>AMAZON[[#This Row],[actual_price]] * AMAZON[[#This Row],[rating_count]]</f>
        <v>18410360</v>
      </c>
      <c r="H1433" s="18">
        <v>0.15</v>
      </c>
      <c r="I1433" s="17" t="str">
        <f>IF(AMAZON[[#This Row],[discount_percentage]]&gt;=50%,  "YES", "NO")</f>
        <v>NO</v>
      </c>
      <c r="J1433" s="8">
        <v>4.2</v>
      </c>
      <c r="K1433" s="27">
        <v>7801</v>
      </c>
      <c r="L1433" s="8" t="s">
        <v>12685</v>
      </c>
      <c r="M1433" t="s">
        <v>16126</v>
      </c>
      <c r="N1433" s="8" t="s">
        <v>13095</v>
      </c>
      <c r="O1433" s="8" t="str">
        <f t="shared" si="23"/>
        <v>Nice</v>
      </c>
    </row>
    <row r="1434" spans="1:15" hidden="1" x14ac:dyDescent="0.3">
      <c r="A1434" s="7" t="s">
        <v>12693</v>
      </c>
      <c r="B1434" s="7" t="s">
        <v>14872</v>
      </c>
      <c r="C1434" s="7" t="s">
        <v>13079</v>
      </c>
      <c r="D1434" s="12">
        <v>5999</v>
      </c>
      <c r="E1434" s="12">
        <v>11495</v>
      </c>
      <c r="F143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434" s="12">
        <f>AMAZON[[#This Row],[actual_price]] * AMAZON[[#This Row],[rating_count]]</f>
        <v>6138330</v>
      </c>
      <c r="H1434" s="17">
        <v>0.48</v>
      </c>
      <c r="I1434" s="17" t="str">
        <f>IF(AMAZON[[#This Row],[discount_percentage]]&gt;=50%,  "YES", "NO")</f>
        <v>NO</v>
      </c>
      <c r="J1434" s="7">
        <v>4.3</v>
      </c>
      <c r="K1434" s="26">
        <v>534</v>
      </c>
      <c r="L1434" s="7" t="s">
        <v>12696</v>
      </c>
      <c r="M1434" t="s">
        <v>16127</v>
      </c>
      <c r="N1434" s="7" t="s">
        <v>13872</v>
      </c>
      <c r="O1434" s="7" t="str">
        <f t="shared" si="23"/>
        <v>Happy That I Chose This</v>
      </c>
    </row>
    <row r="1435" spans="1:15" hidden="1" x14ac:dyDescent="0.3">
      <c r="A1435" s="8" t="s">
        <v>12704</v>
      </c>
      <c r="B1435" s="8" t="s">
        <v>12705</v>
      </c>
      <c r="C1435" s="8" t="s">
        <v>13079</v>
      </c>
      <c r="D1435" s="13">
        <v>2599</v>
      </c>
      <c r="E1435" s="13">
        <v>4780</v>
      </c>
      <c r="F143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35" s="12">
        <f>AMAZON[[#This Row],[actual_price]] * AMAZON[[#This Row],[rating_count]]</f>
        <v>4292440</v>
      </c>
      <c r="H1435" s="18">
        <v>0.46</v>
      </c>
      <c r="I1435" s="17" t="str">
        <f>IF(AMAZON[[#This Row],[discount_percentage]]&gt;=50%,  "YES", "NO")</f>
        <v>NO</v>
      </c>
      <c r="J1435" s="8">
        <v>3.9</v>
      </c>
      <c r="K1435" s="27">
        <v>898</v>
      </c>
      <c r="L1435" s="8" t="s">
        <v>12706</v>
      </c>
      <c r="M1435" t="s">
        <v>16128</v>
      </c>
      <c r="N1435" s="8" t="s">
        <v>13873</v>
      </c>
      <c r="O1435" s="8" t="str">
        <f t="shared" si="23"/>
        <v>Good Quality And Build</v>
      </c>
    </row>
    <row r="1436" spans="1:15" hidden="1" x14ac:dyDescent="0.3">
      <c r="A1436" s="7" t="s">
        <v>12714</v>
      </c>
      <c r="B1436" s="7" t="s">
        <v>14973</v>
      </c>
      <c r="C1436" s="7" t="s">
        <v>13079</v>
      </c>
      <c r="D1436" s="12">
        <v>1199</v>
      </c>
      <c r="E1436" s="12">
        <v>2400</v>
      </c>
      <c r="F143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36" s="12">
        <f>AMAZON[[#This Row],[actual_price]] * AMAZON[[#This Row],[rating_count]]</f>
        <v>2884800</v>
      </c>
      <c r="H1436" s="17">
        <v>0.5</v>
      </c>
      <c r="I1436" s="17" t="str">
        <f>IF(AMAZON[[#This Row],[discount_percentage]]&gt;=50%,  "YES", "NO")</f>
        <v>YES</v>
      </c>
      <c r="J1436" s="7">
        <v>3.9</v>
      </c>
      <c r="K1436" s="26">
        <v>1202</v>
      </c>
      <c r="L1436" s="7" t="s">
        <v>12716</v>
      </c>
      <c r="M1436" t="s">
        <v>16129</v>
      </c>
      <c r="N1436" s="7" t="s">
        <v>13874</v>
      </c>
      <c r="O1436" s="7" t="str">
        <f t="shared" si="23"/>
        <v>First Time Product User</v>
      </c>
    </row>
    <row r="1437" spans="1:15" hidden="1" x14ac:dyDescent="0.3">
      <c r="A1437" s="8" t="s">
        <v>12724</v>
      </c>
      <c r="B1437" s="8" t="s">
        <v>14974</v>
      </c>
      <c r="C1437" s="8" t="s">
        <v>13079</v>
      </c>
      <c r="D1437" s="13">
        <v>219</v>
      </c>
      <c r="E1437" s="13">
        <v>249</v>
      </c>
      <c r="F143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37" s="12">
        <f>AMAZON[[#This Row],[actual_price]] * AMAZON[[#This Row],[rating_count]]</f>
        <v>275892</v>
      </c>
      <c r="H1437" s="18">
        <v>0.12</v>
      </c>
      <c r="I1437" s="17" t="str">
        <f>IF(AMAZON[[#This Row],[discount_percentage]]&gt;=50%,  "YES", "NO")</f>
        <v>NO</v>
      </c>
      <c r="J1437" s="8">
        <v>4</v>
      </c>
      <c r="K1437" s="27">
        <v>1108</v>
      </c>
      <c r="L1437" s="8" t="s">
        <v>12726</v>
      </c>
      <c r="M1437" t="s">
        <v>16130</v>
      </c>
      <c r="N1437" s="8" t="s">
        <v>13183</v>
      </c>
      <c r="O1437" s="8" t="str">
        <f t="shared" si="23"/>
        <v>Worth Buying</v>
      </c>
    </row>
    <row r="1438" spans="1:15" hidden="1" x14ac:dyDescent="0.3">
      <c r="A1438" s="7" t="s">
        <v>12734</v>
      </c>
      <c r="B1438" s="7" t="s">
        <v>14873</v>
      </c>
      <c r="C1438" s="7" t="s">
        <v>13079</v>
      </c>
      <c r="D1438" s="12">
        <v>799</v>
      </c>
      <c r="E1438" s="12">
        <v>1199</v>
      </c>
      <c r="F143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38" s="12">
        <f>AMAZON[[#This Row],[actual_price]] * AMAZON[[#This Row],[rating_count]]</f>
        <v>20383</v>
      </c>
      <c r="H1438" s="17">
        <v>0.33</v>
      </c>
      <c r="I1438" s="17" t="str">
        <f>IF(AMAZON[[#This Row],[discount_percentage]]&gt;=50%,  "YES", "NO")</f>
        <v>NO</v>
      </c>
      <c r="J1438" s="7">
        <v>4.4000000000000004</v>
      </c>
      <c r="K1438" s="26">
        <v>17</v>
      </c>
      <c r="L1438" s="7" t="s">
        <v>9142</v>
      </c>
      <c r="M1438" t="s">
        <v>16131</v>
      </c>
      <c r="N1438" s="7" t="s">
        <v>13131</v>
      </c>
      <c r="O1438" s="7" t="str">
        <f t="shared" si="23"/>
        <v>Nice Product</v>
      </c>
    </row>
    <row r="1439" spans="1:15" hidden="1" x14ac:dyDescent="0.3">
      <c r="A1439" s="8" t="s">
        <v>12742</v>
      </c>
      <c r="B1439" s="8" t="s">
        <v>14874</v>
      </c>
      <c r="C1439" s="8" t="s">
        <v>13079</v>
      </c>
      <c r="D1439" s="13">
        <v>6199</v>
      </c>
      <c r="E1439" s="13">
        <v>10999</v>
      </c>
      <c r="F143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439" s="12">
        <f>AMAZON[[#This Row],[actual_price]] * AMAZON[[#This Row],[rating_count]]</f>
        <v>114708571</v>
      </c>
      <c r="H1439" s="18">
        <v>0.44</v>
      </c>
      <c r="I1439" s="17" t="str">
        <f>IF(AMAZON[[#This Row],[discount_percentage]]&gt;=50%,  "YES", "NO")</f>
        <v>NO</v>
      </c>
      <c r="J1439" s="8">
        <v>4.2</v>
      </c>
      <c r="K1439" s="27">
        <v>10429</v>
      </c>
      <c r="L1439" s="8" t="s">
        <v>12744</v>
      </c>
      <c r="M1439" t="s">
        <v>16132</v>
      </c>
      <c r="N1439" s="8" t="s">
        <v>13875</v>
      </c>
      <c r="O1439" s="8" t="str">
        <f t="shared" si="23"/>
        <v>Product Is Good But Huge Noise</v>
      </c>
    </row>
    <row r="1440" spans="1:15" hidden="1" x14ac:dyDescent="0.3">
      <c r="A1440" s="7" t="s">
        <v>12752</v>
      </c>
      <c r="B1440" s="7" t="s">
        <v>14975</v>
      </c>
      <c r="C1440" s="7" t="s">
        <v>13079</v>
      </c>
      <c r="D1440" s="12">
        <v>6790</v>
      </c>
      <c r="E1440" s="12">
        <v>10995</v>
      </c>
      <c r="F144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£10,000 - £24,999</v>
      </c>
      <c r="G1440" s="12">
        <f>AMAZON[[#This Row],[actual_price]] * AMAZON[[#This Row],[rating_count]]</f>
        <v>35096040</v>
      </c>
      <c r="H1440" s="17">
        <v>0.38</v>
      </c>
      <c r="I1440" s="17" t="str">
        <f>IF(AMAZON[[#This Row],[discount_percentage]]&gt;=50%,  "YES", "NO")</f>
        <v>NO</v>
      </c>
      <c r="J1440" s="7">
        <v>4.5</v>
      </c>
      <c r="K1440" s="26">
        <v>3192</v>
      </c>
      <c r="L1440" s="7" t="s">
        <v>12754</v>
      </c>
      <c r="M1440" t="s">
        <v>16133</v>
      </c>
      <c r="N1440" s="7" t="s">
        <v>13131</v>
      </c>
      <c r="O1440" s="7" t="str">
        <f t="shared" si="23"/>
        <v>Nice Product</v>
      </c>
    </row>
    <row r="1441" spans="1:15" hidden="1" x14ac:dyDescent="0.3">
      <c r="A1441" s="8" t="s">
        <v>12762</v>
      </c>
      <c r="B1441" s="8" t="s">
        <v>14875</v>
      </c>
      <c r="C1441" s="8" t="s">
        <v>13079</v>
      </c>
      <c r="D1441" s="13">
        <v>1982.84</v>
      </c>
      <c r="E1441" s="13">
        <v>3300</v>
      </c>
      <c r="F144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41" s="12">
        <f>AMAZON[[#This Row],[actual_price]] * AMAZON[[#This Row],[rating_count]]</f>
        <v>19380900</v>
      </c>
      <c r="H1441" s="18">
        <v>0.4</v>
      </c>
      <c r="I1441" s="17" t="str">
        <f>IF(AMAZON[[#This Row],[discount_percentage]]&gt;=50%,  "YES", "NO")</f>
        <v>NO</v>
      </c>
      <c r="J1441" s="8">
        <v>4.0999999999999996</v>
      </c>
      <c r="K1441" s="27">
        <v>5873</v>
      </c>
      <c r="L1441" s="8" t="s">
        <v>12765</v>
      </c>
      <c r="M1441" t="s">
        <v>16134</v>
      </c>
      <c r="N1441" s="8" t="s">
        <v>13876</v>
      </c>
      <c r="O1441" s="8" t="str">
        <f t="shared" si="23"/>
        <v>Good Quality Fan</v>
      </c>
    </row>
    <row r="1442" spans="1:15" hidden="1" x14ac:dyDescent="0.3">
      <c r="A1442" s="7" t="s">
        <v>12773</v>
      </c>
      <c r="B1442" s="7" t="s">
        <v>12774</v>
      </c>
      <c r="C1442" s="7" t="s">
        <v>13079</v>
      </c>
      <c r="D1442" s="12">
        <v>199</v>
      </c>
      <c r="E1442" s="12">
        <v>400</v>
      </c>
      <c r="F144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42" s="12">
        <f>AMAZON[[#This Row],[actual_price]] * AMAZON[[#This Row],[rating_count]]</f>
        <v>551600</v>
      </c>
      <c r="H1442" s="17">
        <v>0.5</v>
      </c>
      <c r="I1442" s="17" t="str">
        <f>IF(AMAZON[[#This Row],[discount_percentage]]&gt;=50%,  "YES", "NO")</f>
        <v>YES</v>
      </c>
      <c r="J1442" s="7">
        <v>4.0999999999999996</v>
      </c>
      <c r="K1442" s="26">
        <v>1379</v>
      </c>
      <c r="L1442" s="7" t="s">
        <v>12775</v>
      </c>
      <c r="M1442" t="s">
        <v>16135</v>
      </c>
      <c r="N1442" s="7" t="s">
        <v>13093</v>
      </c>
      <c r="O1442" s="7" t="str">
        <f t="shared" si="23"/>
        <v>Good</v>
      </c>
    </row>
    <row r="1443" spans="1:15" hidden="1" x14ac:dyDescent="0.3">
      <c r="A1443" s="8" t="s">
        <v>12783</v>
      </c>
      <c r="B1443" s="8" t="s">
        <v>14876</v>
      </c>
      <c r="C1443" s="8" t="s">
        <v>13079</v>
      </c>
      <c r="D1443" s="13">
        <v>1180</v>
      </c>
      <c r="E1443" s="13">
        <v>1440</v>
      </c>
      <c r="F144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43" s="12">
        <f>AMAZON[[#This Row],[actual_price]] * AMAZON[[#This Row],[rating_count]]</f>
        <v>2198880</v>
      </c>
      <c r="H1443" s="18">
        <v>0.18</v>
      </c>
      <c r="I1443" s="17" t="str">
        <f>IF(AMAZON[[#This Row],[discount_percentage]]&gt;=50%,  "YES", "NO")</f>
        <v>NO</v>
      </c>
      <c r="J1443" s="8">
        <v>4.2</v>
      </c>
      <c r="K1443" s="27">
        <v>1527</v>
      </c>
      <c r="L1443" s="8" t="s">
        <v>12785</v>
      </c>
      <c r="M1443" t="s">
        <v>16136</v>
      </c>
      <c r="N1443" s="8" t="s">
        <v>13162</v>
      </c>
      <c r="O1443" s="8" t="str">
        <f t="shared" si="23"/>
        <v>Excellent Product</v>
      </c>
    </row>
    <row r="1444" spans="1:15" hidden="1" x14ac:dyDescent="0.3">
      <c r="A1444" s="7" t="s">
        <v>12793</v>
      </c>
      <c r="B1444" s="7" t="s">
        <v>12794</v>
      </c>
      <c r="C1444" s="7" t="s">
        <v>13079</v>
      </c>
      <c r="D1444" s="12">
        <v>2199</v>
      </c>
      <c r="E1444" s="12">
        <v>3045</v>
      </c>
      <c r="F144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44" s="12">
        <f>AMAZON[[#This Row],[actual_price]] * AMAZON[[#This Row],[rating_count]]</f>
        <v>8178870</v>
      </c>
      <c r="H1444" s="17">
        <v>0.28000000000000003</v>
      </c>
      <c r="I1444" s="17" t="str">
        <f>IF(AMAZON[[#This Row],[discount_percentage]]&gt;=50%,  "YES", "NO")</f>
        <v>NO</v>
      </c>
      <c r="J1444" s="7">
        <v>4.2</v>
      </c>
      <c r="K1444" s="26">
        <v>2686</v>
      </c>
      <c r="L1444" s="7" t="s">
        <v>12795</v>
      </c>
      <c r="M1444" t="s">
        <v>16137</v>
      </c>
      <c r="N1444" s="7" t="s">
        <v>13158</v>
      </c>
      <c r="O1444" s="7" t="str">
        <f t="shared" si="23"/>
        <v>Very Good Product</v>
      </c>
    </row>
    <row r="1445" spans="1:15" hidden="1" x14ac:dyDescent="0.3">
      <c r="A1445" s="8" t="s">
        <v>12803</v>
      </c>
      <c r="B1445" s="8" t="s">
        <v>14877</v>
      </c>
      <c r="C1445" s="8" t="s">
        <v>13079</v>
      </c>
      <c r="D1445" s="13">
        <v>2999</v>
      </c>
      <c r="E1445" s="13">
        <v>3595</v>
      </c>
      <c r="F144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45" s="12">
        <f>AMAZON[[#This Row],[actual_price]] * AMAZON[[#This Row],[rating_count]]</f>
        <v>639910</v>
      </c>
      <c r="H1445" s="18">
        <v>0.17</v>
      </c>
      <c r="I1445" s="17" t="str">
        <f>IF(AMAZON[[#This Row],[discount_percentage]]&gt;=50%,  "YES", "NO")</f>
        <v>NO</v>
      </c>
      <c r="J1445" s="8">
        <v>4</v>
      </c>
      <c r="K1445" s="27">
        <v>178</v>
      </c>
      <c r="L1445" s="8" t="s">
        <v>12805</v>
      </c>
      <c r="M1445" t="s">
        <v>16138</v>
      </c>
      <c r="N1445" s="8" t="s">
        <v>13877</v>
      </c>
      <c r="O1445" s="8" t="str">
        <f t="shared" si="23"/>
        <v>Spring Alignment Issue Or Overall Alignment</v>
      </c>
    </row>
    <row r="1446" spans="1:15" hidden="1" x14ac:dyDescent="0.3">
      <c r="A1446" s="7" t="s">
        <v>12813</v>
      </c>
      <c r="B1446" s="7" t="s">
        <v>14878</v>
      </c>
      <c r="C1446" s="7" t="s">
        <v>13079</v>
      </c>
      <c r="D1446" s="12">
        <v>253</v>
      </c>
      <c r="E1446" s="12">
        <v>500</v>
      </c>
      <c r="F144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46" s="12">
        <f>AMAZON[[#This Row],[actual_price]] * AMAZON[[#This Row],[rating_count]]</f>
        <v>1332000</v>
      </c>
      <c r="H1446" s="17">
        <v>0.49</v>
      </c>
      <c r="I1446" s="17" t="str">
        <f>IF(AMAZON[[#This Row],[discount_percentage]]&gt;=50%,  "YES", "NO")</f>
        <v>NO</v>
      </c>
      <c r="J1446" s="7">
        <v>4.3</v>
      </c>
      <c r="K1446" s="26">
        <v>2664</v>
      </c>
      <c r="L1446" s="7" t="s">
        <v>12816</v>
      </c>
      <c r="M1446" t="s">
        <v>16139</v>
      </c>
      <c r="N1446" s="7" t="s">
        <v>13878</v>
      </c>
      <c r="O1446" s="7" t="str">
        <f t="shared" si="23"/>
        <v>Bigger Size</v>
      </c>
    </row>
    <row r="1447" spans="1:15" x14ac:dyDescent="0.3">
      <c r="A1447" s="8" t="s">
        <v>12824</v>
      </c>
      <c r="B1447" s="8" t="s">
        <v>14879</v>
      </c>
      <c r="C1447" s="8" t="s">
        <v>13079</v>
      </c>
      <c r="D1447" s="13">
        <v>499</v>
      </c>
      <c r="E1447" s="13">
        <v>799</v>
      </c>
      <c r="F144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47" s="12">
        <f>AMAZON[[#This Row],[actual_price]] * AMAZON[[#This Row],[rating_count]]</f>
        <v>169388</v>
      </c>
      <c r="H1447" s="18">
        <v>0.38</v>
      </c>
      <c r="I1447" s="17" t="str">
        <f>IF(AMAZON[[#This Row],[discount_percentage]]&gt;=50%,  "YES", "NO")</f>
        <v>NO</v>
      </c>
      <c r="J1447" s="8">
        <v>3.6</v>
      </c>
      <c r="K1447" s="27">
        <v>212</v>
      </c>
      <c r="L1447" s="8" t="s">
        <v>12826</v>
      </c>
      <c r="M1447" t="s">
        <v>16140</v>
      </c>
      <c r="N1447" s="8" t="s">
        <v>13880</v>
      </c>
      <c r="O1447" s="8" t="str">
        <f t="shared" si="23"/>
        <v>I Would Not Really Recommend It</v>
      </c>
    </row>
    <row r="1448" spans="1:15" hidden="1" x14ac:dyDescent="0.3">
      <c r="A1448" s="7" t="s">
        <v>12834</v>
      </c>
      <c r="B1448" s="7" t="s">
        <v>12835</v>
      </c>
      <c r="C1448" s="7" t="s">
        <v>13079</v>
      </c>
      <c r="D1448" s="12">
        <v>1149</v>
      </c>
      <c r="E1448" s="12">
        <v>1899</v>
      </c>
      <c r="F144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48" s="12">
        <f>AMAZON[[#This Row],[actual_price]] * AMAZON[[#This Row],[rating_count]]</f>
        <v>45576</v>
      </c>
      <c r="H1448" s="17">
        <v>0.39</v>
      </c>
      <c r="I1448" s="17" t="str">
        <f>IF(AMAZON[[#This Row],[discount_percentage]]&gt;=50%,  "YES", "NO")</f>
        <v>NO</v>
      </c>
      <c r="J1448" s="7">
        <v>3.5</v>
      </c>
      <c r="K1448" s="26">
        <v>24</v>
      </c>
      <c r="L1448" s="7" t="s">
        <v>12836</v>
      </c>
      <c r="M1448" t="s">
        <v>16141</v>
      </c>
      <c r="N1448" s="7" t="s">
        <v>13093</v>
      </c>
      <c r="O1448" s="7" t="str">
        <f t="shared" si="23"/>
        <v>Good</v>
      </c>
    </row>
    <row r="1449" spans="1:15" hidden="1" x14ac:dyDescent="0.3">
      <c r="A1449" s="8" t="s">
        <v>12844</v>
      </c>
      <c r="B1449" s="8" t="s">
        <v>12845</v>
      </c>
      <c r="C1449" s="8" t="s">
        <v>13079</v>
      </c>
      <c r="D1449" s="13">
        <v>457</v>
      </c>
      <c r="E1449" s="13">
        <v>799</v>
      </c>
      <c r="F144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49" s="12">
        <f>AMAZON[[#This Row],[actual_price]] * AMAZON[[#This Row],[rating_count]]</f>
        <v>1492532</v>
      </c>
      <c r="H1449" s="18">
        <v>0.43</v>
      </c>
      <c r="I1449" s="17" t="str">
        <f>IF(AMAZON[[#This Row],[discount_percentage]]&gt;=50%,  "YES", "NO")</f>
        <v>NO</v>
      </c>
      <c r="J1449" s="8">
        <v>4.3</v>
      </c>
      <c r="K1449" s="27">
        <v>1868</v>
      </c>
      <c r="L1449" s="8" t="s">
        <v>12846</v>
      </c>
      <c r="M1449" t="s">
        <v>16142</v>
      </c>
      <c r="N1449" s="8" t="s">
        <v>13881</v>
      </c>
      <c r="O1449" s="8" t="str">
        <f t="shared" si="23"/>
        <v>All Fine But The Cord Is Too Short</v>
      </c>
    </row>
    <row r="1450" spans="1:15" x14ac:dyDescent="0.3">
      <c r="A1450" s="7" t="s">
        <v>12854</v>
      </c>
      <c r="B1450" s="7" t="s">
        <v>14880</v>
      </c>
      <c r="C1450" s="7" t="s">
        <v>13079</v>
      </c>
      <c r="D1450" s="12">
        <v>229</v>
      </c>
      <c r="E1450" s="12">
        <v>399</v>
      </c>
      <c r="F145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50" s="12">
        <f>AMAZON[[#This Row],[actual_price]] * AMAZON[[#This Row],[rating_count]]</f>
        <v>179949</v>
      </c>
      <c r="H1450" s="17">
        <v>0.43</v>
      </c>
      <c r="I1450" s="17" t="str">
        <f>IF(AMAZON[[#This Row],[discount_percentage]]&gt;=50%,  "YES", "NO")</f>
        <v>NO</v>
      </c>
      <c r="J1450" s="7">
        <v>3.6</v>
      </c>
      <c r="K1450" s="26">
        <v>451</v>
      </c>
      <c r="L1450" s="7" t="s">
        <v>12856</v>
      </c>
      <c r="M1450" t="s">
        <v>16143</v>
      </c>
      <c r="N1450" s="7" t="s">
        <v>13882</v>
      </c>
      <c r="O1450" s="7" t="str">
        <f t="shared" si="23"/>
        <v>Rechargable Batteries Do Not Fit Correctly</v>
      </c>
    </row>
    <row r="1451" spans="1:15" x14ac:dyDescent="0.3">
      <c r="A1451" s="8" t="s">
        <v>12864</v>
      </c>
      <c r="B1451" s="8" t="s">
        <v>14976</v>
      </c>
      <c r="C1451" s="8" t="s">
        <v>13079</v>
      </c>
      <c r="D1451" s="13">
        <v>199</v>
      </c>
      <c r="E1451" s="13">
        <v>699</v>
      </c>
      <c r="F145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51" s="12">
        <f>AMAZON[[#This Row],[actual_price]] * AMAZON[[#This Row],[rating_count]]</f>
        <v>111141</v>
      </c>
      <c r="H1451" s="18">
        <v>0.72</v>
      </c>
      <c r="I1451" s="17" t="str">
        <f>IF(AMAZON[[#This Row],[discount_percentage]]&gt;=50%,  "YES", "NO")</f>
        <v>YES</v>
      </c>
      <c r="J1451" s="8">
        <v>2.9</v>
      </c>
      <c r="K1451" s="27">
        <v>159</v>
      </c>
      <c r="L1451" s="8" t="s">
        <v>12866</v>
      </c>
      <c r="M1451" t="s">
        <v>16144</v>
      </c>
      <c r="N1451" s="8" t="s">
        <v>13883</v>
      </c>
      <c r="O1451" s="8" t="str">
        <f t="shared" si="23"/>
        <v>Stop Working After Few Days</v>
      </c>
    </row>
    <row r="1452" spans="1:15" hidden="1" x14ac:dyDescent="0.3">
      <c r="A1452" s="7" t="s">
        <v>12874</v>
      </c>
      <c r="B1452" s="7" t="s">
        <v>14881</v>
      </c>
      <c r="C1452" s="7" t="s">
        <v>13079</v>
      </c>
      <c r="D1452" s="12">
        <v>899</v>
      </c>
      <c r="E1452" s="12">
        <v>1999</v>
      </c>
      <c r="F145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52" s="12">
        <f>AMAZON[[#This Row],[actual_price]] * AMAZON[[#This Row],[rating_count]]</f>
        <v>77961</v>
      </c>
      <c r="H1452" s="17">
        <v>0.55000000000000004</v>
      </c>
      <c r="I1452" s="17" t="str">
        <f>IF(AMAZON[[#This Row],[discount_percentage]]&gt;=50%,  "YES", "NO")</f>
        <v>YES</v>
      </c>
      <c r="J1452" s="7">
        <v>4.2</v>
      </c>
      <c r="K1452" s="26">
        <v>39</v>
      </c>
      <c r="L1452" s="7" t="s">
        <v>12876</v>
      </c>
      <c r="M1452" t="s">
        <v>16145</v>
      </c>
      <c r="N1452" s="7" t="s">
        <v>13884</v>
      </c>
      <c r="O1452" s="7" t="str">
        <f t="shared" si="23"/>
        <v>Easy To Carry</v>
      </c>
    </row>
    <row r="1453" spans="1:15" hidden="1" x14ac:dyDescent="0.3">
      <c r="A1453" s="8" t="s">
        <v>12884</v>
      </c>
      <c r="B1453" s="8" t="s">
        <v>14882</v>
      </c>
      <c r="C1453" s="8" t="s">
        <v>13079</v>
      </c>
      <c r="D1453" s="13">
        <v>1499</v>
      </c>
      <c r="E1453" s="13">
        <v>2199</v>
      </c>
      <c r="F145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53" s="12">
        <f>AMAZON[[#This Row],[actual_price]] * AMAZON[[#This Row],[rating_count]]</f>
        <v>14361669</v>
      </c>
      <c r="H1453" s="18">
        <v>0.32</v>
      </c>
      <c r="I1453" s="17" t="str">
        <f>IF(AMAZON[[#This Row],[discount_percentage]]&gt;=50%,  "YES", "NO")</f>
        <v>NO</v>
      </c>
      <c r="J1453" s="8">
        <v>4.4000000000000004</v>
      </c>
      <c r="K1453" s="27">
        <v>6531</v>
      </c>
      <c r="L1453" s="8" t="s">
        <v>12886</v>
      </c>
      <c r="M1453" t="s">
        <v>16146</v>
      </c>
      <c r="N1453" s="8" t="s">
        <v>13885</v>
      </c>
      <c r="O1453" s="8" t="str">
        <f t="shared" si="23"/>
        <v>If You‚Äôre A Home Baker</v>
      </c>
    </row>
    <row r="1454" spans="1:15" hidden="1" x14ac:dyDescent="0.3">
      <c r="A1454" s="7" t="s">
        <v>12894</v>
      </c>
      <c r="B1454" s="7" t="s">
        <v>14883</v>
      </c>
      <c r="C1454" s="7" t="s">
        <v>13079</v>
      </c>
      <c r="D1454" s="12">
        <v>426</v>
      </c>
      <c r="E1454" s="12">
        <v>999</v>
      </c>
      <c r="F145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54" s="12">
        <f>AMAZON[[#This Row],[actual_price]] * AMAZON[[#This Row],[rating_count]]</f>
        <v>221778</v>
      </c>
      <c r="H1454" s="17">
        <v>0.56999999999999995</v>
      </c>
      <c r="I1454" s="17" t="str">
        <f>IF(AMAZON[[#This Row],[discount_percentage]]&gt;=50%,  "YES", "NO")</f>
        <v>YES</v>
      </c>
      <c r="J1454" s="7">
        <v>4.0999999999999996</v>
      </c>
      <c r="K1454" s="26">
        <v>222</v>
      </c>
      <c r="L1454" s="7" t="s">
        <v>12896</v>
      </c>
      <c r="M1454" t="s">
        <v>16147</v>
      </c>
      <c r="N1454" s="7" t="s">
        <v>13087</v>
      </c>
      <c r="O1454" s="7" t="str">
        <f t="shared" si="23"/>
        <v>Good Product</v>
      </c>
    </row>
    <row r="1455" spans="1:15" hidden="1" x14ac:dyDescent="0.3">
      <c r="A1455" s="8" t="s">
        <v>12904</v>
      </c>
      <c r="B1455" s="8" t="s">
        <v>12905</v>
      </c>
      <c r="C1455" s="8" t="s">
        <v>13079</v>
      </c>
      <c r="D1455" s="13">
        <v>2320</v>
      </c>
      <c r="E1455" s="13">
        <v>3290</v>
      </c>
      <c r="F145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55" s="12">
        <f>AMAZON[[#This Row],[actual_price]] * AMAZON[[#This Row],[rating_count]]</f>
        <v>641550</v>
      </c>
      <c r="H1455" s="18">
        <v>0.28999999999999998</v>
      </c>
      <c r="I1455" s="17" t="str">
        <f>IF(AMAZON[[#This Row],[discount_percentage]]&gt;=50%,  "YES", "NO")</f>
        <v>NO</v>
      </c>
      <c r="J1455" s="8">
        <v>3.8</v>
      </c>
      <c r="K1455" s="27">
        <v>195</v>
      </c>
      <c r="L1455" s="8" t="s">
        <v>12906</v>
      </c>
      <c r="M1455" t="s">
        <v>16148</v>
      </c>
      <c r="N1455" s="8" t="s">
        <v>13208</v>
      </c>
      <c r="O1455" s="8" t="str">
        <f t="shared" si="23"/>
        <v>Excellent</v>
      </c>
    </row>
    <row r="1456" spans="1:15" hidden="1" x14ac:dyDescent="0.3">
      <c r="A1456" s="7" t="s">
        <v>12914</v>
      </c>
      <c r="B1456" s="7" t="s">
        <v>14977</v>
      </c>
      <c r="C1456" s="7" t="s">
        <v>13079</v>
      </c>
      <c r="D1456" s="12">
        <v>1563</v>
      </c>
      <c r="E1456" s="12">
        <v>3098</v>
      </c>
      <c r="F145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56" s="12">
        <f>AMAZON[[#This Row],[actual_price]] * AMAZON[[#This Row],[rating_count]]</f>
        <v>7072734</v>
      </c>
      <c r="H1456" s="17">
        <v>0.5</v>
      </c>
      <c r="I1456" s="17" t="str">
        <f>IF(AMAZON[[#This Row],[discount_percentage]]&gt;=50%,  "YES", "NO")</f>
        <v>YES</v>
      </c>
      <c r="J1456" s="7">
        <v>3.5</v>
      </c>
      <c r="K1456" s="26">
        <v>2283</v>
      </c>
      <c r="L1456" s="7" t="s">
        <v>12916</v>
      </c>
      <c r="M1456" t="s">
        <v>16149</v>
      </c>
      <c r="N1456" s="7" t="s">
        <v>13341</v>
      </c>
      <c r="O1456" s="7" t="str">
        <f t="shared" si="23"/>
        <v>Okay</v>
      </c>
    </row>
    <row r="1457" spans="1:15" hidden="1" x14ac:dyDescent="0.3">
      <c r="A1457" s="8" t="s">
        <v>12924</v>
      </c>
      <c r="B1457" s="8" t="s">
        <v>14884</v>
      </c>
      <c r="C1457" s="8" t="s">
        <v>13079</v>
      </c>
      <c r="D1457" s="13">
        <v>3487.77</v>
      </c>
      <c r="E1457" s="13">
        <v>4990</v>
      </c>
      <c r="F1457"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57" s="12">
        <f>AMAZON[[#This Row],[actual_price]] * AMAZON[[#This Row],[rating_count]]</f>
        <v>5623730</v>
      </c>
      <c r="H1457" s="18">
        <v>0.3</v>
      </c>
      <c r="I1457" s="17" t="str">
        <f>IF(AMAZON[[#This Row],[discount_percentage]]&gt;=50%,  "YES", "NO")</f>
        <v>NO</v>
      </c>
      <c r="J1457" s="8">
        <v>4.0999999999999996</v>
      </c>
      <c r="K1457" s="27">
        <v>1127</v>
      </c>
      <c r="L1457" s="8" t="s">
        <v>12926</v>
      </c>
      <c r="M1457" t="s">
        <v>16150</v>
      </c>
      <c r="N1457" s="8" t="s">
        <v>13646</v>
      </c>
      <c r="O1457" s="8" t="str">
        <f t="shared" si="23"/>
        <v>I Like This Product</v>
      </c>
    </row>
    <row r="1458" spans="1:15" hidden="1" x14ac:dyDescent="0.3">
      <c r="A1458" s="7" t="s">
        <v>12934</v>
      </c>
      <c r="B1458" s="7" t="s">
        <v>14885</v>
      </c>
      <c r="C1458" s="7" t="s">
        <v>13079</v>
      </c>
      <c r="D1458" s="12">
        <v>498</v>
      </c>
      <c r="E1458" s="12">
        <v>1200</v>
      </c>
      <c r="F1458"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58" s="12">
        <f>AMAZON[[#This Row],[actual_price]] * AMAZON[[#This Row],[rating_count]]</f>
        <v>135600</v>
      </c>
      <c r="H1458" s="17">
        <v>0.59</v>
      </c>
      <c r="I1458" s="17" t="str">
        <f>IF(AMAZON[[#This Row],[discount_percentage]]&gt;=50%,  "YES", "NO")</f>
        <v>YES</v>
      </c>
      <c r="J1458" s="7">
        <v>3.2</v>
      </c>
      <c r="K1458" s="26">
        <v>113</v>
      </c>
      <c r="L1458" s="7" t="s">
        <v>12936</v>
      </c>
      <c r="M1458" t="s">
        <v>16151</v>
      </c>
      <c r="N1458" s="7" t="s">
        <v>13886</v>
      </c>
      <c r="O1458" s="7" t="str">
        <f t="shared" si="23"/>
        <v>Cutter Speed And Power Is Very Low</v>
      </c>
    </row>
    <row r="1459" spans="1:15" hidden="1" x14ac:dyDescent="0.3">
      <c r="A1459" s="8" t="s">
        <v>12944</v>
      </c>
      <c r="B1459" s="8" t="s">
        <v>14886</v>
      </c>
      <c r="C1459" s="8" t="s">
        <v>13079</v>
      </c>
      <c r="D1459" s="13">
        <v>2695</v>
      </c>
      <c r="E1459" s="13">
        <v>2695</v>
      </c>
      <c r="F1459"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59" s="12">
        <f>AMAZON[[#This Row],[actual_price]] * AMAZON[[#This Row],[rating_count]]</f>
        <v>6786010</v>
      </c>
      <c r="H1459" s="18">
        <v>0</v>
      </c>
      <c r="I1459" s="17" t="str">
        <f>IF(AMAZON[[#This Row],[discount_percentage]]&gt;=50%,  "YES", "NO")</f>
        <v>NO</v>
      </c>
      <c r="J1459" s="8">
        <v>4.4000000000000004</v>
      </c>
      <c r="K1459" s="27">
        <v>2518</v>
      </c>
      <c r="L1459" s="8" t="s">
        <v>12946</v>
      </c>
      <c r="M1459" t="s">
        <v>16152</v>
      </c>
      <c r="N1459" s="8" t="s">
        <v>13887</v>
      </c>
      <c r="O1459" s="8" t="str">
        <f t="shared" si="23"/>
        <v>Sturdy And Works Flawlessly</v>
      </c>
    </row>
    <row r="1460" spans="1:15" x14ac:dyDescent="0.3">
      <c r="A1460" s="7" t="s">
        <v>12954</v>
      </c>
      <c r="B1460" s="7" t="s">
        <v>14887</v>
      </c>
      <c r="C1460" s="7" t="s">
        <v>13079</v>
      </c>
      <c r="D1460" s="12">
        <v>949</v>
      </c>
      <c r="E1460" s="12">
        <v>2299</v>
      </c>
      <c r="F1460"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60" s="12">
        <f>AMAZON[[#This Row],[actual_price]] * AMAZON[[#This Row],[rating_count]]</f>
        <v>1264450</v>
      </c>
      <c r="H1460" s="17">
        <v>0.59</v>
      </c>
      <c r="I1460" s="17" t="str">
        <f>IF(AMAZON[[#This Row],[discount_percentage]]&gt;=50%,  "YES", "NO")</f>
        <v>YES</v>
      </c>
      <c r="J1460" s="7">
        <v>3.6</v>
      </c>
      <c r="K1460" s="26">
        <v>550</v>
      </c>
      <c r="L1460" s="7" t="s">
        <v>12956</v>
      </c>
      <c r="M1460" t="s">
        <v>16153</v>
      </c>
      <c r="N1460" s="7" t="s">
        <v>13888</v>
      </c>
      <c r="O1460" s="7" t="str">
        <f t="shared" si="23"/>
        <v>Product Functioning Ok But Price Is Quite High</v>
      </c>
    </row>
    <row r="1461" spans="1:15" hidden="1" x14ac:dyDescent="0.3">
      <c r="A1461" s="8" t="s">
        <v>12964</v>
      </c>
      <c r="B1461" s="8" t="s">
        <v>12965</v>
      </c>
      <c r="C1461" s="8" t="s">
        <v>13079</v>
      </c>
      <c r="D1461" s="13">
        <v>199</v>
      </c>
      <c r="E1461" s="13">
        <v>999</v>
      </c>
      <c r="F1461"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61" s="12">
        <f>AMAZON[[#This Row],[actual_price]] * AMAZON[[#This Row],[rating_count]]</f>
        <v>1998</v>
      </c>
      <c r="H1461" s="18">
        <v>0.8</v>
      </c>
      <c r="I1461" s="17" t="str">
        <f>IF(AMAZON[[#This Row],[discount_percentage]]&gt;=50%,  "YES", "NO")</f>
        <v>YES</v>
      </c>
      <c r="J1461" s="8">
        <v>3.1</v>
      </c>
      <c r="K1461" s="27">
        <v>2</v>
      </c>
      <c r="L1461" s="8" t="s">
        <v>12966</v>
      </c>
      <c r="M1461" t="s">
        <v>12969</v>
      </c>
      <c r="N1461" s="8" t="s">
        <v>12970</v>
      </c>
      <c r="O1461" s="8" t="str">
        <f t="shared" si="23"/>
        <v>Useless</v>
      </c>
    </row>
    <row r="1462" spans="1:15" hidden="1" x14ac:dyDescent="0.3">
      <c r="A1462" s="7" t="s">
        <v>12974</v>
      </c>
      <c r="B1462" s="7" t="s">
        <v>14978</v>
      </c>
      <c r="C1462" s="7" t="s">
        <v>13079</v>
      </c>
      <c r="D1462" s="12">
        <v>379</v>
      </c>
      <c r="E1462" s="12">
        <v>919</v>
      </c>
      <c r="F1462"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£0 - £999</v>
      </c>
      <c r="G1462" s="12">
        <f>AMAZON[[#This Row],[actual_price]] * AMAZON[[#This Row],[rating_count]]</f>
        <v>1001710</v>
      </c>
      <c r="H1462" s="17">
        <v>0.59</v>
      </c>
      <c r="I1462" s="17" t="str">
        <f>IF(AMAZON[[#This Row],[discount_percentage]]&gt;=50%,  "YES", "NO")</f>
        <v>YES</v>
      </c>
      <c r="J1462" s="7">
        <v>4</v>
      </c>
      <c r="K1462" s="26">
        <v>1090</v>
      </c>
      <c r="L1462" s="7" t="s">
        <v>12976</v>
      </c>
      <c r="M1462" t="s">
        <v>16154</v>
      </c>
      <c r="N1462" s="7" t="s">
        <v>13889</v>
      </c>
      <c r="O1462" s="7" t="str">
        <f t="shared" si="23"/>
        <v>Received The Product Without Spanner</v>
      </c>
    </row>
    <row r="1463" spans="1:15" hidden="1" x14ac:dyDescent="0.3">
      <c r="A1463" s="8" t="s">
        <v>12984</v>
      </c>
      <c r="B1463" s="8" t="s">
        <v>14888</v>
      </c>
      <c r="C1463" s="8" t="s">
        <v>13079</v>
      </c>
      <c r="D1463" s="13">
        <v>2280</v>
      </c>
      <c r="E1463" s="13">
        <v>3045</v>
      </c>
      <c r="F1463"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63" s="12">
        <f>AMAZON[[#This Row],[actual_price]] * AMAZON[[#This Row],[rating_count]]</f>
        <v>12539310</v>
      </c>
      <c r="H1463" s="18">
        <v>0.25</v>
      </c>
      <c r="I1463" s="17" t="str">
        <f>IF(AMAZON[[#This Row],[discount_percentage]]&gt;=50%,  "YES", "NO")</f>
        <v>NO</v>
      </c>
      <c r="J1463" s="8">
        <v>4.0999999999999996</v>
      </c>
      <c r="K1463" s="27">
        <v>4118</v>
      </c>
      <c r="L1463" s="8" t="s">
        <v>12986</v>
      </c>
      <c r="M1463" t="s">
        <v>16155</v>
      </c>
      <c r="N1463" s="8" t="s">
        <v>13149</v>
      </c>
      <c r="O1463" s="8" t="str">
        <f t="shared" si="23"/>
        <v>Ok</v>
      </c>
    </row>
    <row r="1464" spans="1:15" x14ac:dyDescent="0.3">
      <c r="A1464" s="7" t="s">
        <v>12994</v>
      </c>
      <c r="B1464" s="7" t="s">
        <v>14889</v>
      </c>
      <c r="C1464" s="7" t="s">
        <v>13079</v>
      </c>
      <c r="D1464" s="12">
        <v>2219</v>
      </c>
      <c r="E1464" s="12">
        <v>3080</v>
      </c>
      <c r="F1464"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64" s="12">
        <f>AMAZON[[#This Row],[actual_price]] * AMAZON[[#This Row],[rating_count]]</f>
        <v>1441440</v>
      </c>
      <c r="H1464" s="17">
        <v>0.28000000000000003</v>
      </c>
      <c r="I1464" s="17" t="str">
        <f>IF(AMAZON[[#This Row],[discount_percentage]]&gt;=50%,  "YES", "NO")</f>
        <v>NO</v>
      </c>
      <c r="J1464" s="7">
        <v>3.6</v>
      </c>
      <c r="K1464" s="26">
        <v>468</v>
      </c>
      <c r="L1464" s="7" t="s">
        <v>12996</v>
      </c>
      <c r="M1464" t="s">
        <v>16156</v>
      </c>
      <c r="N1464" s="7" t="s">
        <v>13164</v>
      </c>
      <c r="O1464" s="7" t="str">
        <f t="shared" si="23"/>
        <v>Very Good</v>
      </c>
    </row>
    <row r="1465" spans="1:15" hidden="1" x14ac:dyDescent="0.3">
      <c r="A1465" s="8" t="s">
        <v>13004</v>
      </c>
      <c r="B1465" s="8" t="s">
        <v>13005</v>
      </c>
      <c r="C1465" s="8" t="s">
        <v>13079</v>
      </c>
      <c r="D1465" s="13">
        <v>1399</v>
      </c>
      <c r="E1465" s="13">
        <v>1890</v>
      </c>
      <c r="F1465"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65" s="12">
        <f>AMAZON[[#This Row],[actual_price]] * AMAZON[[#This Row],[rating_count]]</f>
        <v>15178590</v>
      </c>
      <c r="H1465" s="18">
        <v>0.26</v>
      </c>
      <c r="I1465" s="17" t="str">
        <f>IF(AMAZON[[#This Row],[discount_percentage]]&gt;=50%,  "YES", "NO")</f>
        <v>NO</v>
      </c>
      <c r="J1465" s="8">
        <v>4</v>
      </c>
      <c r="K1465" s="27">
        <v>8031</v>
      </c>
      <c r="L1465" s="8" t="s">
        <v>13006</v>
      </c>
      <c r="M1465" t="s">
        <v>16157</v>
      </c>
      <c r="N1465" s="8" t="s">
        <v>13890</v>
      </c>
      <c r="O1465" s="8" t="str">
        <f t="shared" si="23"/>
        <v>Fan Speed Is Slow</v>
      </c>
    </row>
    <row r="1466" spans="1:15" hidden="1" x14ac:dyDescent="0.3">
      <c r="A1466" s="5" t="s">
        <v>13014</v>
      </c>
      <c r="B1466" s="5" t="s">
        <v>13015</v>
      </c>
      <c r="C1466" s="5" t="s">
        <v>13079</v>
      </c>
      <c r="D1466" s="14">
        <v>2863</v>
      </c>
      <c r="E1466" s="14">
        <v>3690</v>
      </c>
      <c r="F1466" s="13" t="str">
        <f>IF(AMAZON[[#This Row],[actual_price]]&lt;=1000, "£0 - £999", IF(AMAZON[[#This Row],[actual_price]]&lt;5000, "£1,000 - £4,999", IF(AMAZON[[#This Row],[actual_price]]&lt;10000, "£5,000 - £9,999", IF(AMAZON[[#This Row],[actual_price]]&lt;25000, "£10,000 - £24,999",IF(AMAZON[[#This Row],[actual_price]]&lt;50000,"£25,000 - £49,999", IF(AMAZON[[#This Row],[actual_price]]&lt;100000, "£50,000 - £99,999", IF(AMAZON[[#This Row],[actual_price]]&lt;150000, "£100,000 - £149,999", IF(AMAZON[[#This Row],[actual_price]]&lt;200000, "£150,000 - £199,999", IF(AMAZON[[#This Row],[actual_price]]&lt;300000, "£200,000 - £299,999", IF(AMAZON[[#This Row],[actual_price]]&lt;350000, "£300,000 - £349,999", "£350,999+"))))))))))</f>
        <v>£1,000 - £4,999</v>
      </c>
      <c r="G1466" s="12">
        <f>AMAZON[[#This Row],[actual_price]] * AMAZON[[#This Row],[rating_count]]</f>
        <v>25782030</v>
      </c>
      <c r="H1466" s="19">
        <v>0.22</v>
      </c>
      <c r="I1466" s="17" t="str">
        <f>IF(AMAZON[[#This Row],[discount_percentage]]&gt;=50%,  "YES", "NO")</f>
        <v>NO</v>
      </c>
      <c r="J1466" s="5">
        <v>4.3</v>
      </c>
      <c r="K1466" s="28">
        <v>6987</v>
      </c>
      <c r="L1466" s="5" t="s">
        <v>13016</v>
      </c>
      <c r="M1466" t="s">
        <v>16158</v>
      </c>
      <c r="N1466" s="5" t="s">
        <v>13879</v>
      </c>
      <c r="O1466" s="5" t="str">
        <f t="shared" si="23"/>
        <v>Works Perfect</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9A455-59D9-455D-894F-49570EE45F9F}">
  <dimension ref="A2:I99"/>
  <sheetViews>
    <sheetView topLeftCell="A35" zoomScale="65" zoomScaleNormal="65" workbookViewId="0">
      <selection activeCell="W54" sqref="W54"/>
    </sheetView>
  </sheetViews>
  <sheetFormatPr defaultRowHeight="17.25" x14ac:dyDescent="0.3"/>
  <cols>
    <col min="1" max="1" width="44.21875" bestFit="1" customWidth="1"/>
    <col min="2" max="2" width="13.6640625" bestFit="1" customWidth="1"/>
    <col min="3" max="3" width="18.21875" bestFit="1" customWidth="1"/>
    <col min="4" max="4" width="17.6640625" bestFit="1" customWidth="1"/>
    <col min="5" max="5" width="28.77734375" customWidth="1"/>
    <col min="6" max="6" width="18.21875" bestFit="1" customWidth="1"/>
    <col min="7" max="7" width="17.77734375" customWidth="1"/>
    <col min="8" max="8" width="24.21875" customWidth="1"/>
    <col min="9" max="9" width="26.33203125" bestFit="1" customWidth="1"/>
    <col min="10" max="16" width="4" bestFit="1" customWidth="1"/>
    <col min="17" max="17" width="2" bestFit="1" customWidth="1"/>
    <col min="18" max="22" width="4" bestFit="1" customWidth="1"/>
    <col min="23" max="23" width="6.44140625" customWidth="1"/>
    <col min="24" max="24" width="4" bestFit="1" customWidth="1"/>
    <col min="25" max="25" width="9.21875" customWidth="1"/>
    <col min="26" max="26" width="13.88671875" customWidth="1"/>
    <col min="27" max="27" width="21.33203125" customWidth="1"/>
    <col min="28" max="28" width="53.33203125" customWidth="1"/>
    <col min="29" max="29" width="69.21875" bestFit="1" customWidth="1"/>
    <col min="30" max="30" width="67" bestFit="1" customWidth="1"/>
    <col min="31" max="31" width="51" bestFit="1" customWidth="1"/>
    <col min="32" max="32" width="67.88671875" bestFit="1" customWidth="1"/>
    <col min="33" max="33" width="12.44140625" bestFit="1" customWidth="1"/>
    <col min="34" max="34" width="86.88671875" bestFit="1" customWidth="1"/>
    <col min="35" max="35" width="33.6640625" bestFit="1" customWidth="1"/>
    <col min="36" max="36" width="52.77734375" bestFit="1" customWidth="1"/>
    <col min="37" max="37" width="92" bestFit="1" customWidth="1"/>
    <col min="38" max="38" width="23.6640625" bestFit="1" customWidth="1"/>
    <col min="39" max="39" width="17.88671875" bestFit="1" customWidth="1"/>
    <col min="40" max="40" width="15.33203125" bestFit="1" customWidth="1"/>
    <col min="41" max="41" width="37.44140625" bestFit="1" customWidth="1"/>
    <col min="42" max="42" width="28.5546875" bestFit="1" customWidth="1"/>
    <col min="43" max="43" width="22.109375" bestFit="1" customWidth="1"/>
    <col min="44" max="44" width="33.88671875" bestFit="1" customWidth="1"/>
    <col min="45" max="45" width="49" bestFit="1" customWidth="1"/>
    <col min="46" max="46" width="21.88671875" bestFit="1" customWidth="1"/>
    <col min="47" max="47" width="32.109375" bestFit="1" customWidth="1"/>
    <col min="48" max="48" width="38.44140625" bestFit="1" customWidth="1"/>
    <col min="49" max="49" width="25.88671875" bestFit="1" customWidth="1"/>
    <col min="50" max="50" width="27.109375" bestFit="1" customWidth="1"/>
    <col min="51" max="51" width="52.21875" bestFit="1" customWidth="1"/>
    <col min="52" max="52" width="29.5546875" bestFit="1" customWidth="1"/>
    <col min="53" max="53" width="52.5546875" bestFit="1" customWidth="1"/>
    <col min="54" max="56" width="37" bestFit="1" customWidth="1"/>
    <col min="57" max="58" width="28" bestFit="1" customWidth="1"/>
    <col min="59" max="59" width="74" bestFit="1" customWidth="1"/>
    <col min="60" max="60" width="34.5546875" bestFit="1" customWidth="1"/>
    <col min="61" max="61" width="68.5546875" bestFit="1" customWidth="1"/>
    <col min="62" max="62" width="22.77734375" bestFit="1" customWidth="1"/>
    <col min="63" max="63" width="28.109375" bestFit="1" customWidth="1"/>
    <col min="64" max="64" width="91.88671875" bestFit="1" customWidth="1"/>
    <col min="65" max="65" width="51.109375" bestFit="1" customWidth="1"/>
    <col min="66" max="66" width="47.6640625" bestFit="1" customWidth="1"/>
    <col min="67" max="67" width="54.44140625" bestFit="1" customWidth="1"/>
    <col min="68" max="68" width="59.33203125" bestFit="1" customWidth="1"/>
    <col min="69" max="69" width="14" bestFit="1" customWidth="1"/>
    <col min="70" max="70" width="44.6640625" bestFit="1" customWidth="1"/>
    <col min="71" max="71" width="36.33203125" bestFit="1" customWidth="1"/>
    <col min="72" max="72" width="50.44140625" bestFit="1" customWidth="1"/>
    <col min="73" max="73" width="64.33203125" bestFit="1" customWidth="1"/>
    <col min="74" max="74" width="79.6640625" bestFit="1" customWidth="1"/>
    <col min="75" max="75" width="50.88671875" bestFit="1" customWidth="1"/>
    <col min="76" max="76" width="22.5546875" bestFit="1" customWidth="1"/>
    <col min="77" max="77" width="30" bestFit="1" customWidth="1"/>
    <col min="78" max="78" width="22.109375" bestFit="1" customWidth="1"/>
    <col min="79" max="79" width="50.5546875" bestFit="1" customWidth="1"/>
    <col min="80" max="80" width="49" bestFit="1" customWidth="1"/>
    <col min="81" max="81" width="16.6640625" bestFit="1" customWidth="1"/>
    <col min="82" max="82" width="52.44140625" bestFit="1" customWidth="1"/>
    <col min="83" max="83" width="66.21875" bestFit="1" customWidth="1"/>
    <col min="84" max="84" width="55.6640625" bestFit="1" customWidth="1"/>
    <col min="85" max="85" width="29.109375" bestFit="1" customWidth="1"/>
    <col min="86" max="86" width="24.21875" bestFit="1" customWidth="1"/>
    <col min="87" max="87" width="71.109375" bestFit="1" customWidth="1"/>
    <col min="88" max="88" width="62.44140625" bestFit="1" customWidth="1"/>
    <col min="89" max="89" width="55.5546875" bestFit="1" customWidth="1"/>
    <col min="90" max="90" width="52.88671875" bestFit="1" customWidth="1"/>
    <col min="91" max="91" width="55.77734375" bestFit="1" customWidth="1"/>
    <col min="92" max="92" width="13.6640625" bestFit="1" customWidth="1"/>
    <col min="93" max="93" width="63.44140625" bestFit="1" customWidth="1"/>
    <col min="94" max="94" width="12.77734375" bestFit="1" customWidth="1"/>
    <col min="95" max="95" width="42.6640625" bestFit="1" customWidth="1"/>
    <col min="96" max="96" width="60" bestFit="1" customWidth="1"/>
    <col min="97" max="97" width="52" bestFit="1" customWidth="1"/>
    <col min="98" max="98" width="51.44140625" bestFit="1" customWidth="1"/>
    <col min="99" max="99" width="68.21875" bestFit="1" customWidth="1"/>
    <col min="100" max="100" width="45.44140625" bestFit="1" customWidth="1"/>
    <col min="101" max="101" width="39.21875" bestFit="1" customWidth="1"/>
    <col min="102" max="102" width="44.6640625" bestFit="1" customWidth="1"/>
    <col min="103" max="103" width="56.109375" bestFit="1" customWidth="1"/>
    <col min="104" max="104" width="39.109375" bestFit="1" customWidth="1"/>
    <col min="105" max="105" width="76" bestFit="1" customWidth="1"/>
    <col min="106" max="106" width="52.6640625" bestFit="1" customWidth="1"/>
    <col min="107" max="107" width="47.44140625" bestFit="1" customWidth="1"/>
    <col min="108" max="108" width="48.6640625" bestFit="1" customWidth="1"/>
    <col min="109" max="109" width="40.6640625" bestFit="1" customWidth="1"/>
    <col min="110" max="110" width="16.33203125" bestFit="1" customWidth="1"/>
    <col min="111" max="111" width="73.44140625" bestFit="1" customWidth="1"/>
    <col min="112" max="112" width="29.88671875" bestFit="1" customWidth="1"/>
    <col min="113" max="113" width="32.6640625" bestFit="1" customWidth="1"/>
    <col min="114" max="114" width="28.5546875" bestFit="1" customWidth="1"/>
    <col min="115" max="115" width="52.33203125" bestFit="1" customWidth="1"/>
    <col min="116" max="116" width="42.44140625" bestFit="1" customWidth="1"/>
    <col min="117" max="117" width="24.77734375" bestFit="1" customWidth="1"/>
    <col min="118" max="118" width="56.21875" bestFit="1" customWidth="1"/>
    <col min="119" max="119" width="57.109375" bestFit="1" customWidth="1"/>
    <col min="120" max="120" width="41.109375" bestFit="1" customWidth="1"/>
    <col min="121" max="121" width="38.44140625" bestFit="1" customWidth="1"/>
    <col min="122" max="122" width="49.77734375" bestFit="1" customWidth="1"/>
    <col min="123" max="123" width="23.33203125" bestFit="1" customWidth="1"/>
    <col min="124" max="124" width="66.33203125" bestFit="1" customWidth="1"/>
    <col min="125" max="125" width="48.21875" bestFit="1" customWidth="1"/>
    <col min="126" max="126" width="35.77734375" bestFit="1" customWidth="1"/>
    <col min="127" max="127" width="45.109375" bestFit="1" customWidth="1"/>
    <col min="128" max="128" width="64.77734375" bestFit="1" customWidth="1"/>
    <col min="129" max="129" width="71" bestFit="1" customWidth="1"/>
    <col min="130" max="130" width="75.88671875" bestFit="1" customWidth="1"/>
    <col min="131" max="131" width="58" bestFit="1" customWidth="1"/>
    <col min="132" max="132" width="40.21875" bestFit="1" customWidth="1"/>
    <col min="133" max="133" width="64" bestFit="1" customWidth="1"/>
    <col min="134" max="134" width="30.88671875" bestFit="1" customWidth="1"/>
    <col min="135" max="135" width="36.33203125" bestFit="1" customWidth="1"/>
    <col min="136" max="136" width="51.33203125" bestFit="1" customWidth="1"/>
    <col min="137" max="137" width="135.44140625" bestFit="1" customWidth="1"/>
    <col min="138" max="138" width="69.5546875" bestFit="1" customWidth="1"/>
    <col min="139" max="139" width="36.44140625" bestFit="1" customWidth="1"/>
    <col min="140" max="140" width="79.33203125" bestFit="1" customWidth="1"/>
    <col min="141" max="141" width="48.44140625" bestFit="1" customWidth="1"/>
    <col min="142" max="142" width="66.77734375" bestFit="1" customWidth="1"/>
    <col min="143" max="143" width="34.6640625" bestFit="1" customWidth="1"/>
    <col min="144" max="144" width="73.88671875" bestFit="1" customWidth="1"/>
    <col min="145" max="145" width="146.6640625" bestFit="1" customWidth="1"/>
    <col min="146" max="146" width="33.21875" bestFit="1" customWidth="1"/>
    <col min="147" max="147" width="39.77734375" bestFit="1" customWidth="1"/>
    <col min="148" max="148" width="84" bestFit="1" customWidth="1"/>
    <col min="149" max="149" width="71.44140625" bestFit="1" customWidth="1"/>
    <col min="150" max="151" width="72.33203125" bestFit="1" customWidth="1"/>
    <col min="152" max="152" width="30.6640625" bestFit="1" customWidth="1"/>
    <col min="153" max="153" width="29.88671875" bestFit="1" customWidth="1"/>
    <col min="154" max="154" width="34.77734375" bestFit="1" customWidth="1"/>
    <col min="155" max="155" width="43.77734375" bestFit="1" customWidth="1"/>
    <col min="156" max="156" width="79.44140625" bestFit="1" customWidth="1"/>
    <col min="157" max="158" width="50.6640625" bestFit="1" customWidth="1"/>
    <col min="159" max="159" width="38.5546875" bestFit="1" customWidth="1"/>
    <col min="160" max="160" width="103" bestFit="1" customWidth="1"/>
    <col min="161" max="161" width="102.6640625" bestFit="1" customWidth="1"/>
    <col min="162" max="162" width="103" bestFit="1" customWidth="1"/>
    <col min="163" max="163" width="79.21875" bestFit="1" customWidth="1"/>
    <col min="164" max="164" width="17.88671875" bestFit="1" customWidth="1"/>
    <col min="165" max="165" width="43.33203125" bestFit="1" customWidth="1"/>
    <col min="166" max="166" width="39" bestFit="1" customWidth="1"/>
    <col min="167" max="167" width="38.77734375" bestFit="1" customWidth="1"/>
    <col min="168" max="168" width="30.44140625" bestFit="1" customWidth="1"/>
    <col min="169" max="169" width="32.44140625" bestFit="1" customWidth="1"/>
    <col min="170" max="170" width="46.6640625" bestFit="1" customWidth="1"/>
    <col min="171" max="171" width="38.6640625" bestFit="1" customWidth="1"/>
    <col min="172" max="172" width="56.44140625" bestFit="1" customWidth="1"/>
    <col min="173" max="173" width="58.33203125" bestFit="1" customWidth="1"/>
    <col min="174" max="174" width="35.6640625" bestFit="1" customWidth="1"/>
    <col min="175" max="175" width="54.33203125" bestFit="1" customWidth="1"/>
    <col min="176" max="176" width="65.109375" bestFit="1" customWidth="1"/>
    <col min="177" max="177" width="73.5546875" bestFit="1" customWidth="1"/>
    <col min="178" max="178" width="37.77734375" bestFit="1" customWidth="1"/>
    <col min="179" max="179" width="16.109375" bestFit="1" customWidth="1"/>
    <col min="180" max="180" width="34.33203125" bestFit="1" customWidth="1"/>
    <col min="181" max="181" width="58.21875" bestFit="1" customWidth="1"/>
    <col min="182" max="182" width="64" bestFit="1" customWidth="1"/>
    <col min="183" max="183" width="36.109375" bestFit="1" customWidth="1"/>
    <col min="184" max="184" width="42.109375" bestFit="1" customWidth="1"/>
    <col min="185" max="185" width="46.77734375" bestFit="1" customWidth="1"/>
    <col min="186" max="186" width="19.6640625" bestFit="1" customWidth="1"/>
    <col min="187" max="187" width="30.33203125" bestFit="1" customWidth="1"/>
    <col min="188" max="188" width="25.33203125" bestFit="1" customWidth="1"/>
    <col min="189" max="189" width="58.44140625" bestFit="1" customWidth="1"/>
    <col min="190" max="190" width="49.6640625" bestFit="1" customWidth="1"/>
    <col min="191" max="191" width="62.5546875" bestFit="1" customWidth="1"/>
    <col min="192" max="192" width="46.21875" bestFit="1" customWidth="1"/>
    <col min="193" max="193" width="60.33203125" bestFit="1" customWidth="1"/>
    <col min="194" max="194" width="49.21875" bestFit="1" customWidth="1"/>
    <col min="195" max="195" width="47.77734375" bestFit="1" customWidth="1"/>
    <col min="196" max="196" width="47" bestFit="1" customWidth="1"/>
    <col min="197" max="197" width="49" bestFit="1" customWidth="1"/>
    <col min="198" max="198" width="40.88671875" bestFit="1" customWidth="1"/>
    <col min="199" max="199" width="49.77734375" bestFit="1" customWidth="1"/>
    <col min="200" max="200" width="43.77734375" bestFit="1" customWidth="1"/>
    <col min="201" max="201" width="49.77734375" bestFit="1" customWidth="1"/>
    <col min="202" max="202" width="43.77734375" bestFit="1" customWidth="1"/>
    <col min="203" max="203" width="47.88671875" bestFit="1" customWidth="1"/>
    <col min="204" max="204" width="47.44140625" bestFit="1" customWidth="1"/>
    <col min="205" max="205" width="56.88671875" bestFit="1" customWidth="1"/>
    <col min="206" max="206" width="39.33203125" bestFit="1" customWidth="1"/>
    <col min="207" max="207" width="9.33203125" bestFit="1" customWidth="1"/>
    <col min="208" max="208" width="32.5546875" bestFit="1" customWidth="1"/>
    <col min="209" max="209" width="69.33203125" bestFit="1" customWidth="1"/>
    <col min="210" max="210" width="23" bestFit="1" customWidth="1"/>
    <col min="211" max="211" width="31.33203125" bestFit="1" customWidth="1"/>
    <col min="212" max="212" width="58.88671875" bestFit="1" customWidth="1"/>
    <col min="213" max="213" width="54.88671875" bestFit="1" customWidth="1"/>
    <col min="214" max="214" width="57.21875" bestFit="1" customWidth="1"/>
    <col min="215" max="215" width="94.21875" bestFit="1" customWidth="1"/>
    <col min="216" max="216" width="42.5546875" bestFit="1" customWidth="1"/>
    <col min="217" max="217" width="58.77734375" bestFit="1" customWidth="1"/>
    <col min="218" max="218" width="41" bestFit="1" customWidth="1"/>
    <col min="219" max="219" width="50.5546875" bestFit="1" customWidth="1"/>
    <col min="220" max="220" width="50.109375" bestFit="1" customWidth="1"/>
    <col min="221" max="221" width="54.5546875" bestFit="1" customWidth="1"/>
    <col min="222" max="222" width="50.109375" bestFit="1" customWidth="1"/>
    <col min="223" max="223" width="22" bestFit="1" customWidth="1"/>
    <col min="224" max="224" width="25.6640625" bestFit="1" customWidth="1"/>
    <col min="225" max="225" width="55.77734375" bestFit="1" customWidth="1"/>
    <col min="226" max="226" width="21.77734375" bestFit="1" customWidth="1"/>
    <col min="227" max="227" width="25.77734375" bestFit="1" customWidth="1"/>
    <col min="228" max="228" width="31.88671875" bestFit="1" customWidth="1"/>
    <col min="229" max="229" width="44.5546875" bestFit="1" customWidth="1"/>
    <col min="230" max="230" width="19.33203125" bestFit="1" customWidth="1"/>
    <col min="231" max="231" width="40.88671875" bestFit="1" customWidth="1"/>
    <col min="232" max="232" width="31.5546875" bestFit="1" customWidth="1"/>
    <col min="233" max="233" width="9.6640625" bestFit="1" customWidth="1"/>
    <col min="234" max="234" width="40.5546875" bestFit="1" customWidth="1"/>
    <col min="235" max="235" width="40.109375" bestFit="1" customWidth="1"/>
    <col min="236" max="236" width="41" bestFit="1" customWidth="1"/>
    <col min="237" max="237" width="61.88671875" bestFit="1" customWidth="1"/>
    <col min="238" max="238" width="28.21875" bestFit="1" customWidth="1"/>
    <col min="239" max="239" width="75.6640625" bestFit="1" customWidth="1"/>
    <col min="240" max="240" width="82.44140625" bestFit="1" customWidth="1"/>
    <col min="241" max="241" width="80.77734375" bestFit="1" customWidth="1"/>
    <col min="242" max="242" width="23.6640625" bestFit="1" customWidth="1"/>
    <col min="243" max="243" width="30.5546875" bestFit="1" customWidth="1"/>
    <col min="244" max="244" width="72.6640625" bestFit="1" customWidth="1"/>
    <col min="245" max="245" width="30" bestFit="1" customWidth="1"/>
    <col min="246" max="246" width="49.109375" bestFit="1" customWidth="1"/>
    <col min="247" max="247" width="73.44140625" bestFit="1" customWidth="1"/>
    <col min="248" max="248" width="22.88671875" bestFit="1" customWidth="1"/>
    <col min="249" max="249" width="12.33203125" bestFit="1" customWidth="1"/>
    <col min="250" max="250" width="59.77734375" bestFit="1" customWidth="1"/>
    <col min="251" max="251" width="111.88671875" bestFit="1" customWidth="1"/>
    <col min="252" max="252" width="59.44140625" bestFit="1" customWidth="1"/>
    <col min="253" max="253" width="63.88671875" bestFit="1" customWidth="1"/>
    <col min="254" max="254" width="53.88671875" bestFit="1" customWidth="1"/>
    <col min="255" max="255" width="11.6640625" bestFit="1" customWidth="1"/>
    <col min="256" max="256" width="21.109375" bestFit="1" customWidth="1"/>
    <col min="257" max="257" width="23.33203125" bestFit="1" customWidth="1"/>
    <col min="258" max="258" width="22.109375" bestFit="1" customWidth="1"/>
    <col min="259" max="259" width="21" bestFit="1" customWidth="1"/>
    <col min="260" max="260" width="33.21875" bestFit="1" customWidth="1"/>
    <col min="261" max="261" width="17.88671875" bestFit="1" customWidth="1"/>
    <col min="262" max="262" width="6.77734375" bestFit="1" customWidth="1"/>
    <col min="263" max="263" width="60" bestFit="1" customWidth="1"/>
    <col min="264" max="264" width="94" bestFit="1" customWidth="1"/>
    <col min="265" max="265" width="44.21875" bestFit="1" customWidth="1"/>
    <col min="266" max="266" width="31.5546875" bestFit="1" customWidth="1"/>
    <col min="267" max="267" width="34.33203125" bestFit="1" customWidth="1"/>
    <col min="268" max="268" width="41.33203125" bestFit="1" customWidth="1"/>
    <col min="269" max="269" width="35.77734375" bestFit="1" customWidth="1"/>
    <col min="270" max="270" width="52.109375" bestFit="1" customWidth="1"/>
    <col min="271" max="271" width="110.109375" bestFit="1" customWidth="1"/>
    <col min="272" max="272" width="51.5546875" bestFit="1" customWidth="1"/>
    <col min="273" max="273" width="67.109375" bestFit="1" customWidth="1"/>
    <col min="274" max="274" width="91.6640625" bestFit="1" customWidth="1"/>
    <col min="275" max="275" width="59" bestFit="1" customWidth="1"/>
    <col min="276" max="276" width="66.21875" bestFit="1" customWidth="1"/>
    <col min="277" max="277" width="61" bestFit="1" customWidth="1"/>
    <col min="278" max="278" width="64.5546875" bestFit="1" customWidth="1"/>
    <col min="279" max="279" width="94.6640625" bestFit="1" customWidth="1"/>
    <col min="280" max="280" width="36.44140625" bestFit="1" customWidth="1"/>
    <col min="281" max="281" width="48.88671875" bestFit="1" customWidth="1"/>
    <col min="282" max="282" width="40.33203125" bestFit="1" customWidth="1"/>
    <col min="283" max="283" width="58.33203125" bestFit="1" customWidth="1"/>
    <col min="284" max="284" width="47.109375" bestFit="1" customWidth="1"/>
    <col min="285" max="285" width="34" bestFit="1" customWidth="1"/>
    <col min="286" max="286" width="28.88671875" bestFit="1" customWidth="1"/>
    <col min="287" max="287" width="42.77734375" bestFit="1" customWidth="1"/>
    <col min="288" max="288" width="43.33203125" bestFit="1" customWidth="1"/>
    <col min="289" max="289" width="48.88671875" bestFit="1" customWidth="1"/>
    <col min="290" max="290" width="26.21875" bestFit="1" customWidth="1"/>
    <col min="291" max="291" width="23.5546875" bestFit="1" customWidth="1"/>
    <col min="292" max="292" width="28.6640625" bestFit="1" customWidth="1"/>
    <col min="293" max="293" width="49.44140625" bestFit="1" customWidth="1"/>
    <col min="294" max="294" width="32.21875" bestFit="1" customWidth="1"/>
    <col min="295" max="295" width="37.77734375" bestFit="1" customWidth="1"/>
    <col min="296" max="296" width="42.44140625" bestFit="1" customWidth="1"/>
    <col min="297" max="297" width="35" bestFit="1" customWidth="1"/>
    <col min="298" max="298" width="40.109375" bestFit="1" customWidth="1"/>
    <col min="299" max="299" width="42.109375" bestFit="1" customWidth="1"/>
    <col min="300" max="300" width="57.77734375" bestFit="1" customWidth="1"/>
    <col min="301" max="301" width="27.5546875" bestFit="1" customWidth="1"/>
    <col min="302" max="302" width="106.33203125" bestFit="1" customWidth="1"/>
    <col min="303" max="303" width="134.77734375" bestFit="1" customWidth="1"/>
    <col min="304" max="304" width="30.6640625" bestFit="1" customWidth="1"/>
    <col min="305" max="305" width="42.88671875" bestFit="1" customWidth="1"/>
    <col min="306" max="306" width="61.21875" bestFit="1" customWidth="1"/>
    <col min="307" max="307" width="57.21875" bestFit="1" customWidth="1"/>
    <col min="308" max="308" width="48.33203125" bestFit="1" customWidth="1"/>
    <col min="309" max="309" width="40.44140625" bestFit="1" customWidth="1"/>
    <col min="310" max="310" width="70.77734375" bestFit="1" customWidth="1"/>
    <col min="311" max="311" width="77.77734375" bestFit="1" customWidth="1"/>
    <col min="312" max="312" width="60" bestFit="1" customWidth="1"/>
    <col min="313" max="313" width="38.6640625" bestFit="1" customWidth="1"/>
    <col min="314" max="314" width="88.77734375" bestFit="1" customWidth="1"/>
    <col min="315" max="315" width="69" bestFit="1" customWidth="1"/>
    <col min="316" max="316" width="68.109375" bestFit="1" customWidth="1"/>
    <col min="317" max="317" width="77.6640625" bestFit="1" customWidth="1"/>
    <col min="318" max="318" width="65.88671875" bestFit="1" customWidth="1"/>
    <col min="319" max="319" width="57.6640625" bestFit="1" customWidth="1"/>
    <col min="320" max="320" width="68.33203125" bestFit="1" customWidth="1"/>
    <col min="321" max="321" width="62.33203125" bestFit="1" customWidth="1"/>
    <col min="322" max="322" width="54.6640625" bestFit="1" customWidth="1"/>
    <col min="323" max="323" width="63.21875" bestFit="1" customWidth="1"/>
    <col min="324" max="324" width="101.21875" bestFit="1" customWidth="1"/>
    <col min="325" max="325" width="80.77734375" bestFit="1" customWidth="1"/>
    <col min="326" max="326" width="29" bestFit="1" customWidth="1"/>
    <col min="327" max="327" width="18.5546875" bestFit="1" customWidth="1"/>
    <col min="328" max="328" width="72.5546875" bestFit="1" customWidth="1"/>
    <col min="329" max="329" width="80.5546875" bestFit="1" customWidth="1"/>
    <col min="330" max="330" width="33.88671875" bestFit="1" customWidth="1"/>
    <col min="331" max="331" width="22.6640625" bestFit="1" customWidth="1"/>
    <col min="332" max="332" width="26.33203125" bestFit="1" customWidth="1"/>
    <col min="333" max="333" width="94.6640625" bestFit="1" customWidth="1"/>
    <col min="334" max="334" width="90.6640625" bestFit="1" customWidth="1"/>
    <col min="335" max="335" width="77.21875" bestFit="1" customWidth="1"/>
    <col min="336" max="336" width="34.88671875" bestFit="1" customWidth="1"/>
    <col min="337" max="337" width="40.88671875" bestFit="1" customWidth="1"/>
    <col min="338" max="338" width="21.44140625" bestFit="1" customWidth="1"/>
    <col min="339" max="339" width="53.33203125" bestFit="1" customWidth="1"/>
    <col min="340" max="340" width="33.77734375" bestFit="1" customWidth="1"/>
    <col min="341" max="341" width="64.109375" bestFit="1" customWidth="1"/>
    <col min="342" max="342" width="88.88671875" bestFit="1" customWidth="1"/>
    <col min="343" max="343" width="83.77734375" bestFit="1" customWidth="1"/>
    <col min="344" max="344" width="79.77734375" bestFit="1" customWidth="1"/>
    <col min="345" max="345" width="48.33203125" bestFit="1" customWidth="1"/>
    <col min="346" max="346" width="46.5546875" bestFit="1" customWidth="1"/>
    <col min="347" max="347" width="48.6640625" bestFit="1" customWidth="1"/>
    <col min="348" max="348" width="42.21875" bestFit="1" customWidth="1"/>
    <col min="349" max="349" width="35.6640625" bestFit="1" customWidth="1"/>
    <col min="350" max="351" width="30.77734375" bestFit="1" customWidth="1"/>
    <col min="352" max="352" width="43.88671875" bestFit="1" customWidth="1"/>
    <col min="353" max="353" width="46.6640625" bestFit="1" customWidth="1"/>
    <col min="354" max="355" width="34.33203125" bestFit="1" customWidth="1"/>
    <col min="356" max="356" width="54.109375" bestFit="1" customWidth="1"/>
    <col min="357" max="357" width="20.21875" bestFit="1" customWidth="1"/>
    <col min="358" max="358" width="25.33203125" bestFit="1" customWidth="1"/>
    <col min="359" max="359" width="26.44140625" bestFit="1" customWidth="1"/>
    <col min="360" max="360" width="24.44140625" bestFit="1" customWidth="1"/>
    <col min="361" max="361" width="66.21875" bestFit="1" customWidth="1"/>
    <col min="362" max="362" width="62.6640625" bestFit="1" customWidth="1"/>
    <col min="363" max="363" width="101.44140625" bestFit="1" customWidth="1"/>
    <col min="364" max="364" width="10.5546875" bestFit="1" customWidth="1"/>
    <col min="365" max="365" width="52" bestFit="1" customWidth="1"/>
    <col min="366" max="366" width="30.21875" bestFit="1" customWidth="1"/>
    <col min="367" max="367" width="12.6640625" bestFit="1" customWidth="1"/>
    <col min="368" max="368" width="77.6640625" bestFit="1" customWidth="1"/>
    <col min="369" max="369" width="40.33203125" bestFit="1" customWidth="1"/>
    <col min="370" max="370" width="45" bestFit="1" customWidth="1"/>
    <col min="371" max="371" width="88.77734375" bestFit="1" customWidth="1"/>
    <col min="372" max="372" width="124.109375" bestFit="1" customWidth="1"/>
    <col min="373" max="373" width="67.33203125" bestFit="1" customWidth="1"/>
    <col min="374" max="374" width="77.6640625" bestFit="1" customWidth="1"/>
    <col min="375" max="375" width="72.44140625" bestFit="1" customWidth="1"/>
    <col min="376" max="376" width="47.33203125" bestFit="1" customWidth="1"/>
    <col min="377" max="377" width="52.77734375" bestFit="1" customWidth="1"/>
    <col min="378" max="378" width="50.6640625" bestFit="1" customWidth="1"/>
    <col min="379" max="379" width="28.6640625" bestFit="1" customWidth="1"/>
    <col min="380" max="380" width="17.77734375" bestFit="1" customWidth="1"/>
    <col min="381" max="381" width="44.33203125" bestFit="1" customWidth="1"/>
    <col min="382" max="382" width="42" bestFit="1" customWidth="1"/>
    <col min="383" max="383" width="45" bestFit="1" customWidth="1"/>
    <col min="384" max="384" width="90" bestFit="1" customWidth="1"/>
    <col min="385" max="385" width="52.5546875" bestFit="1" customWidth="1"/>
    <col min="386" max="386" width="65.77734375" bestFit="1" customWidth="1"/>
    <col min="387" max="387" width="22.77734375" bestFit="1" customWidth="1"/>
    <col min="388" max="388" width="80.44140625" bestFit="1" customWidth="1"/>
    <col min="389" max="389" width="22" bestFit="1" customWidth="1"/>
    <col min="390" max="390" width="93.44140625" bestFit="1" customWidth="1"/>
    <col min="391" max="391" width="42.21875" bestFit="1" customWidth="1"/>
    <col min="392" max="392" width="70.5546875" bestFit="1" customWidth="1"/>
    <col min="393" max="393" width="50.6640625" bestFit="1" customWidth="1"/>
    <col min="394" max="394" width="40.109375" bestFit="1" customWidth="1"/>
    <col min="395" max="395" width="81.5546875" bestFit="1" customWidth="1"/>
    <col min="396" max="396" width="55.6640625" bestFit="1" customWidth="1"/>
    <col min="397" max="397" width="37.21875" bestFit="1" customWidth="1"/>
    <col min="398" max="398" width="34.109375" bestFit="1" customWidth="1"/>
    <col min="399" max="399" width="39.5546875" bestFit="1" customWidth="1"/>
    <col min="400" max="400" width="41.88671875" bestFit="1" customWidth="1"/>
    <col min="401" max="401" width="48.77734375" bestFit="1" customWidth="1"/>
    <col min="402" max="402" width="20.88671875" bestFit="1" customWidth="1"/>
    <col min="403" max="403" width="34.5546875" bestFit="1" customWidth="1"/>
    <col min="404" max="404" width="16" bestFit="1" customWidth="1"/>
    <col min="405" max="405" width="57.88671875" bestFit="1" customWidth="1"/>
    <col min="406" max="406" width="70.44140625" bestFit="1" customWidth="1"/>
    <col min="407" max="407" width="31.6640625" bestFit="1" customWidth="1"/>
    <col min="408" max="408" width="22.77734375" bestFit="1" customWidth="1"/>
    <col min="409" max="409" width="18.44140625" bestFit="1" customWidth="1"/>
    <col min="410" max="410" width="41.77734375" bestFit="1" customWidth="1"/>
    <col min="411" max="411" width="23.6640625" bestFit="1" customWidth="1"/>
    <col min="412" max="412" width="27" bestFit="1" customWidth="1"/>
    <col min="413" max="413" width="12.6640625" bestFit="1" customWidth="1"/>
    <col min="414" max="414" width="16" bestFit="1" customWidth="1"/>
    <col min="415" max="415" width="13.21875" bestFit="1" customWidth="1"/>
    <col min="416" max="416" width="45" bestFit="1" customWidth="1"/>
    <col min="417" max="417" width="53.33203125" bestFit="1" customWidth="1"/>
    <col min="418" max="418" width="58" bestFit="1" customWidth="1"/>
    <col min="419" max="419" width="19.44140625" bestFit="1" customWidth="1"/>
    <col min="420" max="420" width="14" bestFit="1" customWidth="1"/>
    <col min="421" max="421" width="67.33203125" bestFit="1" customWidth="1"/>
    <col min="422" max="422" width="60.5546875" bestFit="1" customWidth="1"/>
    <col min="423" max="423" width="51.44140625" bestFit="1" customWidth="1"/>
    <col min="424" max="424" width="33.6640625" bestFit="1" customWidth="1"/>
    <col min="425" max="425" width="13.109375" bestFit="1" customWidth="1"/>
    <col min="426" max="426" width="61.77734375" bestFit="1" customWidth="1"/>
    <col min="427" max="427" width="58.5546875" bestFit="1" customWidth="1"/>
    <col min="428" max="428" width="30.44140625" bestFit="1" customWidth="1"/>
    <col min="429" max="429" width="58.6640625" bestFit="1" customWidth="1"/>
    <col min="430" max="430" width="27.44140625" bestFit="1" customWidth="1"/>
    <col min="431" max="431" width="20.5546875" bestFit="1" customWidth="1"/>
    <col min="432" max="432" width="51.109375" bestFit="1" customWidth="1"/>
    <col min="433" max="433" width="34.5546875" bestFit="1" customWidth="1"/>
    <col min="434" max="434" width="24.77734375" bestFit="1" customWidth="1"/>
    <col min="435" max="435" width="30.5546875" bestFit="1" customWidth="1"/>
    <col min="436" max="436" width="28.88671875" bestFit="1" customWidth="1"/>
    <col min="437" max="437" width="54" bestFit="1" customWidth="1"/>
    <col min="438" max="438" width="59" bestFit="1" customWidth="1"/>
    <col min="439" max="439" width="57.77734375" bestFit="1" customWidth="1"/>
    <col min="440" max="440" width="46.77734375" bestFit="1" customWidth="1"/>
    <col min="441" max="441" width="44.88671875" bestFit="1" customWidth="1"/>
    <col min="442" max="442" width="49.88671875" bestFit="1" customWidth="1"/>
    <col min="443" max="443" width="49.77734375" bestFit="1" customWidth="1"/>
    <col min="444" max="444" width="30.88671875" bestFit="1" customWidth="1"/>
    <col min="445" max="445" width="24.21875" bestFit="1" customWidth="1"/>
    <col min="446" max="446" width="30.33203125" bestFit="1" customWidth="1"/>
    <col min="447" max="447" width="75.6640625" bestFit="1" customWidth="1"/>
    <col min="448" max="448" width="65.33203125" bestFit="1" customWidth="1"/>
    <col min="449" max="449" width="30.109375" bestFit="1" customWidth="1"/>
    <col min="450" max="450" width="68.44140625" bestFit="1" customWidth="1"/>
    <col min="451" max="451" width="41.6640625" bestFit="1" customWidth="1"/>
    <col min="452" max="452" width="43.21875" bestFit="1" customWidth="1"/>
    <col min="453" max="453" width="14.88671875" bestFit="1" customWidth="1"/>
    <col min="454" max="454" width="59.33203125" bestFit="1" customWidth="1"/>
    <col min="455" max="455" width="20.33203125" bestFit="1" customWidth="1"/>
    <col min="456" max="456" width="50.21875" bestFit="1" customWidth="1"/>
    <col min="457" max="457" width="46.88671875" bestFit="1" customWidth="1"/>
    <col min="458" max="458" width="38.6640625" bestFit="1" customWidth="1"/>
    <col min="459" max="459" width="34.77734375" bestFit="1" customWidth="1"/>
    <col min="460" max="460" width="57.77734375" bestFit="1" customWidth="1"/>
    <col min="461" max="461" width="36.109375" bestFit="1" customWidth="1"/>
    <col min="462" max="462" width="70.5546875" bestFit="1" customWidth="1"/>
    <col min="463" max="463" width="43.5546875" bestFit="1" customWidth="1"/>
    <col min="464" max="464" width="18.6640625" bestFit="1" customWidth="1"/>
    <col min="465" max="465" width="38.33203125" bestFit="1" customWidth="1"/>
    <col min="466" max="466" width="48.6640625" bestFit="1" customWidth="1"/>
    <col min="467" max="467" width="42.109375" bestFit="1" customWidth="1"/>
    <col min="468" max="468" width="36.77734375" bestFit="1" customWidth="1"/>
    <col min="469" max="469" width="37.6640625" bestFit="1" customWidth="1"/>
    <col min="470" max="470" width="81.77734375" bestFit="1" customWidth="1"/>
    <col min="471" max="471" width="71.21875" bestFit="1" customWidth="1"/>
    <col min="472" max="472" width="39.44140625" bestFit="1" customWidth="1"/>
    <col min="473" max="473" width="30.77734375" bestFit="1" customWidth="1"/>
    <col min="474" max="474" width="47.77734375" bestFit="1" customWidth="1"/>
    <col min="475" max="475" width="85.77734375" bestFit="1" customWidth="1"/>
    <col min="476" max="476" width="31.6640625" bestFit="1" customWidth="1"/>
    <col min="477" max="477" width="61" bestFit="1" customWidth="1"/>
    <col min="478" max="478" width="89.109375" bestFit="1" customWidth="1"/>
    <col min="479" max="479" width="65" bestFit="1" customWidth="1"/>
    <col min="480" max="480" width="69.109375" bestFit="1" customWidth="1"/>
    <col min="481" max="481" width="130.44140625" bestFit="1" customWidth="1"/>
    <col min="482" max="482" width="48.88671875" bestFit="1" customWidth="1"/>
    <col min="483" max="483" width="82.33203125" bestFit="1" customWidth="1"/>
    <col min="484" max="484" width="52.21875" bestFit="1" customWidth="1"/>
    <col min="485" max="485" width="46" bestFit="1" customWidth="1"/>
    <col min="486" max="486" width="51.88671875" bestFit="1" customWidth="1"/>
    <col min="487" max="487" width="28.6640625" bestFit="1" customWidth="1"/>
    <col min="488" max="489" width="26.44140625" bestFit="1" customWidth="1"/>
    <col min="490" max="490" width="23.44140625" bestFit="1" customWidth="1"/>
    <col min="491" max="491" width="21.21875" bestFit="1" customWidth="1"/>
    <col min="492" max="492" width="52.6640625" bestFit="1" customWidth="1"/>
    <col min="493" max="493" width="19.21875" bestFit="1" customWidth="1"/>
    <col min="494" max="494" width="58.5546875" bestFit="1" customWidth="1"/>
    <col min="495" max="495" width="43.21875" bestFit="1" customWidth="1"/>
    <col min="496" max="496" width="63.6640625" bestFit="1" customWidth="1"/>
    <col min="497" max="497" width="17" bestFit="1" customWidth="1"/>
    <col min="498" max="498" width="12.6640625" bestFit="1" customWidth="1"/>
    <col min="499" max="499" width="41.21875" bestFit="1" customWidth="1"/>
    <col min="500" max="500" width="37.6640625" bestFit="1" customWidth="1"/>
    <col min="501" max="501" width="34.109375" bestFit="1" customWidth="1"/>
    <col min="502" max="502" width="37.21875" bestFit="1" customWidth="1"/>
    <col min="503" max="503" width="23.6640625" bestFit="1" customWidth="1"/>
    <col min="504" max="504" width="43.77734375" bestFit="1" customWidth="1"/>
    <col min="505" max="505" width="76.21875" bestFit="1" customWidth="1"/>
    <col min="506" max="506" width="54.21875" bestFit="1" customWidth="1"/>
    <col min="507" max="508" width="52.44140625" bestFit="1" customWidth="1"/>
    <col min="509" max="509" width="76.88671875" bestFit="1" customWidth="1"/>
    <col min="510" max="510" width="25.109375" bestFit="1" customWidth="1"/>
    <col min="511" max="511" width="18.44140625" bestFit="1" customWidth="1"/>
    <col min="512" max="512" width="63.77734375" bestFit="1" customWidth="1"/>
    <col min="513" max="513" width="19" bestFit="1" customWidth="1"/>
    <col min="514" max="514" width="31.109375" bestFit="1" customWidth="1"/>
    <col min="515" max="515" width="63.77734375" bestFit="1" customWidth="1"/>
    <col min="516" max="516" width="42.44140625" bestFit="1" customWidth="1"/>
    <col min="517" max="517" width="51.5546875" bestFit="1" customWidth="1"/>
    <col min="518" max="518" width="6.88671875" bestFit="1" customWidth="1"/>
    <col min="519" max="519" width="15.6640625" bestFit="1" customWidth="1"/>
    <col min="520" max="520" width="34.88671875" bestFit="1" customWidth="1"/>
    <col min="521" max="521" width="22.88671875" bestFit="1" customWidth="1"/>
    <col min="522" max="522" width="33.109375" bestFit="1" customWidth="1"/>
    <col min="523" max="523" width="56.33203125" bestFit="1" customWidth="1"/>
    <col min="524" max="524" width="54" bestFit="1" customWidth="1"/>
    <col min="525" max="525" width="77.33203125" bestFit="1" customWidth="1"/>
    <col min="526" max="526" width="18.109375" bestFit="1" customWidth="1"/>
    <col min="527" max="527" width="62.33203125" bestFit="1" customWidth="1"/>
    <col min="528" max="528" width="15.33203125" bestFit="1" customWidth="1"/>
    <col min="529" max="529" width="34.44140625" bestFit="1" customWidth="1"/>
    <col min="530" max="530" width="24.44140625" bestFit="1" customWidth="1"/>
    <col min="531" max="531" width="95.33203125" bestFit="1" customWidth="1"/>
    <col min="532" max="532" width="66.88671875" bestFit="1" customWidth="1"/>
    <col min="533" max="533" width="33.88671875" bestFit="1" customWidth="1"/>
    <col min="534" max="534" width="16" bestFit="1" customWidth="1"/>
    <col min="535" max="535" width="16.21875" bestFit="1" customWidth="1"/>
    <col min="536" max="536" width="16.33203125" bestFit="1" customWidth="1"/>
    <col min="537" max="537" width="140.77734375" bestFit="1" customWidth="1"/>
    <col min="538" max="538" width="84.21875" bestFit="1" customWidth="1"/>
    <col min="539" max="539" width="71.5546875" bestFit="1" customWidth="1"/>
    <col min="540" max="540" width="31.6640625" bestFit="1" customWidth="1"/>
    <col min="541" max="541" width="53.5546875" bestFit="1" customWidth="1"/>
    <col min="542" max="542" width="15" bestFit="1" customWidth="1"/>
    <col min="543" max="543" width="9.88671875" bestFit="1" customWidth="1"/>
    <col min="544" max="544" width="72.33203125" bestFit="1" customWidth="1"/>
    <col min="545" max="545" width="16.21875" bestFit="1" customWidth="1"/>
    <col min="546" max="546" width="19.88671875" bestFit="1" customWidth="1"/>
    <col min="547" max="547" width="101.6640625" bestFit="1" customWidth="1"/>
    <col min="548" max="548" width="21.5546875" bestFit="1" customWidth="1"/>
    <col min="549" max="549" width="20.33203125" bestFit="1" customWidth="1"/>
    <col min="550" max="550" width="25.109375" bestFit="1" customWidth="1"/>
    <col min="551" max="551" width="24.33203125" bestFit="1" customWidth="1"/>
    <col min="552" max="553" width="26" bestFit="1" customWidth="1"/>
    <col min="554" max="554" width="27.88671875" bestFit="1" customWidth="1"/>
    <col min="555" max="555" width="28.44140625" bestFit="1" customWidth="1"/>
    <col min="556" max="556" width="26.44140625" bestFit="1" customWidth="1"/>
    <col min="557" max="557" width="29.33203125" bestFit="1" customWidth="1"/>
    <col min="558" max="558" width="58.33203125" bestFit="1" customWidth="1"/>
    <col min="559" max="559" width="130.44140625" bestFit="1" customWidth="1"/>
    <col min="560" max="560" width="37.21875" bestFit="1" customWidth="1"/>
    <col min="561" max="561" width="34.109375" bestFit="1" customWidth="1"/>
    <col min="562" max="562" width="8.6640625" bestFit="1" customWidth="1"/>
    <col min="563" max="563" width="7.88671875" bestFit="1" customWidth="1"/>
    <col min="564" max="564" width="79.44140625" bestFit="1" customWidth="1"/>
    <col min="565" max="565" width="6.6640625" bestFit="1" customWidth="1"/>
    <col min="566" max="566" width="11.77734375" bestFit="1" customWidth="1"/>
    <col min="567" max="567" width="90.109375" bestFit="1" customWidth="1"/>
    <col min="568" max="568" width="132.77734375" bestFit="1" customWidth="1"/>
    <col min="569" max="569" width="40.6640625" bestFit="1" customWidth="1"/>
    <col min="570" max="570" width="81.77734375" bestFit="1" customWidth="1"/>
    <col min="571" max="571" width="87.6640625" bestFit="1" customWidth="1"/>
    <col min="572" max="572" width="34.6640625" bestFit="1" customWidth="1"/>
    <col min="573" max="573" width="59.88671875" bestFit="1" customWidth="1"/>
    <col min="574" max="574" width="31.77734375" bestFit="1" customWidth="1"/>
    <col min="575" max="575" width="25.33203125" bestFit="1" customWidth="1"/>
    <col min="576" max="576" width="32.88671875" bestFit="1" customWidth="1"/>
    <col min="577" max="577" width="36.33203125" bestFit="1" customWidth="1"/>
    <col min="578" max="578" width="24.88671875" bestFit="1" customWidth="1"/>
    <col min="579" max="579" width="31.77734375" bestFit="1" customWidth="1"/>
    <col min="580" max="580" width="35.5546875" bestFit="1" customWidth="1"/>
    <col min="581" max="581" width="45.21875" bestFit="1" customWidth="1"/>
    <col min="582" max="582" width="26.44140625" bestFit="1" customWidth="1"/>
    <col min="583" max="583" width="34.5546875" bestFit="1" customWidth="1"/>
    <col min="584" max="584" width="7.77734375" bestFit="1" customWidth="1"/>
    <col min="585" max="585" width="36.77734375" bestFit="1" customWidth="1"/>
    <col min="586" max="586" width="34.88671875" bestFit="1" customWidth="1"/>
    <col min="587" max="587" width="29.109375" bestFit="1" customWidth="1"/>
    <col min="588" max="588" width="54.77734375" bestFit="1" customWidth="1"/>
    <col min="589" max="589" width="42.21875" bestFit="1" customWidth="1"/>
    <col min="590" max="590" width="22.77734375" bestFit="1" customWidth="1"/>
    <col min="591" max="591" width="23.21875" bestFit="1" customWidth="1"/>
    <col min="592" max="592" width="68.88671875" bestFit="1" customWidth="1"/>
    <col min="593" max="593" width="42.6640625" bestFit="1" customWidth="1"/>
    <col min="594" max="594" width="19.5546875" bestFit="1" customWidth="1"/>
    <col min="595" max="595" width="49.21875" bestFit="1" customWidth="1"/>
    <col min="596" max="596" width="96" bestFit="1" customWidth="1"/>
    <col min="597" max="597" width="69" bestFit="1" customWidth="1"/>
    <col min="598" max="598" width="63.44140625" bestFit="1" customWidth="1"/>
    <col min="599" max="600" width="57.6640625" bestFit="1" customWidth="1"/>
    <col min="601" max="601" width="47.88671875" bestFit="1" customWidth="1"/>
    <col min="602" max="602" width="83.21875" bestFit="1" customWidth="1"/>
    <col min="603" max="603" width="52.6640625" bestFit="1" customWidth="1"/>
    <col min="604" max="604" width="61.109375" bestFit="1" customWidth="1"/>
    <col min="605" max="605" width="67.88671875" bestFit="1" customWidth="1"/>
    <col min="606" max="606" width="51.6640625" bestFit="1" customWidth="1"/>
    <col min="607" max="607" width="84.21875" bestFit="1" customWidth="1"/>
    <col min="608" max="608" width="20.33203125" bestFit="1" customWidth="1"/>
    <col min="609" max="609" width="33.109375" bestFit="1" customWidth="1"/>
    <col min="610" max="610" width="49.77734375" bestFit="1" customWidth="1"/>
    <col min="611" max="611" width="43" bestFit="1" customWidth="1"/>
    <col min="612" max="612" width="42.21875" bestFit="1" customWidth="1"/>
    <col min="613" max="613" width="50.88671875" bestFit="1" customWidth="1"/>
    <col min="614" max="614" width="110.33203125" bestFit="1" customWidth="1"/>
    <col min="615" max="615" width="34.6640625" bestFit="1" customWidth="1"/>
    <col min="616" max="616" width="7.33203125" bestFit="1" customWidth="1"/>
    <col min="617" max="617" width="38.109375" bestFit="1" customWidth="1"/>
    <col min="618" max="618" width="21" bestFit="1" customWidth="1"/>
    <col min="619" max="619" width="46.5546875" bestFit="1" customWidth="1"/>
    <col min="620" max="620" width="61.109375" bestFit="1" customWidth="1"/>
    <col min="621" max="621" width="23.21875" bestFit="1" customWidth="1"/>
    <col min="622" max="622" width="29" bestFit="1" customWidth="1"/>
    <col min="623" max="623" width="104.77734375" bestFit="1" customWidth="1"/>
    <col min="624" max="624" width="10.21875" bestFit="1" customWidth="1"/>
    <col min="625" max="625" width="10.77734375" bestFit="1" customWidth="1"/>
    <col min="626" max="626" width="80.88671875" bestFit="1" customWidth="1"/>
    <col min="627" max="627" width="28.6640625" bestFit="1" customWidth="1"/>
    <col min="628" max="628" width="61.5546875" bestFit="1" customWidth="1"/>
    <col min="629" max="629" width="28.109375" bestFit="1" customWidth="1"/>
    <col min="630" max="630" width="45.21875" bestFit="1" customWidth="1"/>
    <col min="631" max="631" width="31" bestFit="1" customWidth="1"/>
    <col min="632" max="632" width="20.88671875" bestFit="1" customWidth="1"/>
    <col min="633" max="633" width="17.6640625" bestFit="1" customWidth="1"/>
    <col min="634" max="634" width="85.109375" bestFit="1" customWidth="1"/>
    <col min="635" max="635" width="31.88671875" bestFit="1" customWidth="1"/>
    <col min="636" max="636" width="47.77734375" bestFit="1" customWidth="1"/>
    <col min="637" max="637" width="3.88671875" bestFit="1" customWidth="1"/>
    <col min="638" max="639" width="59.88671875" bestFit="1" customWidth="1"/>
    <col min="640" max="640" width="57" bestFit="1" customWidth="1"/>
    <col min="641" max="641" width="57.44140625" bestFit="1" customWidth="1"/>
    <col min="642" max="642" width="21.44140625" bestFit="1" customWidth="1"/>
    <col min="643" max="643" width="27.109375" bestFit="1" customWidth="1"/>
    <col min="644" max="644" width="56.6640625" bestFit="1" customWidth="1"/>
    <col min="645" max="645" width="24.21875" bestFit="1" customWidth="1"/>
    <col min="646" max="646" width="33.21875" bestFit="1" customWidth="1"/>
    <col min="647" max="647" width="54.88671875" bestFit="1" customWidth="1"/>
    <col min="648" max="648" width="50.6640625" bestFit="1" customWidth="1"/>
    <col min="649" max="649" width="34.109375" bestFit="1" customWidth="1"/>
    <col min="650" max="650" width="66" bestFit="1" customWidth="1"/>
    <col min="651" max="651" width="116.6640625" bestFit="1" customWidth="1"/>
    <col min="652" max="652" width="27.5546875" bestFit="1" customWidth="1"/>
    <col min="653" max="653" width="49.88671875" bestFit="1" customWidth="1"/>
    <col min="654" max="654" width="44.5546875" bestFit="1" customWidth="1"/>
    <col min="655" max="655" width="106.44140625" bestFit="1" customWidth="1"/>
    <col min="656" max="656" width="97.33203125" bestFit="1" customWidth="1"/>
    <col min="657" max="657" width="66.5546875" bestFit="1" customWidth="1"/>
    <col min="658" max="658" width="23.88671875" bestFit="1" customWidth="1"/>
    <col min="659" max="659" width="24.109375" bestFit="1" customWidth="1"/>
    <col min="660" max="660" width="43.44140625" bestFit="1" customWidth="1"/>
    <col min="661" max="661" width="24.44140625" bestFit="1" customWidth="1"/>
    <col min="662" max="662" width="23" bestFit="1" customWidth="1"/>
    <col min="663" max="663" width="51.21875" bestFit="1" customWidth="1"/>
    <col min="664" max="664" width="57.6640625" bestFit="1" customWidth="1"/>
    <col min="665" max="665" width="41.21875" bestFit="1" customWidth="1"/>
    <col min="666" max="666" width="42.109375" bestFit="1" customWidth="1"/>
    <col min="667" max="668" width="44.33203125" bestFit="1" customWidth="1"/>
    <col min="669" max="670" width="23.33203125" bestFit="1" customWidth="1"/>
    <col min="671" max="671" width="31.5546875" bestFit="1" customWidth="1"/>
    <col min="672" max="672" width="50" bestFit="1" customWidth="1"/>
    <col min="673" max="673" width="45.44140625" bestFit="1" customWidth="1"/>
    <col min="674" max="674" width="51.21875" bestFit="1" customWidth="1"/>
    <col min="675" max="675" width="50.88671875" bestFit="1" customWidth="1"/>
    <col min="676" max="676" width="142.88671875" bestFit="1" customWidth="1"/>
    <col min="677" max="677" width="125.44140625" bestFit="1" customWidth="1"/>
    <col min="678" max="678" width="73.88671875" bestFit="1" customWidth="1"/>
    <col min="679" max="679" width="106.33203125" bestFit="1" customWidth="1"/>
    <col min="680" max="680" width="99.77734375" bestFit="1" customWidth="1"/>
    <col min="681" max="681" width="104.33203125" bestFit="1" customWidth="1"/>
    <col min="682" max="682" width="36.5546875" bestFit="1" customWidth="1"/>
    <col min="683" max="683" width="65.109375" bestFit="1" customWidth="1"/>
    <col min="684" max="684" width="127.5546875" bestFit="1" customWidth="1"/>
    <col min="685" max="685" width="37.33203125" bestFit="1" customWidth="1"/>
    <col min="686" max="686" width="26.21875" bestFit="1" customWidth="1"/>
    <col min="687" max="687" width="42.109375" bestFit="1" customWidth="1"/>
    <col min="688" max="688" width="12.77734375" bestFit="1" customWidth="1"/>
    <col min="689" max="689" width="32.109375" bestFit="1" customWidth="1"/>
    <col min="690" max="690" width="35.6640625" bestFit="1" customWidth="1"/>
    <col min="691" max="691" width="81.6640625" bestFit="1" customWidth="1"/>
    <col min="692" max="692" width="54.88671875" bestFit="1" customWidth="1"/>
    <col min="693" max="693" width="28.21875" bestFit="1" customWidth="1"/>
    <col min="694" max="694" width="65.109375" bestFit="1" customWidth="1"/>
    <col min="695" max="695" width="52.77734375" bestFit="1" customWidth="1"/>
    <col min="696" max="696" width="40" bestFit="1" customWidth="1"/>
    <col min="697" max="697" width="152.6640625" bestFit="1" customWidth="1"/>
    <col min="698" max="698" width="98" bestFit="1" customWidth="1"/>
    <col min="699" max="699" width="48.21875" bestFit="1" customWidth="1"/>
    <col min="700" max="700" width="97.6640625" bestFit="1" customWidth="1"/>
    <col min="701" max="702" width="19.33203125" bestFit="1" customWidth="1"/>
    <col min="703" max="703" width="61.33203125" bestFit="1" customWidth="1"/>
    <col min="704" max="704" width="62.109375" bestFit="1" customWidth="1"/>
    <col min="705" max="705" width="36.6640625" bestFit="1" customWidth="1"/>
    <col min="706" max="706" width="51.5546875" bestFit="1" customWidth="1"/>
    <col min="707" max="707" width="5.5546875" bestFit="1" customWidth="1"/>
    <col min="708" max="708" width="53.44140625" bestFit="1" customWidth="1"/>
    <col min="709" max="709" width="17.109375" bestFit="1" customWidth="1"/>
    <col min="710" max="710" width="59.5546875" bestFit="1" customWidth="1"/>
    <col min="711" max="711" width="62.21875" bestFit="1" customWidth="1"/>
    <col min="712" max="712" width="46.109375" bestFit="1" customWidth="1"/>
    <col min="713" max="713" width="45.33203125" bestFit="1" customWidth="1"/>
    <col min="714" max="714" width="27.6640625" bestFit="1" customWidth="1"/>
    <col min="715" max="715" width="42" bestFit="1" customWidth="1"/>
    <col min="716" max="716" width="60" bestFit="1" customWidth="1"/>
    <col min="717" max="717" width="24.5546875" bestFit="1" customWidth="1"/>
    <col min="718" max="718" width="18.6640625" bestFit="1" customWidth="1"/>
    <col min="719" max="719" width="31" bestFit="1" customWidth="1"/>
    <col min="720" max="720" width="10.109375" bestFit="1" customWidth="1"/>
    <col min="721" max="721" width="81.21875" bestFit="1" customWidth="1"/>
    <col min="722" max="722" width="9.44140625" bestFit="1" customWidth="1"/>
    <col min="723" max="723" width="14.44140625" bestFit="1" customWidth="1"/>
    <col min="724" max="724" width="48.6640625" bestFit="1" customWidth="1"/>
    <col min="725" max="725" width="60.88671875" bestFit="1" customWidth="1"/>
    <col min="726" max="726" width="59.6640625" bestFit="1" customWidth="1"/>
    <col min="727" max="727" width="57.21875" bestFit="1" customWidth="1"/>
    <col min="728" max="728" width="45.5546875" bestFit="1" customWidth="1"/>
    <col min="729" max="729" width="67.6640625" bestFit="1" customWidth="1"/>
    <col min="730" max="730" width="36.88671875" bestFit="1" customWidth="1"/>
    <col min="731" max="731" width="69.5546875" bestFit="1" customWidth="1"/>
    <col min="732" max="732" width="26.5546875" bestFit="1" customWidth="1"/>
    <col min="733" max="733" width="45.5546875" bestFit="1" customWidth="1"/>
    <col min="734" max="734" width="3.44140625" bestFit="1" customWidth="1"/>
    <col min="735" max="735" width="130.33203125" bestFit="1" customWidth="1"/>
    <col min="736" max="736" width="128.33203125" bestFit="1" customWidth="1"/>
    <col min="737" max="737" width="83.33203125" bestFit="1" customWidth="1"/>
    <col min="738" max="738" width="26.33203125" bestFit="1" customWidth="1"/>
    <col min="739" max="739" width="60" bestFit="1" customWidth="1"/>
    <col min="740" max="740" width="130.109375" bestFit="1" customWidth="1"/>
    <col min="741" max="741" width="21.33203125" bestFit="1" customWidth="1"/>
    <col min="742" max="742" width="67.88671875" bestFit="1" customWidth="1"/>
    <col min="743" max="743" width="32.6640625" bestFit="1" customWidth="1"/>
    <col min="744" max="744" width="41.88671875" bestFit="1" customWidth="1"/>
    <col min="745" max="745" width="49.33203125" bestFit="1" customWidth="1"/>
    <col min="746" max="746" width="52.77734375" bestFit="1" customWidth="1"/>
    <col min="747" max="747" width="35.33203125" bestFit="1" customWidth="1"/>
    <col min="748" max="748" width="69.21875" bestFit="1" customWidth="1"/>
    <col min="749" max="749" width="78.77734375" bestFit="1" customWidth="1"/>
    <col min="750" max="750" width="50.77734375" bestFit="1" customWidth="1"/>
    <col min="751" max="751" width="47.6640625" bestFit="1" customWidth="1"/>
    <col min="752" max="752" width="35.21875" bestFit="1" customWidth="1"/>
    <col min="753" max="753" width="29.88671875" bestFit="1" customWidth="1"/>
    <col min="754" max="754" width="21.44140625" bestFit="1" customWidth="1"/>
    <col min="755" max="755" width="46.88671875" bestFit="1" customWidth="1"/>
    <col min="756" max="756" width="32.21875" bestFit="1" customWidth="1"/>
    <col min="757" max="757" width="30" bestFit="1" customWidth="1"/>
    <col min="758" max="758" width="49.5546875" bestFit="1" customWidth="1"/>
    <col min="759" max="759" width="14.33203125" bestFit="1" customWidth="1"/>
    <col min="760" max="760" width="43.44140625" bestFit="1" customWidth="1"/>
    <col min="761" max="761" width="90.88671875" bestFit="1" customWidth="1"/>
    <col min="762" max="762" width="19.6640625" bestFit="1" customWidth="1"/>
    <col min="763" max="763" width="16.109375" bestFit="1" customWidth="1"/>
    <col min="764" max="764" width="18.33203125" bestFit="1" customWidth="1"/>
    <col min="765" max="765" width="36.77734375" bestFit="1" customWidth="1"/>
    <col min="766" max="766" width="56.21875" bestFit="1" customWidth="1"/>
    <col min="767" max="767" width="42" bestFit="1" customWidth="1"/>
    <col min="768" max="768" width="15.6640625" bestFit="1" customWidth="1"/>
    <col min="769" max="769" width="84" bestFit="1" customWidth="1"/>
    <col min="770" max="770" width="66.5546875" bestFit="1" customWidth="1"/>
    <col min="771" max="771" width="60.77734375" bestFit="1" customWidth="1"/>
    <col min="772" max="772" width="22.88671875" bestFit="1" customWidth="1"/>
    <col min="773" max="773" width="25.88671875" bestFit="1" customWidth="1"/>
    <col min="774" max="774" width="66.5546875" bestFit="1" customWidth="1"/>
    <col min="775" max="776" width="9.88671875" bestFit="1" customWidth="1"/>
    <col min="777" max="777" width="60.33203125" bestFit="1" customWidth="1"/>
    <col min="778" max="778" width="61.6640625" bestFit="1" customWidth="1"/>
    <col min="779" max="779" width="25.77734375" bestFit="1" customWidth="1"/>
    <col min="780" max="780" width="22.33203125" bestFit="1" customWidth="1"/>
    <col min="781" max="781" width="20.6640625" bestFit="1" customWidth="1"/>
    <col min="782" max="782" width="114.77734375" bestFit="1" customWidth="1"/>
    <col min="783" max="783" width="19.6640625" bestFit="1" customWidth="1"/>
    <col min="784" max="784" width="23.77734375" bestFit="1" customWidth="1"/>
    <col min="785" max="785" width="19.88671875" bestFit="1" customWidth="1"/>
    <col min="786" max="786" width="57.109375" bestFit="1" customWidth="1"/>
    <col min="787" max="787" width="64.6640625" bestFit="1" customWidth="1"/>
    <col min="788" max="788" width="23.77734375" bestFit="1" customWidth="1"/>
    <col min="789" max="789" width="6" bestFit="1" customWidth="1"/>
    <col min="790" max="790" width="59.21875" bestFit="1" customWidth="1"/>
    <col min="791" max="791" width="42.77734375" bestFit="1" customWidth="1"/>
    <col min="792" max="792" width="39.109375" bestFit="1" customWidth="1"/>
    <col min="793" max="793" width="36" bestFit="1" customWidth="1"/>
    <col min="794" max="794" width="40.109375" bestFit="1" customWidth="1"/>
    <col min="795" max="795" width="34.21875" bestFit="1" customWidth="1"/>
    <col min="796" max="796" width="55.21875" bestFit="1" customWidth="1"/>
    <col min="797" max="797" width="42.21875" bestFit="1" customWidth="1"/>
    <col min="798" max="798" width="30.77734375" bestFit="1" customWidth="1"/>
    <col min="799" max="799" width="36.6640625" bestFit="1" customWidth="1"/>
    <col min="800" max="800" width="28.88671875" bestFit="1" customWidth="1"/>
    <col min="801" max="801" width="50.88671875" bestFit="1" customWidth="1"/>
    <col min="802" max="802" width="17.6640625" bestFit="1" customWidth="1"/>
    <col min="803" max="803" width="23.44140625" bestFit="1" customWidth="1"/>
    <col min="804" max="804" width="65" bestFit="1" customWidth="1"/>
    <col min="805" max="805" width="43.44140625" bestFit="1" customWidth="1"/>
    <col min="806" max="806" width="120.5546875" bestFit="1" customWidth="1"/>
    <col min="807" max="807" width="25.6640625" bestFit="1" customWidth="1"/>
    <col min="808" max="808" width="16.6640625" bestFit="1" customWidth="1"/>
    <col min="809" max="809" width="22.33203125" bestFit="1" customWidth="1"/>
    <col min="810" max="810" width="21.77734375" bestFit="1" customWidth="1"/>
    <col min="811" max="811" width="22.21875" bestFit="1" customWidth="1"/>
    <col min="812" max="812" width="56.6640625" bestFit="1" customWidth="1"/>
    <col min="813" max="813" width="39.88671875" bestFit="1" customWidth="1"/>
    <col min="814" max="814" width="29.109375" bestFit="1" customWidth="1"/>
    <col min="815" max="816" width="40.5546875" bestFit="1" customWidth="1"/>
    <col min="817" max="817" width="54.5546875" bestFit="1" customWidth="1"/>
    <col min="818" max="818" width="24" bestFit="1" customWidth="1"/>
    <col min="819" max="819" width="35.5546875" bestFit="1" customWidth="1"/>
    <col min="820" max="820" width="41.44140625" bestFit="1" customWidth="1"/>
    <col min="821" max="821" width="46.21875" bestFit="1" customWidth="1"/>
    <col min="822" max="822" width="58.5546875" bestFit="1" customWidth="1"/>
    <col min="823" max="823" width="53.44140625" bestFit="1" customWidth="1"/>
    <col min="824" max="824" width="38.88671875" bestFit="1" customWidth="1"/>
    <col min="825" max="825" width="15.6640625" bestFit="1" customWidth="1"/>
    <col min="826" max="826" width="43.44140625" bestFit="1" customWidth="1"/>
    <col min="827" max="827" width="25.21875" bestFit="1" customWidth="1"/>
    <col min="828" max="828" width="24.33203125" bestFit="1" customWidth="1"/>
    <col min="829" max="829" width="52.5546875" bestFit="1" customWidth="1"/>
    <col min="830" max="830" width="91.109375" bestFit="1" customWidth="1"/>
    <col min="831" max="831" width="27.109375" bestFit="1" customWidth="1"/>
    <col min="832" max="832" width="76.88671875" bestFit="1" customWidth="1"/>
    <col min="833" max="833" width="55.88671875" bestFit="1" customWidth="1"/>
    <col min="834" max="834" width="6.88671875" bestFit="1" customWidth="1"/>
    <col min="835" max="835" width="36.109375" bestFit="1" customWidth="1"/>
    <col min="836" max="836" width="80.77734375" bestFit="1" customWidth="1"/>
    <col min="837" max="838" width="60.77734375" bestFit="1" customWidth="1"/>
    <col min="839" max="839" width="48.33203125" bestFit="1" customWidth="1"/>
    <col min="840" max="840" width="39.33203125" bestFit="1" customWidth="1"/>
    <col min="841" max="841" width="24.88671875" bestFit="1" customWidth="1"/>
    <col min="842" max="842" width="33" bestFit="1" customWidth="1"/>
    <col min="843" max="843" width="104.5546875" bestFit="1" customWidth="1"/>
    <col min="844" max="844" width="87.21875" bestFit="1" customWidth="1"/>
    <col min="845" max="845" width="27.77734375" bestFit="1" customWidth="1"/>
    <col min="846" max="846" width="38" bestFit="1" customWidth="1"/>
    <col min="847" max="847" width="45.21875" bestFit="1" customWidth="1"/>
    <col min="848" max="848" width="45.88671875" bestFit="1" customWidth="1"/>
    <col min="849" max="849" width="17.21875" bestFit="1" customWidth="1"/>
    <col min="850" max="850" width="19.21875" bestFit="1" customWidth="1"/>
    <col min="851" max="851" width="107.21875" bestFit="1" customWidth="1"/>
    <col min="852" max="852" width="110.21875" bestFit="1" customWidth="1"/>
    <col min="853" max="853" width="49.33203125" bestFit="1" customWidth="1"/>
    <col min="854" max="854" width="6.88671875" bestFit="1" customWidth="1"/>
    <col min="855" max="855" width="121.88671875" bestFit="1" customWidth="1"/>
    <col min="856" max="856" width="108.5546875" bestFit="1" customWidth="1"/>
    <col min="857" max="857" width="41.44140625" bestFit="1" customWidth="1"/>
    <col min="858" max="858" width="55" bestFit="1" customWidth="1"/>
    <col min="859" max="859" width="60.44140625" bestFit="1" customWidth="1"/>
    <col min="860" max="860" width="44.77734375" bestFit="1" customWidth="1"/>
    <col min="861" max="861" width="17.109375" bestFit="1" customWidth="1"/>
    <col min="862" max="862" width="64.5546875" bestFit="1" customWidth="1"/>
    <col min="863" max="863" width="51.33203125" bestFit="1" customWidth="1"/>
    <col min="864" max="865" width="47.88671875" bestFit="1" customWidth="1"/>
    <col min="866" max="866" width="48" bestFit="1" customWidth="1"/>
    <col min="867" max="867" width="52.77734375" bestFit="1" customWidth="1"/>
    <col min="868" max="868" width="70.77734375" bestFit="1" customWidth="1"/>
    <col min="869" max="869" width="65.21875" bestFit="1" customWidth="1"/>
    <col min="870" max="870" width="48.88671875" bestFit="1" customWidth="1"/>
    <col min="871" max="871" width="44.6640625" bestFit="1" customWidth="1"/>
    <col min="872" max="872" width="36.88671875" bestFit="1" customWidth="1"/>
    <col min="873" max="873" width="15.6640625" bestFit="1" customWidth="1"/>
    <col min="874" max="874" width="36.88671875" bestFit="1" customWidth="1"/>
    <col min="875" max="875" width="5.5546875" bestFit="1" customWidth="1"/>
    <col min="876" max="876" width="53.109375" bestFit="1" customWidth="1"/>
    <col min="877" max="877" width="14.33203125" bestFit="1" customWidth="1"/>
    <col min="878" max="878" width="7.88671875" bestFit="1" customWidth="1"/>
    <col min="879" max="879" width="34" bestFit="1" customWidth="1"/>
    <col min="880" max="880" width="35.77734375" bestFit="1" customWidth="1"/>
    <col min="881" max="881" width="32.21875" bestFit="1" customWidth="1"/>
    <col min="882" max="882" width="67.44140625" bestFit="1" customWidth="1"/>
    <col min="883" max="883" width="30.33203125" bestFit="1" customWidth="1"/>
    <col min="884" max="885" width="11.77734375" bestFit="1" customWidth="1"/>
    <col min="886" max="886" width="52.109375" bestFit="1" customWidth="1"/>
    <col min="887" max="887" width="13.44140625" bestFit="1" customWidth="1"/>
    <col min="888" max="888" width="13" bestFit="1" customWidth="1"/>
    <col min="889" max="889" width="45.77734375" bestFit="1" customWidth="1"/>
    <col min="890" max="890" width="21.88671875" bestFit="1" customWidth="1"/>
    <col min="891" max="891" width="27.44140625" bestFit="1" customWidth="1"/>
    <col min="892" max="892" width="48.5546875" bestFit="1" customWidth="1"/>
    <col min="893" max="893" width="37.6640625" bestFit="1" customWidth="1"/>
    <col min="894" max="894" width="43.33203125" bestFit="1" customWidth="1"/>
    <col min="895" max="895" width="80" bestFit="1" customWidth="1"/>
    <col min="896" max="896" width="72.6640625" bestFit="1" customWidth="1"/>
    <col min="897" max="897" width="45.88671875" bestFit="1" customWidth="1"/>
    <col min="898" max="898" width="70.88671875" bestFit="1" customWidth="1"/>
    <col min="899" max="899" width="82.6640625" bestFit="1" customWidth="1"/>
    <col min="900" max="900" width="135.109375" bestFit="1" customWidth="1"/>
    <col min="901" max="901" width="21.109375" bestFit="1" customWidth="1"/>
    <col min="902" max="902" width="25.77734375" bestFit="1" customWidth="1"/>
    <col min="903" max="903" width="29.33203125" bestFit="1" customWidth="1"/>
    <col min="904" max="904" width="52.44140625" bestFit="1" customWidth="1"/>
    <col min="905" max="905" width="14.109375" bestFit="1" customWidth="1"/>
    <col min="906" max="906" width="15.5546875" bestFit="1" customWidth="1"/>
    <col min="907" max="907" width="42.6640625" bestFit="1" customWidth="1"/>
    <col min="908" max="908" width="15" bestFit="1" customWidth="1"/>
    <col min="909" max="909" width="14.88671875" bestFit="1" customWidth="1"/>
    <col min="910" max="910" width="44.6640625" bestFit="1" customWidth="1"/>
    <col min="911" max="911" width="22.88671875" bestFit="1" customWidth="1"/>
    <col min="912" max="912" width="27.77734375" bestFit="1" customWidth="1"/>
    <col min="913" max="913" width="40.5546875" bestFit="1" customWidth="1"/>
    <col min="914" max="914" width="47" bestFit="1" customWidth="1"/>
    <col min="915" max="915" width="102.77734375" bestFit="1" customWidth="1"/>
    <col min="916" max="916" width="29.33203125" bestFit="1" customWidth="1"/>
    <col min="917" max="917" width="28.5546875" bestFit="1" customWidth="1"/>
    <col min="918" max="918" width="92.77734375" bestFit="1" customWidth="1"/>
    <col min="919" max="919" width="51.44140625" bestFit="1" customWidth="1"/>
    <col min="920" max="920" width="57.88671875" bestFit="1" customWidth="1"/>
    <col min="921" max="921" width="32.109375" bestFit="1" customWidth="1"/>
    <col min="922" max="922" width="39.5546875" bestFit="1" customWidth="1"/>
    <col min="923" max="923" width="45.33203125" bestFit="1" customWidth="1"/>
    <col min="924" max="924" width="43.44140625" bestFit="1" customWidth="1"/>
    <col min="925" max="925" width="21.6640625" bestFit="1" customWidth="1"/>
    <col min="926" max="926" width="21.88671875" bestFit="1" customWidth="1"/>
    <col min="927" max="927" width="19.88671875" bestFit="1" customWidth="1"/>
    <col min="928" max="928" width="40.88671875" bestFit="1" customWidth="1"/>
    <col min="929" max="929" width="58.109375" bestFit="1" customWidth="1"/>
    <col min="930" max="930" width="13.44140625" bestFit="1" customWidth="1"/>
    <col min="931" max="931" width="43.5546875" bestFit="1" customWidth="1"/>
    <col min="932" max="932" width="28.5546875" bestFit="1" customWidth="1"/>
    <col min="933" max="933" width="48.6640625" bestFit="1" customWidth="1"/>
    <col min="934" max="934" width="20.77734375" bestFit="1" customWidth="1"/>
    <col min="935" max="935" width="16" bestFit="1" customWidth="1"/>
    <col min="936" max="936" width="17.109375" bestFit="1" customWidth="1"/>
    <col min="937" max="937" width="26.77734375" bestFit="1" customWidth="1"/>
    <col min="938" max="938" width="26.21875" bestFit="1" customWidth="1"/>
    <col min="939" max="939" width="48.6640625" bestFit="1" customWidth="1"/>
    <col min="940" max="940" width="50.33203125" bestFit="1" customWidth="1"/>
    <col min="941" max="941" width="21.5546875" bestFit="1" customWidth="1"/>
    <col min="942" max="942" width="22.88671875" bestFit="1" customWidth="1"/>
    <col min="943" max="943" width="21.6640625" bestFit="1" customWidth="1"/>
    <col min="944" max="944" width="12.77734375" bestFit="1" customWidth="1"/>
    <col min="945" max="945" width="15.77734375" bestFit="1" customWidth="1"/>
    <col min="946" max="946" width="16.88671875" bestFit="1" customWidth="1"/>
    <col min="947" max="947" width="21.6640625" bestFit="1" customWidth="1"/>
    <col min="948" max="948" width="21.5546875" bestFit="1" customWidth="1"/>
    <col min="949" max="949" width="30.33203125" bestFit="1" customWidth="1"/>
    <col min="950" max="950" width="28.77734375" bestFit="1" customWidth="1"/>
    <col min="951" max="951" width="28.21875" bestFit="1" customWidth="1"/>
    <col min="952" max="952" width="24.44140625" bestFit="1" customWidth="1"/>
    <col min="953" max="953" width="26.5546875" bestFit="1" customWidth="1"/>
    <col min="954" max="954" width="40.109375" bestFit="1" customWidth="1"/>
    <col min="955" max="955" width="27.6640625" bestFit="1" customWidth="1"/>
    <col min="956" max="956" width="35" bestFit="1" customWidth="1"/>
    <col min="957" max="957" width="79.109375" bestFit="1" customWidth="1"/>
    <col min="958" max="958" width="104.5546875" bestFit="1" customWidth="1"/>
    <col min="959" max="959" width="25.88671875" bestFit="1" customWidth="1"/>
    <col min="960" max="960" width="117.21875" bestFit="1" customWidth="1"/>
    <col min="961" max="961" width="88.5546875" bestFit="1" customWidth="1"/>
    <col min="962" max="962" width="102.77734375" bestFit="1" customWidth="1"/>
    <col min="963" max="963" width="100.21875" bestFit="1" customWidth="1"/>
    <col min="964" max="964" width="76.109375" bestFit="1" customWidth="1"/>
    <col min="965" max="965" width="56" bestFit="1" customWidth="1"/>
    <col min="966" max="966" width="42" bestFit="1" customWidth="1"/>
    <col min="967" max="967" width="80.21875" bestFit="1" customWidth="1"/>
    <col min="968" max="968" width="77" bestFit="1" customWidth="1"/>
    <col min="969" max="969" width="61" bestFit="1" customWidth="1"/>
    <col min="970" max="970" width="73" bestFit="1" customWidth="1"/>
    <col min="971" max="971" width="45.6640625" bestFit="1" customWidth="1"/>
    <col min="972" max="972" width="32.5546875" bestFit="1" customWidth="1"/>
    <col min="973" max="973" width="73" bestFit="1" customWidth="1"/>
    <col min="974" max="974" width="94.21875" bestFit="1" customWidth="1"/>
    <col min="975" max="975" width="52.77734375" bestFit="1" customWidth="1"/>
    <col min="976" max="976" width="43.88671875" bestFit="1" customWidth="1"/>
    <col min="977" max="977" width="84.33203125" bestFit="1" customWidth="1"/>
    <col min="978" max="978" width="89.88671875" bestFit="1" customWidth="1"/>
    <col min="979" max="979" width="89" bestFit="1" customWidth="1"/>
    <col min="980" max="980" width="75" bestFit="1" customWidth="1"/>
    <col min="981" max="981" width="71.44140625" bestFit="1" customWidth="1"/>
    <col min="982" max="982" width="75" bestFit="1" customWidth="1"/>
    <col min="983" max="983" width="71.44140625" bestFit="1" customWidth="1"/>
    <col min="984" max="984" width="15.77734375" bestFit="1" customWidth="1"/>
    <col min="985" max="985" width="45.6640625" bestFit="1" customWidth="1"/>
    <col min="986" max="986" width="81.44140625" bestFit="1" customWidth="1"/>
    <col min="987" max="987" width="79.44140625" bestFit="1" customWidth="1"/>
    <col min="988" max="988" width="77.6640625" bestFit="1" customWidth="1"/>
    <col min="989" max="989" width="88" bestFit="1" customWidth="1"/>
    <col min="990" max="990" width="86.21875" bestFit="1" customWidth="1"/>
    <col min="991" max="991" width="55.77734375" bestFit="1" customWidth="1"/>
    <col min="992" max="992" width="23.88671875" bestFit="1" customWidth="1"/>
    <col min="993" max="993" width="25" bestFit="1" customWidth="1"/>
    <col min="994" max="994" width="25.77734375" bestFit="1" customWidth="1"/>
    <col min="995" max="995" width="27.33203125" bestFit="1" customWidth="1"/>
    <col min="996" max="996" width="28.5546875" bestFit="1" customWidth="1"/>
    <col min="997" max="997" width="28.21875" bestFit="1" customWidth="1"/>
    <col min="998" max="998" width="31" bestFit="1" customWidth="1"/>
    <col min="999" max="999" width="34.77734375" bestFit="1" customWidth="1"/>
    <col min="1000" max="1000" width="30.88671875" bestFit="1" customWidth="1"/>
    <col min="1001" max="1001" width="31.21875" bestFit="1" customWidth="1"/>
    <col min="1002" max="1002" width="32.44140625" bestFit="1" customWidth="1"/>
    <col min="1003" max="1003" width="29.88671875" bestFit="1" customWidth="1"/>
    <col min="1004" max="1004" width="27.88671875" bestFit="1" customWidth="1"/>
    <col min="1005" max="1005" width="53.21875" bestFit="1" customWidth="1"/>
    <col min="1006" max="1006" width="42.77734375" bestFit="1" customWidth="1"/>
    <col min="1007" max="1007" width="29" bestFit="1" customWidth="1"/>
    <col min="1008" max="1008" width="35.77734375" bestFit="1" customWidth="1"/>
    <col min="1009" max="1009" width="33" bestFit="1" customWidth="1"/>
    <col min="1010" max="1010" width="55.5546875" bestFit="1" customWidth="1"/>
    <col min="1011" max="1011" width="85.5546875" bestFit="1" customWidth="1"/>
    <col min="1012" max="1012" width="21.109375" bestFit="1" customWidth="1"/>
    <col min="1013" max="1013" width="42" bestFit="1" customWidth="1"/>
    <col min="1014" max="1014" width="24" bestFit="1" customWidth="1"/>
    <col min="1015" max="1015" width="49.77734375" bestFit="1" customWidth="1"/>
    <col min="1016" max="1016" width="45.109375" bestFit="1" customWidth="1"/>
    <col min="1017" max="1017" width="23.5546875" bestFit="1" customWidth="1"/>
    <col min="1018" max="1019" width="30.5546875" bestFit="1" customWidth="1"/>
    <col min="1020" max="1020" width="50.6640625" bestFit="1" customWidth="1"/>
    <col min="1021" max="1021" width="33.33203125" bestFit="1" customWidth="1"/>
    <col min="1022" max="1022" width="94.21875" bestFit="1" customWidth="1"/>
    <col min="1023" max="1023" width="69.33203125" bestFit="1" customWidth="1"/>
    <col min="1024" max="1024" width="15.33203125" bestFit="1" customWidth="1"/>
    <col min="1025" max="1025" width="33.5546875" bestFit="1" customWidth="1"/>
    <col min="1026" max="1026" width="54.21875" bestFit="1" customWidth="1"/>
    <col min="1027" max="1027" width="79.5546875" bestFit="1" customWidth="1"/>
    <col min="1028" max="1028" width="79.44140625" bestFit="1" customWidth="1"/>
    <col min="1029" max="1029" width="85.44140625" bestFit="1" customWidth="1"/>
    <col min="1030" max="1030" width="83.77734375" bestFit="1" customWidth="1"/>
    <col min="1031" max="1031" width="27.6640625" bestFit="1" customWidth="1"/>
    <col min="1032" max="1032" width="78" bestFit="1" customWidth="1"/>
    <col min="1033" max="1033" width="21.77734375" bestFit="1" customWidth="1"/>
    <col min="1034" max="1034" width="51.109375" bestFit="1" customWidth="1"/>
    <col min="1035" max="1035" width="11.77734375" bestFit="1" customWidth="1"/>
    <col min="1036" max="1036" width="21.33203125" bestFit="1" customWidth="1"/>
    <col min="1037" max="1037" width="112.33203125" bestFit="1" customWidth="1"/>
    <col min="1038" max="1038" width="72.109375" bestFit="1" customWidth="1"/>
    <col min="1039" max="1039" width="9.77734375" bestFit="1" customWidth="1"/>
    <col min="1040" max="1040" width="24.88671875" bestFit="1" customWidth="1"/>
    <col min="1041" max="1041" width="31.5546875" bestFit="1" customWidth="1"/>
    <col min="1042" max="1042" width="51.109375" bestFit="1" customWidth="1"/>
    <col min="1043" max="1043" width="47.77734375" bestFit="1" customWidth="1"/>
    <col min="1044" max="1044" width="76.88671875" bestFit="1" customWidth="1"/>
    <col min="1045" max="1045" width="63" bestFit="1" customWidth="1"/>
    <col min="1046" max="1046" width="109" bestFit="1" customWidth="1"/>
    <col min="1047" max="1047" width="71.5546875" bestFit="1" customWidth="1"/>
    <col min="1048" max="1048" width="33.109375" bestFit="1" customWidth="1"/>
    <col min="1049" max="1049" width="35.109375" bestFit="1" customWidth="1"/>
    <col min="1050" max="1050" width="63.109375" bestFit="1" customWidth="1"/>
    <col min="1051" max="1051" width="16.33203125" bestFit="1" customWidth="1"/>
    <col min="1052" max="1052" width="104.88671875" bestFit="1" customWidth="1"/>
    <col min="1053" max="1053" width="134.33203125" bestFit="1" customWidth="1"/>
    <col min="1054" max="1054" width="69.21875" bestFit="1" customWidth="1"/>
    <col min="1055" max="1055" width="72.6640625" bestFit="1" customWidth="1"/>
    <col min="1056" max="1056" width="64.33203125" bestFit="1" customWidth="1"/>
    <col min="1057" max="1057" width="71.5546875" bestFit="1" customWidth="1"/>
    <col min="1058" max="1058" width="27.44140625" bestFit="1" customWidth="1"/>
    <col min="1059" max="1059" width="23.6640625" bestFit="1" customWidth="1"/>
    <col min="1060" max="1060" width="20.109375" bestFit="1" customWidth="1"/>
    <col min="1061" max="1062" width="10.33203125" bestFit="1" customWidth="1"/>
    <col min="1063" max="1063" width="26.21875" bestFit="1" customWidth="1"/>
    <col min="1064" max="1064" width="46.21875" bestFit="1" customWidth="1"/>
    <col min="1065" max="1065" width="134.5546875" bestFit="1" customWidth="1"/>
    <col min="1066" max="1066" width="122.33203125" bestFit="1" customWidth="1"/>
    <col min="1067" max="1067" width="22.5546875" bestFit="1" customWidth="1"/>
    <col min="1068" max="1068" width="45" bestFit="1" customWidth="1"/>
    <col min="1069" max="1069" width="29.5546875" bestFit="1" customWidth="1"/>
    <col min="1070" max="1070" width="42.21875" bestFit="1" customWidth="1"/>
    <col min="1071" max="1071" width="35.6640625" bestFit="1" customWidth="1"/>
    <col min="1072" max="1072" width="48.77734375" bestFit="1" customWidth="1"/>
    <col min="1073" max="1073" width="33.5546875" bestFit="1" customWidth="1"/>
    <col min="1074" max="1074" width="59.33203125" bestFit="1" customWidth="1"/>
    <col min="1075" max="1075" width="18.44140625" bestFit="1" customWidth="1"/>
    <col min="1076" max="1076" width="12.21875" bestFit="1" customWidth="1"/>
    <col min="1077" max="1077" width="25" bestFit="1" customWidth="1"/>
    <col min="1078" max="1078" width="18.21875" bestFit="1" customWidth="1"/>
    <col min="1079" max="1079" width="41.109375" bestFit="1" customWidth="1"/>
    <col min="1080" max="1080" width="12.77734375" bestFit="1" customWidth="1"/>
    <col min="1081" max="1081" width="32.44140625" bestFit="1" customWidth="1"/>
    <col min="1082" max="1082" width="51" bestFit="1" customWidth="1"/>
    <col min="1083" max="1083" width="58.88671875" bestFit="1" customWidth="1"/>
    <col min="1084" max="1084" width="77.5546875" bestFit="1" customWidth="1"/>
    <col min="1085" max="1085" width="32" bestFit="1" customWidth="1"/>
    <col min="1086" max="1086" width="73.44140625" bestFit="1" customWidth="1"/>
    <col min="1087" max="1087" width="80.88671875" bestFit="1" customWidth="1"/>
    <col min="1088" max="1088" width="38" bestFit="1" customWidth="1"/>
    <col min="1089" max="1089" width="103.77734375" bestFit="1" customWidth="1"/>
    <col min="1090" max="1090" width="74" bestFit="1" customWidth="1"/>
    <col min="1091" max="1091" width="94.44140625" bestFit="1" customWidth="1"/>
    <col min="1092" max="1092" width="79.109375" bestFit="1" customWidth="1"/>
    <col min="1093" max="1093" width="63.21875" bestFit="1" customWidth="1"/>
    <col min="1094" max="1094" width="31.109375" bestFit="1" customWidth="1"/>
    <col min="1095" max="1095" width="27.77734375" bestFit="1" customWidth="1"/>
    <col min="1096" max="1096" width="20.88671875" bestFit="1" customWidth="1"/>
    <col min="1097" max="1097" width="85.44140625" bestFit="1" customWidth="1"/>
    <col min="1098" max="1098" width="33" bestFit="1" customWidth="1"/>
    <col min="1099" max="1099" width="30.77734375" bestFit="1" customWidth="1"/>
    <col min="1100" max="1100" width="55.109375" bestFit="1" customWidth="1"/>
    <col min="1101" max="1101" width="20.33203125" bestFit="1" customWidth="1"/>
    <col min="1102" max="1102" width="37.33203125" bestFit="1" customWidth="1"/>
    <col min="1103" max="1103" width="27.88671875" bestFit="1" customWidth="1"/>
    <col min="1104" max="1104" width="60.6640625" bestFit="1" customWidth="1"/>
    <col min="1105" max="1105" width="61.5546875" bestFit="1" customWidth="1"/>
    <col min="1106" max="1106" width="60.21875" bestFit="1" customWidth="1"/>
    <col min="1107" max="1107" width="59.33203125" bestFit="1" customWidth="1"/>
    <col min="1108" max="1108" width="70.77734375" bestFit="1" customWidth="1"/>
    <col min="1109" max="1109" width="35.33203125" bestFit="1" customWidth="1"/>
    <col min="1110" max="1110" width="24" bestFit="1" customWidth="1"/>
    <col min="1111" max="1111" width="19.44140625" bestFit="1" customWidth="1"/>
    <col min="1112" max="1112" width="41.44140625" bestFit="1" customWidth="1"/>
    <col min="1113" max="1113" width="26.6640625" bestFit="1" customWidth="1"/>
    <col min="1114" max="1114" width="53.21875" bestFit="1" customWidth="1"/>
    <col min="1115" max="1115" width="55.88671875" bestFit="1" customWidth="1"/>
    <col min="1116" max="1116" width="40.109375" bestFit="1" customWidth="1"/>
    <col min="1117" max="1117" width="51.33203125" bestFit="1" customWidth="1"/>
    <col min="1118" max="1118" width="33.33203125" bestFit="1" customWidth="1"/>
    <col min="1119" max="1119" width="50.6640625" bestFit="1" customWidth="1"/>
    <col min="1120" max="1120" width="37.21875" bestFit="1" customWidth="1"/>
    <col min="1121" max="1121" width="48" bestFit="1" customWidth="1"/>
    <col min="1122" max="1122" width="39.21875" bestFit="1" customWidth="1"/>
    <col min="1123" max="1123" width="62" bestFit="1" customWidth="1"/>
    <col min="1124" max="1124" width="28.33203125" bestFit="1" customWidth="1"/>
    <col min="1125" max="1125" width="36.77734375" bestFit="1" customWidth="1"/>
    <col min="1126" max="1126" width="37.44140625" bestFit="1" customWidth="1"/>
    <col min="1127" max="1127" width="61.77734375" bestFit="1" customWidth="1"/>
    <col min="1128" max="1128" width="35.88671875" bestFit="1" customWidth="1"/>
    <col min="1129" max="1129" width="26.77734375" bestFit="1" customWidth="1"/>
    <col min="1130" max="1130" width="61.44140625" bestFit="1" customWidth="1"/>
    <col min="1131" max="1131" width="34.88671875" bestFit="1" customWidth="1"/>
    <col min="1132" max="1132" width="44.88671875" bestFit="1" customWidth="1"/>
    <col min="1133" max="1133" width="82.109375" bestFit="1" customWidth="1"/>
    <col min="1134" max="1134" width="62.33203125" bestFit="1" customWidth="1"/>
    <col min="1135" max="1135" width="54.5546875" bestFit="1" customWidth="1"/>
    <col min="1136" max="1136" width="45.109375" bestFit="1" customWidth="1"/>
    <col min="1137" max="1137" width="16" bestFit="1" customWidth="1"/>
    <col min="1138" max="1138" width="80.44140625" bestFit="1" customWidth="1"/>
    <col min="1139" max="1139" width="28.21875" bestFit="1" customWidth="1"/>
    <col min="1140" max="1140" width="34.21875" bestFit="1" customWidth="1"/>
    <col min="1141" max="1141" width="91.33203125" bestFit="1" customWidth="1"/>
    <col min="1142" max="1142" width="38.109375" bestFit="1" customWidth="1"/>
    <col min="1143" max="1143" width="13.44140625" bestFit="1" customWidth="1"/>
    <col min="1144" max="1144" width="41.88671875" bestFit="1" customWidth="1"/>
    <col min="1145" max="1145" width="76.44140625" bestFit="1" customWidth="1"/>
    <col min="1146" max="1146" width="52.21875" bestFit="1" customWidth="1"/>
    <col min="1147" max="1147" width="13.5546875" bestFit="1" customWidth="1"/>
    <col min="1148" max="1148" width="19.44140625" bestFit="1" customWidth="1"/>
    <col min="1149" max="1149" width="20.6640625" bestFit="1" customWidth="1"/>
    <col min="1150" max="1150" width="33.88671875" bestFit="1" customWidth="1"/>
    <col min="1151" max="1151" width="59.5546875" bestFit="1" customWidth="1"/>
    <col min="1152" max="1152" width="59" bestFit="1" customWidth="1"/>
    <col min="1153" max="1153" width="55.109375" bestFit="1" customWidth="1"/>
    <col min="1154" max="1154" width="28.5546875" bestFit="1" customWidth="1"/>
    <col min="1155" max="1155" width="55.109375" bestFit="1" customWidth="1"/>
    <col min="1156" max="1156" width="9.88671875" bestFit="1" customWidth="1"/>
    <col min="1157" max="1157" width="51.88671875" bestFit="1" customWidth="1"/>
    <col min="1158" max="1158" width="60.5546875" bestFit="1" customWidth="1"/>
    <col min="1159" max="1159" width="46.88671875" bestFit="1" customWidth="1"/>
    <col min="1160" max="1160" width="48.77734375" bestFit="1" customWidth="1"/>
    <col min="1161" max="1161" width="60.6640625" bestFit="1" customWidth="1"/>
    <col min="1162" max="1162" width="65.44140625" bestFit="1" customWidth="1"/>
    <col min="1163" max="1163" width="43.6640625" bestFit="1" customWidth="1"/>
    <col min="1164" max="1164" width="30.109375" bestFit="1" customWidth="1"/>
    <col min="1165" max="1165" width="56.109375" bestFit="1" customWidth="1"/>
    <col min="1166" max="1166" width="37.5546875" bestFit="1" customWidth="1"/>
    <col min="1167" max="1167" width="108.88671875" bestFit="1" customWidth="1"/>
    <col min="1168" max="1168" width="46" bestFit="1" customWidth="1"/>
    <col min="1169" max="1169" width="77.88671875" bestFit="1" customWidth="1"/>
    <col min="1170" max="1170" width="18.21875" bestFit="1" customWidth="1"/>
    <col min="1171" max="1171" width="152.44140625" bestFit="1" customWidth="1"/>
    <col min="1172" max="1172" width="59.77734375" bestFit="1" customWidth="1"/>
    <col min="1173" max="1173" width="53.44140625" bestFit="1" customWidth="1"/>
    <col min="1174" max="1174" width="73.6640625" bestFit="1" customWidth="1"/>
    <col min="1175" max="1175" width="73" bestFit="1" customWidth="1"/>
    <col min="1176" max="1176" width="32" bestFit="1" customWidth="1"/>
    <col min="1177" max="1177" width="25.33203125" bestFit="1" customWidth="1"/>
    <col min="1178" max="1178" width="56.109375" bestFit="1" customWidth="1"/>
    <col min="1179" max="1179" width="33.77734375" bestFit="1" customWidth="1"/>
    <col min="1180" max="1180" width="55.5546875" bestFit="1" customWidth="1"/>
    <col min="1181" max="1181" width="61.33203125" bestFit="1" customWidth="1"/>
    <col min="1182" max="1183" width="61.44140625" bestFit="1" customWidth="1"/>
    <col min="1184" max="1184" width="53.21875" bestFit="1" customWidth="1"/>
    <col min="1185" max="1185" width="54.109375" bestFit="1" customWidth="1"/>
    <col min="1186" max="1186" width="54.21875" bestFit="1" customWidth="1"/>
    <col min="1187" max="1187" width="72.5546875" bestFit="1" customWidth="1"/>
    <col min="1188" max="1188" width="73.33203125" bestFit="1" customWidth="1"/>
    <col min="1189" max="1189" width="20.5546875" bestFit="1" customWidth="1"/>
    <col min="1190" max="1190" width="51.88671875" bestFit="1" customWidth="1"/>
    <col min="1191" max="1191" width="67.77734375" bestFit="1" customWidth="1"/>
    <col min="1192" max="1192" width="75.77734375" bestFit="1" customWidth="1"/>
    <col min="1193" max="1193" width="69.33203125" bestFit="1" customWidth="1"/>
    <col min="1194" max="1194" width="59.6640625" bestFit="1" customWidth="1"/>
    <col min="1195" max="1195" width="71.6640625" bestFit="1" customWidth="1"/>
    <col min="1196" max="1196" width="68.21875" bestFit="1" customWidth="1"/>
    <col min="1197" max="1197" width="74.77734375" bestFit="1" customWidth="1"/>
    <col min="1198" max="1198" width="74.88671875" bestFit="1" customWidth="1"/>
    <col min="1199" max="1199" width="36.109375" bestFit="1" customWidth="1"/>
    <col min="1200" max="1200" width="74.88671875" bestFit="1" customWidth="1"/>
    <col min="1201" max="1201" width="77.77734375" bestFit="1" customWidth="1"/>
    <col min="1202" max="1202" width="24.33203125" bestFit="1" customWidth="1"/>
    <col min="1203" max="1203" width="138.21875" bestFit="1" customWidth="1"/>
    <col min="1204" max="1204" width="114.5546875" bestFit="1" customWidth="1"/>
    <col min="1205" max="1205" width="51.109375" bestFit="1" customWidth="1"/>
    <col min="1206" max="1206" width="114.44140625" bestFit="1" customWidth="1"/>
    <col min="1207" max="1207" width="59.88671875" bestFit="1" customWidth="1"/>
    <col min="1208" max="1208" width="97.44140625" bestFit="1" customWidth="1"/>
    <col min="1209" max="1209" width="46.77734375" bestFit="1" customWidth="1"/>
    <col min="1210" max="1210" width="116.88671875" bestFit="1" customWidth="1"/>
    <col min="1211" max="1211" width="64" bestFit="1" customWidth="1"/>
    <col min="1212" max="1212" width="61.44140625" bestFit="1" customWidth="1"/>
    <col min="1213" max="1213" width="42.33203125" bestFit="1" customWidth="1"/>
    <col min="1214" max="1214" width="48" bestFit="1" customWidth="1"/>
    <col min="1215" max="1215" width="60.5546875" bestFit="1" customWidth="1"/>
    <col min="1216" max="1216" width="21.33203125" bestFit="1" customWidth="1"/>
    <col min="1217" max="1217" width="42.6640625" bestFit="1" customWidth="1"/>
    <col min="1218" max="1218" width="23.44140625" bestFit="1" customWidth="1"/>
    <col min="1219" max="1219" width="16.109375" bestFit="1" customWidth="1"/>
    <col min="1220" max="1220" width="45.77734375" bestFit="1" customWidth="1"/>
    <col min="1221" max="1221" width="62.6640625" bestFit="1" customWidth="1"/>
    <col min="1222" max="1222" width="64.88671875" bestFit="1" customWidth="1"/>
    <col min="1223" max="1223" width="60.109375" bestFit="1" customWidth="1"/>
    <col min="1224" max="1224" width="54.88671875" bestFit="1" customWidth="1"/>
    <col min="1225" max="1225" width="34.5546875" bestFit="1" customWidth="1"/>
    <col min="1226" max="1226" width="10.6640625" bestFit="1" customWidth="1"/>
    <col min="1227" max="1227" width="45.77734375" bestFit="1" customWidth="1"/>
    <col min="1228" max="1228" width="46.77734375" bestFit="1" customWidth="1"/>
    <col min="1229" max="1229" width="62.33203125" bestFit="1" customWidth="1"/>
    <col min="1230" max="1230" width="23.109375" bestFit="1" customWidth="1"/>
    <col min="1231" max="1231" width="33.88671875" bestFit="1" customWidth="1"/>
    <col min="1232" max="1232" width="67.109375" bestFit="1" customWidth="1"/>
    <col min="1233" max="1233" width="39.109375" bestFit="1" customWidth="1"/>
    <col min="1234" max="1234" width="22.77734375" bestFit="1" customWidth="1"/>
    <col min="1235" max="1235" width="11.5546875" bestFit="1" customWidth="1"/>
    <col min="1236" max="1236" width="43.44140625" bestFit="1" customWidth="1"/>
    <col min="1237" max="1237" width="83.5546875" bestFit="1" customWidth="1"/>
    <col min="1238" max="1238" width="10.21875" bestFit="1" customWidth="1"/>
    <col min="1239" max="1239" width="7.88671875" bestFit="1" customWidth="1"/>
    <col min="1240" max="1240" width="32" bestFit="1" customWidth="1"/>
    <col min="1241" max="1241" width="31.88671875" bestFit="1" customWidth="1"/>
    <col min="1242" max="1242" width="51" bestFit="1" customWidth="1"/>
    <col min="1243" max="1243" width="28.109375" bestFit="1" customWidth="1"/>
    <col min="1244" max="1244" width="79" bestFit="1" customWidth="1"/>
    <col min="1245" max="1245" width="46.5546875" bestFit="1" customWidth="1"/>
    <col min="1246" max="1246" width="33.21875" bestFit="1" customWidth="1"/>
    <col min="1247" max="1247" width="38.21875" bestFit="1" customWidth="1"/>
    <col min="1248" max="1248" width="22.5546875" bestFit="1" customWidth="1"/>
    <col min="1249" max="1249" width="30.21875" bestFit="1" customWidth="1"/>
    <col min="1250" max="1250" width="39.5546875" bestFit="1" customWidth="1"/>
    <col min="1251" max="1251" width="20.21875" bestFit="1" customWidth="1"/>
    <col min="1252" max="1252" width="32.77734375" bestFit="1" customWidth="1"/>
    <col min="1253" max="1253" width="72.44140625" bestFit="1" customWidth="1"/>
    <col min="1254" max="1254" width="70.44140625" bestFit="1" customWidth="1"/>
    <col min="1255" max="1255" width="21.6640625" bestFit="1" customWidth="1"/>
    <col min="1256" max="1256" width="65.88671875" bestFit="1" customWidth="1"/>
    <col min="1257" max="1257" width="24" bestFit="1" customWidth="1"/>
    <col min="1258" max="1258" width="28.21875" bestFit="1" customWidth="1"/>
    <col min="1259" max="1259" width="22.21875" bestFit="1" customWidth="1"/>
    <col min="1260" max="1260" width="96.77734375" bestFit="1" customWidth="1"/>
    <col min="1261" max="1261" width="29.6640625" bestFit="1" customWidth="1"/>
    <col min="1262" max="1262" width="56.21875" bestFit="1" customWidth="1"/>
    <col min="1263" max="1263" width="51.44140625" bestFit="1" customWidth="1"/>
    <col min="1264" max="1264" width="52.21875" bestFit="1" customWidth="1"/>
    <col min="1265" max="1265" width="60.21875" bestFit="1" customWidth="1"/>
    <col min="1266" max="1266" width="64.5546875" bestFit="1" customWidth="1"/>
    <col min="1267" max="1267" width="64.6640625" bestFit="1" customWidth="1"/>
    <col min="1268" max="1268" width="27.77734375" bestFit="1" customWidth="1"/>
    <col min="1269" max="1269" width="37.77734375" bestFit="1" customWidth="1"/>
    <col min="1270" max="1270" width="81.21875" bestFit="1" customWidth="1"/>
    <col min="1271" max="1271" width="14.88671875" bestFit="1" customWidth="1"/>
    <col min="1272" max="1272" width="5.5546875" bestFit="1" customWidth="1"/>
    <col min="1273" max="1273" width="49.5546875" bestFit="1" customWidth="1"/>
    <col min="1274" max="1274" width="117" bestFit="1" customWidth="1"/>
    <col min="1275" max="1275" width="78.5546875" bestFit="1" customWidth="1"/>
    <col min="1276" max="1276" width="166.44140625" bestFit="1" customWidth="1"/>
    <col min="1277" max="1277" width="64.21875" bestFit="1" customWidth="1"/>
    <col min="1278" max="1278" width="38.21875" bestFit="1" customWidth="1"/>
    <col min="1279" max="1279" width="71.21875" bestFit="1" customWidth="1"/>
    <col min="1280" max="1280" width="10.5546875" bestFit="1" customWidth="1"/>
    <col min="1281" max="1281" width="10.88671875" bestFit="1" customWidth="1"/>
    <col min="1282" max="1282" width="10.77734375" bestFit="1" customWidth="1"/>
    <col min="1283" max="1283" width="10.109375" bestFit="1" customWidth="1"/>
    <col min="1284" max="1284" width="10.5546875" bestFit="1" customWidth="1"/>
    <col min="1285" max="1285" width="10.77734375" bestFit="1" customWidth="1"/>
    <col min="1286" max="1287" width="10.5546875" bestFit="1" customWidth="1"/>
    <col min="1288" max="1288" width="10.77734375" bestFit="1" customWidth="1"/>
    <col min="1289" max="1289" width="9.88671875" bestFit="1" customWidth="1"/>
    <col min="1290" max="1290" width="10.77734375" bestFit="1" customWidth="1"/>
    <col min="1291" max="1291" width="10.21875" bestFit="1" customWidth="1"/>
    <col min="1292" max="1292" width="10.5546875" bestFit="1" customWidth="1"/>
    <col min="1293" max="1293" width="10.33203125" bestFit="1" customWidth="1"/>
    <col min="1294" max="1294" width="10.21875" bestFit="1" customWidth="1"/>
    <col min="1295" max="1296" width="11.109375" bestFit="1" customWidth="1"/>
    <col min="1297" max="1297" width="10.77734375" bestFit="1" customWidth="1"/>
    <col min="1298" max="1298" width="10.33203125" bestFit="1" customWidth="1"/>
    <col min="1299" max="1299" width="10.5546875" bestFit="1" customWidth="1"/>
    <col min="1300" max="1300" width="11" bestFit="1" customWidth="1"/>
    <col min="1301" max="1301" width="11.33203125" bestFit="1" customWidth="1"/>
    <col min="1302" max="1302" width="10.109375" bestFit="1" customWidth="1"/>
    <col min="1303" max="1303" width="9.77734375" bestFit="1" customWidth="1"/>
    <col min="1304" max="1304" width="10.44140625" bestFit="1" customWidth="1"/>
    <col min="1305" max="1305" width="10.21875" bestFit="1" customWidth="1"/>
    <col min="1306" max="1306" width="10.33203125" bestFit="1" customWidth="1"/>
    <col min="1307" max="1307" width="10.44140625" bestFit="1" customWidth="1"/>
    <col min="1308" max="1308" width="10.88671875" bestFit="1" customWidth="1"/>
    <col min="1309" max="1309" width="10.6640625" bestFit="1" customWidth="1"/>
    <col min="1310" max="1310" width="11.109375" bestFit="1" customWidth="1"/>
    <col min="1311" max="1311" width="10.88671875" bestFit="1" customWidth="1"/>
    <col min="1312" max="1312" width="11.33203125" bestFit="1" customWidth="1"/>
    <col min="1313" max="1313" width="10.88671875" bestFit="1" customWidth="1"/>
    <col min="1314" max="1315" width="10.109375" bestFit="1" customWidth="1"/>
    <col min="1316" max="1316" width="10.88671875" bestFit="1" customWidth="1"/>
    <col min="1317" max="1317" width="9.77734375" bestFit="1" customWidth="1"/>
    <col min="1318" max="1318" width="10.109375" bestFit="1" customWidth="1"/>
    <col min="1319" max="1319" width="10.77734375" bestFit="1" customWidth="1"/>
    <col min="1320" max="1320" width="10.21875" bestFit="1" customWidth="1"/>
    <col min="1321" max="1323" width="10.33203125" bestFit="1" customWidth="1"/>
    <col min="1324" max="1325" width="10.44140625" bestFit="1" customWidth="1"/>
    <col min="1326" max="1326" width="10.77734375" bestFit="1" customWidth="1"/>
    <col min="1327" max="1327" width="10.88671875" bestFit="1" customWidth="1"/>
    <col min="1328" max="1328" width="10.77734375" bestFit="1" customWidth="1"/>
    <col min="1329" max="1329" width="11.109375" bestFit="1" customWidth="1"/>
    <col min="1330" max="1330" width="11" bestFit="1" customWidth="1"/>
    <col min="1331" max="1331" width="11.109375" bestFit="1" customWidth="1"/>
    <col min="1332" max="1332" width="10.33203125" bestFit="1" customWidth="1"/>
    <col min="1333" max="1333" width="11.33203125" bestFit="1" customWidth="1"/>
    <col min="1334" max="1334" width="11.88671875" bestFit="1" customWidth="1"/>
    <col min="1335" max="1335" width="10.44140625" bestFit="1" customWidth="1"/>
    <col min="1336" max="1336" width="10.6640625" bestFit="1" customWidth="1"/>
    <col min="1337" max="1337" width="11.109375" bestFit="1" customWidth="1"/>
    <col min="1338" max="1338" width="10.6640625" bestFit="1" customWidth="1"/>
    <col min="1339" max="1339" width="10.33203125" bestFit="1" customWidth="1"/>
    <col min="1340" max="1340" width="10.5546875" bestFit="1" customWidth="1"/>
    <col min="1341" max="1341" width="10.77734375" bestFit="1" customWidth="1"/>
    <col min="1342" max="1342" width="10.88671875" bestFit="1" customWidth="1"/>
    <col min="1343" max="1343" width="10.33203125" bestFit="1" customWidth="1"/>
    <col min="1344" max="1344" width="10.6640625" bestFit="1" customWidth="1"/>
    <col min="1345" max="1345" width="10.33203125" bestFit="1" customWidth="1"/>
    <col min="1346" max="1346" width="10.88671875" bestFit="1" customWidth="1"/>
    <col min="1347" max="1347" width="10.109375" bestFit="1" customWidth="1"/>
    <col min="1348" max="1348" width="10.33203125" bestFit="1" customWidth="1"/>
    <col min="1349" max="1349" width="10.44140625" bestFit="1" customWidth="1"/>
    <col min="1350" max="1350" width="11" bestFit="1" customWidth="1"/>
    <col min="1351" max="1351" width="10.33203125" bestFit="1" customWidth="1"/>
    <col min="1352" max="1352" width="9.77734375" bestFit="1" customWidth="1"/>
    <col min="1353" max="1353" width="10.33203125" bestFit="1" customWidth="1"/>
    <col min="1354" max="1354" width="10.21875" bestFit="1" customWidth="1"/>
    <col min="1355" max="1355" width="10.33203125" bestFit="1" customWidth="1"/>
    <col min="1356" max="1356" width="9" bestFit="1" customWidth="1"/>
    <col min="1357" max="1357" width="10.44140625" bestFit="1" customWidth="1"/>
    <col min="1358" max="1358" width="11" bestFit="1" customWidth="1"/>
    <col min="1359" max="1359" width="10" bestFit="1" customWidth="1"/>
    <col min="1360" max="1360" width="9.88671875" bestFit="1" customWidth="1"/>
    <col min="1361" max="1361" width="10.88671875" bestFit="1" customWidth="1"/>
    <col min="1362" max="1362" width="15.88671875" bestFit="1" customWidth="1"/>
    <col min="1363" max="1363" width="11.6640625" bestFit="1" customWidth="1"/>
    <col min="1364" max="1364" width="14.21875" bestFit="1" customWidth="1"/>
    <col min="1365" max="1365" width="9" bestFit="1" customWidth="1"/>
  </cols>
  <sheetData>
    <row r="2" spans="1:9" x14ac:dyDescent="0.3">
      <c r="A2" s="23" t="s">
        <v>16174</v>
      </c>
      <c r="D2" s="23" t="s">
        <v>16176</v>
      </c>
    </row>
    <row r="3" spans="1:9" x14ac:dyDescent="0.3">
      <c r="A3" s="21" t="s">
        <v>16163</v>
      </c>
      <c r="B3" t="s">
        <v>16160</v>
      </c>
      <c r="D3" s="21" t="s">
        <v>16163</v>
      </c>
      <c r="E3" t="s">
        <v>16162</v>
      </c>
      <c r="G3" s="23" t="s">
        <v>16178</v>
      </c>
    </row>
    <row r="4" spans="1:9" x14ac:dyDescent="0.3">
      <c r="A4" s="22" t="s">
        <v>13082</v>
      </c>
      <c r="B4" s="1">
        <v>0.42</v>
      </c>
      <c r="D4" s="22" t="s">
        <v>13082</v>
      </c>
      <c r="E4" s="31">
        <v>1</v>
      </c>
      <c r="G4" s="21" t="s">
        <v>16163</v>
      </c>
      <c r="H4" t="s">
        <v>16166</v>
      </c>
      <c r="I4" t="s">
        <v>16167</v>
      </c>
    </row>
    <row r="5" spans="1:9" x14ac:dyDescent="0.3">
      <c r="A5" s="22" t="s">
        <v>13075</v>
      </c>
      <c r="B5" s="1">
        <v>0.54024282560706416</v>
      </c>
      <c r="D5" s="22" t="s">
        <v>13075</v>
      </c>
      <c r="E5" s="31">
        <v>453</v>
      </c>
      <c r="G5" s="22" t="s">
        <v>13082</v>
      </c>
      <c r="H5" s="15">
        <v>4000</v>
      </c>
      <c r="I5" s="15">
        <v>2339</v>
      </c>
    </row>
    <row r="6" spans="1:9" x14ac:dyDescent="0.3">
      <c r="A6" s="22" t="s">
        <v>13076</v>
      </c>
      <c r="B6" s="1">
        <v>0.50828897338403023</v>
      </c>
      <c r="D6" s="22" t="s">
        <v>13076</v>
      </c>
      <c r="E6" s="31">
        <v>526</v>
      </c>
      <c r="G6" s="22" t="s">
        <v>13075</v>
      </c>
      <c r="H6" s="15">
        <v>1683.6231346578368</v>
      </c>
      <c r="I6" s="15">
        <v>842.65037527593813</v>
      </c>
    </row>
    <row r="7" spans="1:9" x14ac:dyDescent="0.3">
      <c r="A7" s="22" t="s">
        <v>13083</v>
      </c>
      <c r="B7" s="1">
        <v>0.53</v>
      </c>
      <c r="D7" s="22" t="s">
        <v>13083</v>
      </c>
      <c r="E7" s="31">
        <v>1</v>
      </c>
      <c r="G7" s="22" t="s">
        <v>13076</v>
      </c>
      <c r="H7" s="15">
        <v>10127.311787072244</v>
      </c>
      <c r="I7" s="15">
        <v>5965.88783269962</v>
      </c>
    </row>
    <row r="8" spans="1:9" x14ac:dyDescent="0.3">
      <c r="A8" s="22" t="s">
        <v>13079</v>
      </c>
      <c r="B8" s="1">
        <v>0.40120535714285727</v>
      </c>
      <c r="D8" s="22" t="s">
        <v>13079</v>
      </c>
      <c r="E8" s="31">
        <v>448</v>
      </c>
      <c r="G8" s="22" t="s">
        <v>13083</v>
      </c>
      <c r="H8" s="15">
        <v>1900</v>
      </c>
      <c r="I8" s="15">
        <v>899</v>
      </c>
    </row>
    <row r="9" spans="1:9" x14ac:dyDescent="0.3">
      <c r="A9" s="22" t="s">
        <v>13080</v>
      </c>
      <c r="B9" s="1">
        <v>0.57499999999999996</v>
      </c>
      <c r="D9" s="22" t="s">
        <v>13080</v>
      </c>
      <c r="E9" s="31">
        <v>2</v>
      </c>
      <c r="G9" s="22" t="s">
        <v>13079</v>
      </c>
      <c r="H9" s="15">
        <v>4162.0736607142853</v>
      </c>
      <c r="I9" s="15">
        <v>2330.6156473214287</v>
      </c>
    </row>
    <row r="10" spans="1:9" x14ac:dyDescent="0.3">
      <c r="A10" s="22" t="s">
        <v>13077</v>
      </c>
      <c r="B10" s="1">
        <v>0.45999999999999996</v>
      </c>
      <c r="D10" s="22" t="s">
        <v>13077</v>
      </c>
      <c r="E10" s="31">
        <v>2</v>
      </c>
      <c r="G10" s="22" t="s">
        <v>13080</v>
      </c>
      <c r="H10" s="15">
        <v>799</v>
      </c>
      <c r="I10" s="15">
        <v>337</v>
      </c>
    </row>
    <row r="11" spans="1:9" x14ac:dyDescent="0.3">
      <c r="A11" s="22" t="s">
        <v>13078</v>
      </c>
      <c r="B11" s="1">
        <v>0.12354838709677421</v>
      </c>
      <c r="D11" s="22" t="s">
        <v>13078</v>
      </c>
      <c r="E11" s="31">
        <v>31</v>
      </c>
      <c r="G11" s="22" t="s">
        <v>13077</v>
      </c>
      <c r="H11" s="15">
        <v>1347</v>
      </c>
      <c r="I11" s="15">
        <v>638</v>
      </c>
    </row>
    <row r="12" spans="1:9" x14ac:dyDescent="0.3">
      <c r="A12" s="22" t="s">
        <v>13081</v>
      </c>
      <c r="B12" s="1">
        <v>0</v>
      </c>
      <c r="D12" s="22" t="s">
        <v>13081</v>
      </c>
      <c r="E12" s="31">
        <v>1</v>
      </c>
      <c r="G12" s="22" t="s">
        <v>13078</v>
      </c>
      <c r="H12" s="15">
        <v>397.19354838709677</v>
      </c>
      <c r="I12" s="15">
        <v>301.58064516129031</v>
      </c>
    </row>
    <row r="13" spans="1:9" x14ac:dyDescent="0.3">
      <c r="A13" s="22" t="s">
        <v>16161</v>
      </c>
      <c r="B13" s="1">
        <v>0.47691467576791774</v>
      </c>
      <c r="D13" s="22" t="s">
        <v>16161</v>
      </c>
      <c r="E13" s="31">
        <v>1465</v>
      </c>
      <c r="G13" s="22" t="s">
        <v>13081</v>
      </c>
      <c r="H13" s="15">
        <v>150</v>
      </c>
      <c r="I13" s="15">
        <v>150</v>
      </c>
    </row>
    <row r="14" spans="1:9" x14ac:dyDescent="0.3">
      <c r="G14" s="22" t="s">
        <v>16161</v>
      </c>
      <c r="H14" s="15">
        <v>5444.9906348122868</v>
      </c>
      <c r="I14" s="15">
        <v>3125.3108737201355</v>
      </c>
    </row>
    <row r="15" spans="1:9" x14ac:dyDescent="0.3">
      <c r="A15" s="23" t="s">
        <v>16175</v>
      </c>
      <c r="D15" s="21" t="s">
        <v>14890</v>
      </c>
      <c r="E15" t="s">
        <v>16164</v>
      </c>
    </row>
    <row r="16" spans="1:9" x14ac:dyDescent="0.3">
      <c r="A16" s="21" t="s">
        <v>16163</v>
      </c>
      <c r="B16" t="s">
        <v>16165</v>
      </c>
      <c r="D16" s="23" t="s">
        <v>16177</v>
      </c>
    </row>
    <row r="17" spans="1:8" x14ac:dyDescent="0.3">
      <c r="A17" s="22" t="s">
        <v>13082</v>
      </c>
      <c r="B17" s="31">
        <v>1</v>
      </c>
      <c r="D17" s="21" t="s">
        <v>16163</v>
      </c>
      <c r="E17" t="s">
        <v>16169</v>
      </c>
      <c r="G17" s="23" t="s">
        <v>16179</v>
      </c>
    </row>
    <row r="18" spans="1:8" x14ac:dyDescent="0.3">
      <c r="A18" s="22" t="s">
        <v>13075</v>
      </c>
      <c r="B18" s="31">
        <v>453</v>
      </c>
      <c r="D18" s="22" t="s">
        <v>13077</v>
      </c>
      <c r="E18" s="30">
        <v>44441</v>
      </c>
      <c r="G18" s="21" t="s">
        <v>16170</v>
      </c>
      <c r="H18" t="s">
        <v>16168</v>
      </c>
    </row>
    <row r="19" spans="1:8" x14ac:dyDescent="0.3">
      <c r="A19" s="22" t="s">
        <v>13076</v>
      </c>
      <c r="B19" s="31">
        <v>526</v>
      </c>
      <c r="D19" s="22" t="s">
        <v>13076</v>
      </c>
      <c r="E19" s="30">
        <v>29997.809885931558</v>
      </c>
      <c r="G19" s="22" t="s">
        <v>14057</v>
      </c>
      <c r="H19">
        <v>853946</v>
      </c>
    </row>
    <row r="20" spans="1:8" x14ac:dyDescent="0.3">
      <c r="A20" s="22" t="s">
        <v>13083</v>
      </c>
      <c r="B20" s="31">
        <v>1</v>
      </c>
      <c r="D20" s="22" t="s">
        <v>13075</v>
      </c>
      <c r="E20" s="30">
        <v>17061.123620309052</v>
      </c>
      <c r="G20" s="22" t="s">
        <v>16161</v>
      </c>
      <c r="H20">
        <v>853946</v>
      </c>
    </row>
    <row r="21" spans="1:8" x14ac:dyDescent="0.3">
      <c r="A21" s="22" t="s">
        <v>13079</v>
      </c>
      <c r="B21" s="31">
        <v>448</v>
      </c>
      <c r="D21" s="22" t="s">
        <v>13081</v>
      </c>
      <c r="E21" s="30">
        <v>15867</v>
      </c>
    </row>
    <row r="22" spans="1:8" x14ac:dyDescent="0.3">
      <c r="A22" s="22" t="s">
        <v>13080</v>
      </c>
      <c r="B22" s="31">
        <v>2</v>
      </c>
      <c r="D22" s="22" t="s">
        <v>13079</v>
      </c>
      <c r="E22" s="30">
        <v>6676.4933035714284</v>
      </c>
    </row>
    <row r="23" spans="1:8" x14ac:dyDescent="0.3">
      <c r="A23" s="22" t="s">
        <v>13077</v>
      </c>
      <c r="B23" s="31">
        <v>2</v>
      </c>
      <c r="D23" s="22" t="s">
        <v>13078</v>
      </c>
      <c r="E23" s="30">
        <v>4828.2258064516127</v>
      </c>
    </row>
    <row r="24" spans="1:8" x14ac:dyDescent="0.3">
      <c r="A24" s="22" t="s">
        <v>13078</v>
      </c>
      <c r="B24" s="31">
        <v>31</v>
      </c>
      <c r="D24" s="22" t="s">
        <v>13080</v>
      </c>
      <c r="E24" s="30">
        <v>4283</v>
      </c>
    </row>
    <row r="25" spans="1:8" x14ac:dyDescent="0.3">
      <c r="A25" s="22" t="s">
        <v>13081</v>
      </c>
      <c r="B25" s="31">
        <v>1</v>
      </c>
      <c r="D25" s="22" t="s">
        <v>13083</v>
      </c>
      <c r="E25" s="30">
        <v>3663</v>
      </c>
    </row>
    <row r="26" spans="1:8" x14ac:dyDescent="0.3">
      <c r="A26" s="22" t="s">
        <v>16161</v>
      </c>
      <c r="B26" s="31">
        <v>1465</v>
      </c>
      <c r="D26" s="22" t="s">
        <v>13082</v>
      </c>
      <c r="E26" s="30">
        <v>1118</v>
      </c>
    </row>
    <row r="27" spans="1:8" x14ac:dyDescent="0.3">
      <c r="D27" s="22" t="s">
        <v>16161</v>
      </c>
      <c r="E27" s="30">
        <v>18270.564505119455</v>
      </c>
    </row>
    <row r="31" spans="1:8" x14ac:dyDescent="0.3">
      <c r="A31" s="23" t="s">
        <v>16180</v>
      </c>
    </row>
    <row r="32" spans="1:8" x14ac:dyDescent="0.3">
      <c r="A32" s="21" t="s">
        <v>16163</v>
      </c>
      <c r="B32" t="s">
        <v>16162</v>
      </c>
      <c r="D32" s="23" t="s">
        <v>16181</v>
      </c>
    </row>
    <row r="33" spans="1:8" x14ac:dyDescent="0.3">
      <c r="A33" s="22" t="s">
        <v>16172</v>
      </c>
      <c r="B33" s="31">
        <v>714</v>
      </c>
      <c r="D33" s="21" t="s">
        <v>16163</v>
      </c>
      <c r="E33" t="s">
        <v>16162</v>
      </c>
      <c r="G33" s="23" t="s">
        <v>16184</v>
      </c>
    </row>
    <row r="34" spans="1:8" x14ac:dyDescent="0.3">
      <c r="A34" s="22" t="s">
        <v>16173</v>
      </c>
      <c r="B34" s="31">
        <v>751</v>
      </c>
      <c r="D34" s="22">
        <v>4.0999999999999996</v>
      </c>
      <c r="E34" s="31">
        <v>244</v>
      </c>
      <c r="G34" s="21" t="s">
        <v>16163</v>
      </c>
      <c r="H34" t="s">
        <v>16183</v>
      </c>
    </row>
    <row r="35" spans="1:8" x14ac:dyDescent="0.3">
      <c r="A35" s="22" t="s">
        <v>16161</v>
      </c>
      <c r="B35" s="31">
        <v>1465</v>
      </c>
      <c r="D35" s="22">
        <v>4.3</v>
      </c>
      <c r="E35" s="31">
        <v>230</v>
      </c>
      <c r="G35" s="22" t="s">
        <v>13082</v>
      </c>
      <c r="H35" s="29">
        <v>4472000</v>
      </c>
    </row>
    <row r="36" spans="1:8" x14ac:dyDescent="0.3">
      <c r="D36" s="22">
        <v>4.2</v>
      </c>
      <c r="E36" s="31">
        <v>228</v>
      </c>
      <c r="G36" s="22" t="s">
        <v>13075</v>
      </c>
      <c r="H36" s="29">
        <v>12614808460.58</v>
      </c>
    </row>
    <row r="37" spans="1:8" x14ac:dyDescent="0.3">
      <c r="D37" s="22">
        <v>4</v>
      </c>
      <c r="E37" s="31">
        <v>181</v>
      </c>
      <c r="G37" s="22" t="s">
        <v>13076</v>
      </c>
      <c r="H37" s="29">
        <v>98020806794</v>
      </c>
    </row>
    <row r="38" spans="1:8" x14ac:dyDescent="0.3">
      <c r="D38" s="22">
        <v>3.9</v>
      </c>
      <c r="E38" s="31">
        <v>123</v>
      </c>
      <c r="G38" s="22" t="s">
        <v>13083</v>
      </c>
      <c r="H38" s="29">
        <v>6959700</v>
      </c>
    </row>
    <row r="39" spans="1:8" x14ac:dyDescent="0.3">
      <c r="D39" s="22">
        <v>4.4000000000000004</v>
      </c>
      <c r="E39" s="31">
        <v>123</v>
      </c>
      <c r="G39" s="22" t="s">
        <v>13079</v>
      </c>
      <c r="H39" s="29">
        <v>10459722337</v>
      </c>
    </row>
    <row r="40" spans="1:8" x14ac:dyDescent="0.3">
      <c r="A40" s="23" t="s">
        <v>16185</v>
      </c>
      <c r="D40" s="22">
        <v>3.8</v>
      </c>
      <c r="E40" s="31">
        <v>86</v>
      </c>
      <c r="G40" s="22" t="s">
        <v>13080</v>
      </c>
      <c r="H40" s="29">
        <v>6163434</v>
      </c>
    </row>
    <row r="41" spans="1:8" x14ac:dyDescent="0.3">
      <c r="A41" s="21" t="s">
        <v>16163</v>
      </c>
      <c r="B41" t="s">
        <v>16162</v>
      </c>
      <c r="D41" s="22">
        <v>4.5</v>
      </c>
      <c r="E41" s="31">
        <v>75</v>
      </c>
      <c r="G41" s="22" t="s">
        <v>13077</v>
      </c>
      <c r="H41" s="29">
        <v>151117062</v>
      </c>
    </row>
    <row r="42" spans="1:8" x14ac:dyDescent="0.3">
      <c r="A42" s="22" t="s">
        <v>16187</v>
      </c>
      <c r="B42" s="31">
        <v>541</v>
      </c>
      <c r="D42" s="22">
        <v>3.7</v>
      </c>
      <c r="E42" s="31">
        <v>42</v>
      </c>
      <c r="G42" s="22" t="s">
        <v>13078</v>
      </c>
      <c r="H42" s="29">
        <v>60778817</v>
      </c>
    </row>
    <row r="43" spans="1:8" x14ac:dyDescent="0.3">
      <c r="A43" s="22" t="s">
        <v>16188</v>
      </c>
      <c r="B43" s="31">
        <v>600</v>
      </c>
      <c r="D43" s="22">
        <v>3.6</v>
      </c>
      <c r="E43" s="31">
        <v>35</v>
      </c>
      <c r="G43" s="22" t="s">
        <v>13081</v>
      </c>
      <c r="H43" s="29">
        <v>2380050</v>
      </c>
    </row>
    <row r="44" spans="1:8" x14ac:dyDescent="0.3">
      <c r="A44" s="22" t="s">
        <v>16189</v>
      </c>
      <c r="B44" s="31">
        <v>124</v>
      </c>
      <c r="D44" s="22">
        <v>3.5</v>
      </c>
      <c r="E44" s="31">
        <v>26</v>
      </c>
      <c r="G44" s="22" t="s">
        <v>16161</v>
      </c>
      <c r="H44" s="29">
        <v>121327208654.58</v>
      </c>
    </row>
    <row r="45" spans="1:8" x14ac:dyDescent="0.3">
      <c r="A45" s="22" t="s">
        <v>16190</v>
      </c>
      <c r="B45" s="31">
        <v>1</v>
      </c>
      <c r="D45" s="22">
        <v>4.5999999999999996</v>
      </c>
      <c r="E45" s="31">
        <v>17</v>
      </c>
    </row>
    <row r="46" spans="1:8" x14ac:dyDescent="0.3">
      <c r="A46" s="22" t="s">
        <v>16191</v>
      </c>
      <c r="B46" s="31">
        <v>44</v>
      </c>
      <c r="D46" s="22">
        <v>3.3</v>
      </c>
      <c r="E46" s="31">
        <v>16</v>
      </c>
    </row>
    <row r="47" spans="1:8" x14ac:dyDescent="0.3">
      <c r="A47" s="22" t="s">
        <v>16192</v>
      </c>
      <c r="B47" s="31">
        <v>135</v>
      </c>
      <c r="D47" s="22">
        <v>3.4</v>
      </c>
      <c r="E47" s="31">
        <v>10</v>
      </c>
    </row>
    <row r="48" spans="1:8" x14ac:dyDescent="0.3">
      <c r="A48" s="22" t="s">
        <v>16193</v>
      </c>
      <c r="B48" s="31">
        <v>20</v>
      </c>
      <c r="D48" s="22">
        <v>4.7</v>
      </c>
      <c r="E48" s="31">
        <v>6</v>
      </c>
    </row>
    <row r="49" spans="1:8" x14ac:dyDescent="0.3">
      <c r="A49" s="22" t="s">
        <v>16161</v>
      </c>
      <c r="B49" s="31">
        <v>1465</v>
      </c>
      <c r="D49" s="22">
        <v>3</v>
      </c>
      <c r="E49" s="31">
        <v>4</v>
      </c>
      <c r="G49" s="23" t="s">
        <v>16198</v>
      </c>
    </row>
    <row r="50" spans="1:8" x14ac:dyDescent="0.3">
      <c r="D50" s="22">
        <v>3.1</v>
      </c>
      <c r="E50" s="31">
        <v>4</v>
      </c>
      <c r="G50" s="21" t="s">
        <v>16163</v>
      </c>
      <c r="H50" t="s">
        <v>16197</v>
      </c>
    </row>
    <row r="51" spans="1:8" x14ac:dyDescent="0.3">
      <c r="D51" s="22">
        <v>5</v>
      </c>
      <c r="E51" s="31">
        <v>3</v>
      </c>
      <c r="G51" s="22" t="s">
        <v>13076</v>
      </c>
      <c r="H51" s="15">
        <v>77990</v>
      </c>
    </row>
    <row r="52" spans="1:8" x14ac:dyDescent="0.3">
      <c r="D52" s="22">
        <v>4.8</v>
      </c>
      <c r="E52" s="31">
        <v>3</v>
      </c>
      <c r="G52" s="22" t="s">
        <v>13079</v>
      </c>
      <c r="H52" s="15">
        <v>42990</v>
      </c>
    </row>
    <row r="53" spans="1:8" x14ac:dyDescent="0.3">
      <c r="A53" s="23" t="s">
        <v>16194</v>
      </c>
      <c r="D53" s="22">
        <v>2.8</v>
      </c>
      <c r="E53" s="31">
        <v>2</v>
      </c>
      <c r="G53" s="22" t="s">
        <v>13075</v>
      </c>
      <c r="H53" s="15">
        <v>37247</v>
      </c>
    </row>
    <row r="54" spans="1:8" x14ac:dyDescent="0.3">
      <c r="A54" s="21" t="s">
        <v>16163</v>
      </c>
      <c r="B54" t="s">
        <v>16195</v>
      </c>
      <c r="C54" t="s">
        <v>16196</v>
      </c>
      <c r="D54" s="22">
        <v>3.2</v>
      </c>
      <c r="E54" s="31">
        <v>2</v>
      </c>
      <c r="G54" s="22" t="s">
        <v>13082</v>
      </c>
      <c r="H54" s="15">
        <v>2339</v>
      </c>
    </row>
    <row r="55" spans="1:8" x14ac:dyDescent="0.3">
      <c r="A55" s="22" t="s">
        <v>13082</v>
      </c>
      <c r="B55" s="15">
        <v>2339</v>
      </c>
      <c r="C55" s="31">
        <v>1118</v>
      </c>
      <c r="D55" s="22">
        <v>2.2999999999999998</v>
      </c>
      <c r="E55" s="31">
        <v>1</v>
      </c>
      <c r="G55" s="22" t="s">
        <v>13078</v>
      </c>
      <c r="H55" s="15">
        <v>1399</v>
      </c>
    </row>
    <row r="56" spans="1:8" x14ac:dyDescent="0.3">
      <c r="A56" s="22" t="s">
        <v>13075</v>
      </c>
      <c r="B56" s="15">
        <v>381720.62</v>
      </c>
      <c r="C56" s="31">
        <v>7728689</v>
      </c>
      <c r="D56" s="22">
        <v>2.6</v>
      </c>
      <c r="E56" s="31">
        <v>1</v>
      </c>
      <c r="G56" s="22" t="s">
        <v>13083</v>
      </c>
      <c r="H56" s="15">
        <v>899</v>
      </c>
    </row>
    <row r="57" spans="1:8" x14ac:dyDescent="0.3">
      <c r="A57" s="22" t="s">
        <v>13076</v>
      </c>
      <c r="B57" s="15">
        <v>3138057</v>
      </c>
      <c r="C57" s="31">
        <v>15778848</v>
      </c>
      <c r="D57" s="22">
        <v>2</v>
      </c>
      <c r="E57" s="31">
        <v>1</v>
      </c>
      <c r="G57" s="22" t="s">
        <v>13077</v>
      </c>
      <c r="H57" s="15">
        <v>798</v>
      </c>
    </row>
    <row r="58" spans="1:8" x14ac:dyDescent="0.3">
      <c r="A58" s="22" t="s">
        <v>13083</v>
      </c>
      <c r="B58" s="15">
        <v>899</v>
      </c>
      <c r="C58" s="31">
        <v>3663</v>
      </c>
      <c r="D58" s="22" t="s">
        <v>11156</v>
      </c>
      <c r="E58" s="31">
        <v>1</v>
      </c>
      <c r="G58" s="22" t="s">
        <v>13080</v>
      </c>
      <c r="H58" s="15">
        <v>425</v>
      </c>
    </row>
    <row r="59" spans="1:8" x14ac:dyDescent="0.3">
      <c r="A59" s="22" t="s">
        <v>13079</v>
      </c>
      <c r="B59" s="15">
        <v>1044115.81</v>
      </c>
      <c r="C59" s="31">
        <v>2991069</v>
      </c>
      <c r="D59" s="22">
        <v>2.9</v>
      </c>
      <c r="E59" s="31">
        <v>1</v>
      </c>
      <c r="G59" s="22" t="s">
        <v>13081</v>
      </c>
      <c r="H59" s="15">
        <v>150</v>
      </c>
    </row>
    <row r="60" spans="1:8" x14ac:dyDescent="0.3">
      <c r="A60" s="22" t="s">
        <v>13080</v>
      </c>
      <c r="B60" s="15">
        <v>674</v>
      </c>
      <c r="C60" s="31">
        <v>8566</v>
      </c>
      <c r="D60" s="22" t="s">
        <v>16161</v>
      </c>
      <c r="E60" s="31">
        <v>1465</v>
      </c>
      <c r="G60" s="22" t="s">
        <v>16161</v>
      </c>
      <c r="H60" s="15">
        <v>77990</v>
      </c>
    </row>
    <row r="61" spans="1:8" x14ac:dyDescent="0.3">
      <c r="A61" s="22" t="s">
        <v>13077</v>
      </c>
      <c r="B61" s="15">
        <v>1276</v>
      </c>
      <c r="C61" s="31">
        <v>88882</v>
      </c>
    </row>
    <row r="62" spans="1:8" x14ac:dyDescent="0.3">
      <c r="A62" s="22" t="s">
        <v>13078</v>
      </c>
      <c r="B62" s="15">
        <v>9349</v>
      </c>
      <c r="C62" s="31">
        <v>149675</v>
      </c>
    </row>
    <row r="63" spans="1:8" x14ac:dyDescent="0.3">
      <c r="A63" s="22" t="s">
        <v>13081</v>
      </c>
      <c r="B63" s="15">
        <v>150</v>
      </c>
      <c r="C63" s="31">
        <v>15867</v>
      </c>
    </row>
    <row r="64" spans="1:8" x14ac:dyDescent="0.3">
      <c r="A64" s="22" t="s">
        <v>16161</v>
      </c>
      <c r="B64" s="15">
        <v>4578580.43</v>
      </c>
      <c r="C64" s="31">
        <v>26766377</v>
      </c>
      <c r="E64" s="23" t="s">
        <v>16180</v>
      </c>
    </row>
    <row r="65" spans="1:8" x14ac:dyDescent="0.3">
      <c r="E65" s="21" t="s">
        <v>16162</v>
      </c>
      <c r="F65" s="21" t="s">
        <v>16199</v>
      </c>
    </row>
    <row r="66" spans="1:8" x14ac:dyDescent="0.3">
      <c r="E66" s="21" t="s">
        <v>16163</v>
      </c>
      <c r="F66" t="s">
        <v>16172</v>
      </c>
      <c r="G66" t="s">
        <v>16173</v>
      </c>
      <c r="H66" t="s">
        <v>16161</v>
      </c>
    </row>
    <row r="67" spans="1:8" x14ac:dyDescent="0.3">
      <c r="E67" s="22" t="s">
        <v>13082</v>
      </c>
      <c r="F67" s="31">
        <v>1</v>
      </c>
      <c r="G67" s="31"/>
      <c r="H67" s="31">
        <v>1</v>
      </c>
    </row>
    <row r="68" spans="1:8" x14ac:dyDescent="0.3">
      <c r="E68" s="22" t="s">
        <v>13075</v>
      </c>
      <c r="F68" s="31">
        <v>150</v>
      </c>
      <c r="G68" s="31">
        <v>303</v>
      </c>
      <c r="H68" s="31">
        <v>453</v>
      </c>
    </row>
    <row r="69" spans="1:8" x14ac:dyDescent="0.3">
      <c r="E69" s="22" t="s">
        <v>13076</v>
      </c>
      <c r="F69" s="31">
        <v>230</v>
      </c>
      <c r="G69" s="31">
        <v>296</v>
      </c>
      <c r="H69" s="31">
        <v>526</v>
      </c>
    </row>
    <row r="70" spans="1:8" x14ac:dyDescent="0.3">
      <c r="E70" s="22" t="s">
        <v>13083</v>
      </c>
      <c r="F70" s="31"/>
      <c r="G70" s="31">
        <v>1</v>
      </c>
      <c r="H70" s="31">
        <v>1</v>
      </c>
    </row>
    <row r="71" spans="1:8" x14ac:dyDescent="0.3">
      <c r="E71" s="22" t="s">
        <v>13079</v>
      </c>
      <c r="F71" s="31">
        <v>302</v>
      </c>
      <c r="G71" s="31">
        <v>146</v>
      </c>
      <c r="H71" s="31">
        <v>448</v>
      </c>
    </row>
    <row r="72" spans="1:8" x14ac:dyDescent="0.3">
      <c r="E72" s="22" t="s">
        <v>13080</v>
      </c>
      <c r="F72" s="31"/>
      <c r="G72" s="31">
        <v>2</v>
      </c>
      <c r="H72" s="31">
        <v>2</v>
      </c>
    </row>
    <row r="73" spans="1:8" x14ac:dyDescent="0.3">
      <c r="E73" s="22" t="s">
        <v>13077</v>
      </c>
      <c r="F73" s="31">
        <v>1</v>
      </c>
      <c r="G73" s="31">
        <v>1</v>
      </c>
      <c r="H73" s="31">
        <v>2</v>
      </c>
    </row>
    <row r="74" spans="1:8" x14ac:dyDescent="0.3">
      <c r="E74" s="22" t="s">
        <v>13078</v>
      </c>
      <c r="F74" s="31">
        <v>29</v>
      </c>
      <c r="G74" s="31">
        <v>2</v>
      </c>
      <c r="H74" s="31">
        <v>31</v>
      </c>
    </row>
    <row r="75" spans="1:8" x14ac:dyDescent="0.3">
      <c r="E75" s="22" t="s">
        <v>13081</v>
      </c>
      <c r="F75" s="31">
        <v>1</v>
      </c>
      <c r="G75" s="31"/>
      <c r="H75" s="31">
        <v>1</v>
      </c>
    </row>
    <row r="76" spans="1:8" x14ac:dyDescent="0.3">
      <c r="A76" s="23" t="s">
        <v>16201</v>
      </c>
      <c r="E76" s="22" t="s">
        <v>16161</v>
      </c>
      <c r="F76" s="31">
        <v>714</v>
      </c>
      <c r="G76" s="31">
        <v>751</v>
      </c>
      <c r="H76" s="31">
        <v>1465</v>
      </c>
    </row>
    <row r="77" spans="1:8" x14ac:dyDescent="0.3">
      <c r="A77" s="21" t="s">
        <v>16163</v>
      </c>
      <c r="B77" t="s">
        <v>16200</v>
      </c>
      <c r="C77" t="s">
        <v>16168</v>
      </c>
    </row>
    <row r="78" spans="1:8" x14ac:dyDescent="0.3">
      <c r="A78" s="22" t="s">
        <v>14044</v>
      </c>
      <c r="B78" s="31">
        <v>5</v>
      </c>
      <c r="C78" s="31">
        <v>440302</v>
      </c>
    </row>
    <row r="79" spans="1:8" x14ac:dyDescent="0.3">
      <c r="A79" s="22" t="s">
        <v>14027</v>
      </c>
      <c r="B79" s="31">
        <v>7</v>
      </c>
      <c r="C79" s="31">
        <v>307957</v>
      </c>
    </row>
    <row r="80" spans="1:8" x14ac:dyDescent="0.3">
      <c r="A80" s="22" t="s">
        <v>14208</v>
      </c>
      <c r="B80" s="31">
        <v>5</v>
      </c>
      <c r="C80" s="31">
        <v>89159</v>
      </c>
    </row>
    <row r="81" spans="1:7" x14ac:dyDescent="0.3">
      <c r="A81" s="22" t="s">
        <v>14206</v>
      </c>
      <c r="B81" s="31">
        <v>5</v>
      </c>
      <c r="C81" s="31">
        <v>69685</v>
      </c>
      <c r="E81" s="23"/>
    </row>
    <row r="82" spans="1:7" x14ac:dyDescent="0.3">
      <c r="A82" s="22" t="s">
        <v>14030</v>
      </c>
      <c r="B82" s="31">
        <v>8</v>
      </c>
      <c r="C82" s="31">
        <v>79147</v>
      </c>
      <c r="E82" s="32"/>
      <c r="F82" s="33"/>
      <c r="G82" s="34"/>
    </row>
    <row r="83" spans="1:7" x14ac:dyDescent="0.3">
      <c r="A83" s="22" t="s">
        <v>16161</v>
      </c>
      <c r="B83" s="31">
        <v>30</v>
      </c>
      <c r="C83" s="31">
        <v>986250</v>
      </c>
      <c r="E83" s="35"/>
      <c r="F83" s="36"/>
      <c r="G83" s="37"/>
    </row>
    <row r="84" spans="1:7" x14ac:dyDescent="0.3">
      <c r="E84" s="35"/>
      <c r="F84" s="36"/>
      <c r="G84" s="37"/>
    </row>
    <row r="85" spans="1:7" x14ac:dyDescent="0.3">
      <c r="E85" s="35"/>
      <c r="F85" s="36"/>
      <c r="G85" s="37"/>
    </row>
    <row r="86" spans="1:7" x14ac:dyDescent="0.3">
      <c r="E86" s="35"/>
      <c r="F86" s="36"/>
      <c r="G86" s="37"/>
    </row>
    <row r="87" spans="1:7" x14ac:dyDescent="0.3">
      <c r="E87" s="35"/>
      <c r="F87" s="36"/>
      <c r="G87" s="37"/>
    </row>
    <row r="88" spans="1:7" x14ac:dyDescent="0.3">
      <c r="E88" s="35"/>
      <c r="F88" s="36"/>
      <c r="G88" s="37"/>
    </row>
    <row r="89" spans="1:7" x14ac:dyDescent="0.3">
      <c r="E89" s="35"/>
      <c r="F89" s="36"/>
      <c r="G89" s="37"/>
    </row>
    <row r="90" spans="1:7" x14ac:dyDescent="0.3">
      <c r="E90" s="35"/>
      <c r="F90" s="36"/>
      <c r="G90" s="37"/>
    </row>
    <row r="91" spans="1:7" x14ac:dyDescent="0.3">
      <c r="E91" s="35"/>
      <c r="F91" s="36"/>
      <c r="G91" s="37"/>
    </row>
    <row r="92" spans="1:7" x14ac:dyDescent="0.3">
      <c r="E92" s="35"/>
      <c r="F92" s="36"/>
      <c r="G92" s="37"/>
    </row>
    <row r="93" spans="1:7" x14ac:dyDescent="0.3">
      <c r="E93" s="35"/>
      <c r="F93" s="36"/>
      <c r="G93" s="37"/>
    </row>
    <row r="94" spans="1:7" x14ac:dyDescent="0.3">
      <c r="E94" s="35"/>
      <c r="F94" s="36"/>
      <c r="G94" s="37"/>
    </row>
    <row r="95" spans="1:7" x14ac:dyDescent="0.3">
      <c r="E95" s="35"/>
      <c r="F95" s="36"/>
      <c r="G95" s="37"/>
    </row>
    <row r="96" spans="1:7" x14ac:dyDescent="0.3">
      <c r="E96" s="35"/>
      <c r="F96" s="36"/>
      <c r="G96" s="37"/>
    </row>
    <row r="97" spans="5:7" x14ac:dyDescent="0.3">
      <c r="E97" s="35"/>
      <c r="F97" s="36"/>
      <c r="G97" s="37"/>
    </row>
    <row r="98" spans="5:7" x14ac:dyDescent="0.3">
      <c r="E98" s="35"/>
      <c r="F98" s="36"/>
      <c r="G98" s="37"/>
    </row>
    <row r="99" spans="5:7" x14ac:dyDescent="0.3">
      <c r="E99" s="38"/>
      <c r="F99" s="39"/>
      <c r="G99" s="40"/>
    </row>
  </sheetData>
  <conditionalFormatting pivot="1" sqref="E18:E27">
    <cfRule type="cellIs" dxfId="3" priority="3" operator="greaterThan">
      <formula>313832</formula>
    </cfRule>
  </conditionalFormatting>
  <conditionalFormatting sqref="G19">
    <cfRule type="cellIs" dxfId="2" priority="2" operator="equal">
      <formula>$H$19</formula>
    </cfRule>
  </conditionalFormatting>
  <conditionalFormatting pivot="1" sqref="H19">
    <cfRule type="cellIs" dxfId="1" priority="1" operator="equal">
      <formula>853946</formula>
    </cfRule>
  </conditionalFormatting>
  <pageMargins left="0.7" right="0.7" top="0.75" bottom="0.75" header="0.3" footer="0.3"/>
  <pageSetup paperSize="9" orientation="portrait" r:id="rId16"/>
  <drawing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22A18-8B3E-496B-BAA8-F5ED1E81F434}">
  <dimension ref="A20"/>
  <sheetViews>
    <sheetView showGridLines="0" showRowColHeaders="0" zoomScale="69" zoomScaleNormal="69" workbookViewId="0">
      <selection activeCell="AB7" sqref="AB7"/>
    </sheetView>
  </sheetViews>
  <sheetFormatPr defaultRowHeight="17.25" x14ac:dyDescent="0.3"/>
  <cols>
    <col min="17" max="18" width="8" customWidth="1"/>
  </cols>
  <sheetData>
    <row r="20" ht="20.2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AMAZON _PROJECT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Osasenaga Omoregie</cp:lastModifiedBy>
  <dcterms:created xsi:type="dcterms:W3CDTF">2025-05-26T18:46:29Z</dcterms:created>
  <dcterms:modified xsi:type="dcterms:W3CDTF">2025-07-18T18:27:07Z</dcterms:modified>
</cp:coreProperties>
</file>