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_vegetación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<sst xmlns="http://schemas.openxmlformats.org/spreadsheetml/2006/main" count="2454" uniqueCount="56">
  <si>
    <t xml:space="preserve">Familia</t>
  </si>
  <si>
    <t xml:space="preserve">Especie</t>
  </si>
  <si>
    <t xml:space="preserve">Polígono</t>
  </si>
  <si>
    <t xml:space="preserve">Sitio</t>
  </si>
  <si>
    <t xml:space="preserve">Cuadrante</t>
  </si>
  <si>
    <t xml:space="preserve">Transecto</t>
  </si>
  <si>
    <t xml:space="preserve">Sites</t>
  </si>
  <si>
    <t xml:space="preserve">SampleID</t>
  </si>
  <si>
    <t xml:space="preserve">DAP</t>
  </si>
  <si>
    <t xml:space="preserve">Height</t>
  </si>
  <si>
    <t xml:space="preserve">CopaNS</t>
  </si>
  <si>
    <t xml:space="preserve">CopaEW</t>
  </si>
  <si>
    <t xml:space="preserve">distanciacopas</t>
  </si>
  <si>
    <t xml:space="preserve">diamcopa</t>
  </si>
  <si>
    <t xml:space="preserve">coverage</t>
  </si>
  <si>
    <t xml:space="preserve">basal_area</t>
  </si>
  <si>
    <t xml:space="preserve">volumenamdera</t>
  </si>
  <si>
    <t xml:space="preserve">Pinaceae</t>
  </si>
  <si>
    <t xml:space="preserve">Abies religiosa</t>
  </si>
  <si>
    <t xml:space="preserve">P1</t>
  </si>
  <si>
    <t xml:space="preserve">S1</t>
  </si>
  <si>
    <t xml:space="preserve">C1</t>
  </si>
  <si>
    <t xml:space="preserve">T1</t>
  </si>
  <si>
    <t xml:space="preserve">Pinus montezumae</t>
  </si>
  <si>
    <t xml:space="preserve">C2</t>
  </si>
  <si>
    <t xml:space="preserve">T2</t>
  </si>
  <si>
    <t xml:space="preserve">Salicaceae</t>
  </si>
  <si>
    <t xml:space="preserve">Salix oxylepis</t>
  </si>
  <si>
    <t xml:space="preserve">C3</t>
  </si>
  <si>
    <t xml:space="preserve">T3</t>
  </si>
  <si>
    <t xml:space="preserve">Ericaceae</t>
  </si>
  <si>
    <t xml:space="preserve">Arbutus xalapensis</t>
  </si>
  <si>
    <t xml:space="preserve">S2</t>
  </si>
  <si>
    <t xml:space="preserve">Pinus leiophylla</t>
  </si>
  <si>
    <t xml:space="preserve">Fagaceae</t>
  </si>
  <si>
    <t xml:space="preserve">Quercus laurina</t>
  </si>
  <si>
    <t xml:space="preserve">Betulaceae</t>
  </si>
  <si>
    <t xml:space="preserve">Alnus jorullensis</t>
  </si>
  <si>
    <t xml:space="preserve">Quercus glabrescens</t>
  </si>
  <si>
    <t xml:space="preserve">P2</t>
  </si>
  <si>
    <t xml:space="preserve">Quercus crassifolia</t>
  </si>
  <si>
    <t xml:space="preserve">Quercus crassipes</t>
  </si>
  <si>
    <t xml:space="preserve">P3</t>
  </si>
  <si>
    <t xml:space="preserve">Quercus mexicana</t>
  </si>
  <si>
    <t xml:space="preserve">Cupressaceae</t>
  </si>
  <si>
    <t xml:space="preserve">Juniperus deppeana</t>
  </si>
  <si>
    <t xml:space="preserve">Quecus glabrescens</t>
  </si>
  <si>
    <t xml:space="preserve">P4</t>
  </si>
  <si>
    <t xml:space="preserve">Quercus rugosa</t>
  </si>
  <si>
    <t xml:space="preserve">P5</t>
  </si>
  <si>
    <t xml:space="preserve">Rosaceae</t>
  </si>
  <si>
    <t xml:space="preserve">Prunus serotina </t>
  </si>
  <si>
    <t xml:space="preserve">P6</t>
  </si>
  <si>
    <t xml:space="preserve">Pinus ayacahuite</t>
  </si>
  <si>
    <t xml:space="preserve">3,1</t>
  </si>
  <si>
    <t xml:space="preserve">Pinus pseudostrobus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</si>
</sst>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9CC00"/>
      </patternFill>
    </fill>
    <fill>
      <patternFill patternType="solid">
        <fgColor rgb="FF99CC00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0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P2" activeCellId="0" sqref="P2"/>
    </sheetView>
  </sheetViews>
  <sheetFormatPr defaultRowHeight="13.8" zeroHeight="false" outlineLevelRow="0" outlineLevelCol="0"/>
  <cols>
    <col collapsed="false" customWidth="true" hidden="false" outlineLevel="0" max="1022" min="1" style="0" width="10.54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3.8" hidden="false" customHeight="false" outlineLevel="0" collapsed="false">
      <c r="A2" s="0" t="s">
        <v>17</v>
      </c>
      <c r="B2" s="0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n">
        <v>1</v>
      </c>
      <c r="H2" s="2" t="str">
        <f aca="false">C2&amp;D2&amp;F2</f>
        <v>P1S1T1</v>
      </c>
      <c r="I2" s="0" t="n">
        <v>0.105</v>
      </c>
      <c r="J2" s="0" t="n">
        <v>17</v>
      </c>
      <c r="K2" s="0" t="n">
        <v>4.4</v>
      </c>
      <c r="L2" s="0" t="n">
        <v>3.2</v>
      </c>
      <c r="M2" s="0" t="n">
        <f aca="false">SUM(K2:L2)</f>
        <v>7.6</v>
      </c>
      <c r="N2" s="0" t="n">
        <f aca="false">AVERAGE(K2:L2)</f>
        <v>3.8</v>
      </c>
      <c r="O2" s="3" t="n">
        <f aca="false">3.1416*(N2/2)^2</f>
        <v>11.341176</v>
      </c>
      <c r="P2" s="3" t="n">
        <f aca="false">3.1416*(I2^2/4)</f>
        <v>0.008659035</v>
      </c>
      <c r="Q2" s="3" t="n">
        <f aca="false">P2*J2*0.6</f>
        <v>0.088322157</v>
      </c>
    </row>
    <row r="3" customFormat="false" ht="13.8" hidden="false" customHeight="false" outlineLevel="0" collapsed="false">
      <c r="A3" s="0" t="s">
        <v>17</v>
      </c>
      <c r="B3" s="0" t="s">
        <v>18</v>
      </c>
      <c r="C3" s="1" t="s">
        <v>19</v>
      </c>
      <c r="D3" s="1" t="s">
        <v>20</v>
      </c>
      <c r="E3" s="1" t="s">
        <v>21</v>
      </c>
      <c r="F3" s="2" t="s">
        <v>22</v>
      </c>
      <c r="G3" s="2" t="n">
        <v>1</v>
      </c>
      <c r="H3" s="2" t="str">
        <f aca="false">C3&amp;D3&amp;F3</f>
        <v>P1S1T1</v>
      </c>
      <c r="I3" s="0" t="n">
        <v>0.142</v>
      </c>
      <c r="J3" s="0" t="n">
        <v>13</v>
      </c>
      <c r="K3" s="0" t="n">
        <v>3.6</v>
      </c>
      <c r="L3" s="0" t="n">
        <v>4.7</v>
      </c>
      <c r="M3" s="0" t="n">
        <f aca="false">SUM(K3:L3)</f>
        <v>8.3</v>
      </c>
      <c r="N3" s="0" t="n">
        <f aca="false">AVERAGE(K3:L3)</f>
        <v>4.15</v>
      </c>
      <c r="O3" s="3" t="n">
        <f aca="false">3.1416*(N3/2)^2</f>
        <v>13.5265515</v>
      </c>
      <c r="P3" s="3" t="n">
        <f aca="false">3.1416*(I3^2/4)</f>
        <v>0.0158368056</v>
      </c>
      <c r="Q3" s="3" t="n">
        <f aca="false">P3*J3*0.6</f>
        <v>0.12352708368</v>
      </c>
    </row>
    <row r="4" customFormat="false" ht="13.8" hidden="false" customHeight="false" outlineLevel="0" collapsed="false">
      <c r="A4" s="0" t="s">
        <v>17</v>
      </c>
      <c r="B4" s="0" t="s">
        <v>18</v>
      </c>
      <c r="C4" s="1" t="s">
        <v>19</v>
      </c>
      <c r="D4" s="1" t="s">
        <v>20</v>
      </c>
      <c r="E4" s="1" t="s">
        <v>21</v>
      </c>
      <c r="F4" s="2" t="s">
        <v>22</v>
      </c>
      <c r="G4" s="2" t="n">
        <v>1</v>
      </c>
      <c r="H4" s="2" t="str">
        <f aca="false">C4&amp;D4&amp;F4</f>
        <v>P1S1T1</v>
      </c>
      <c r="I4" s="0" t="n">
        <v>0.191</v>
      </c>
      <c r="J4" s="0" t="n">
        <v>13</v>
      </c>
      <c r="K4" s="0" t="n">
        <v>4.1</v>
      </c>
      <c r="L4" s="0" t="n">
        <v>4.7</v>
      </c>
      <c r="M4" s="0" t="n">
        <f aca="false">SUM(K4:L4)</f>
        <v>8.8</v>
      </c>
      <c r="N4" s="0" t="n">
        <f aca="false">AVERAGE(K4:L4)</f>
        <v>4.4</v>
      </c>
      <c r="O4" s="3" t="n">
        <f aca="false">3.1416*(N4/2)^2</f>
        <v>15.205344</v>
      </c>
      <c r="P4" s="3" t="n">
        <f aca="false">3.1416*(I4^2/4)</f>
        <v>0.0286521774</v>
      </c>
      <c r="Q4" s="3" t="n">
        <f aca="false">P4*J4*0.6</f>
        <v>0.22348698372</v>
      </c>
    </row>
    <row r="5" customFormat="false" ht="13.8" hidden="false" customHeight="false" outlineLevel="0" collapsed="false">
      <c r="A5" s="0" t="s">
        <v>17</v>
      </c>
      <c r="B5" s="0" t="s">
        <v>18</v>
      </c>
      <c r="C5" s="1" t="s">
        <v>19</v>
      </c>
      <c r="D5" s="1" t="s">
        <v>20</v>
      </c>
      <c r="E5" s="1" t="s">
        <v>21</v>
      </c>
      <c r="F5" s="2" t="s">
        <v>22</v>
      </c>
      <c r="G5" s="2" t="n">
        <v>1</v>
      </c>
      <c r="H5" s="2" t="str">
        <f aca="false">C5&amp;D5&amp;F5</f>
        <v>P1S1T1</v>
      </c>
      <c r="I5" s="0" t="n">
        <v>0.104</v>
      </c>
      <c r="J5" s="0" t="n">
        <v>13.5</v>
      </c>
      <c r="K5" s="0" t="n">
        <v>2.8</v>
      </c>
      <c r="L5" s="0" t="n">
        <v>3</v>
      </c>
      <c r="M5" s="0" t="n">
        <f aca="false">SUM(K5:L5)</f>
        <v>5.8</v>
      </c>
      <c r="N5" s="0" t="n">
        <f aca="false">AVERAGE(K5:L5)</f>
        <v>2.9</v>
      </c>
      <c r="O5" s="3" t="n">
        <f aca="false">3.1416*(N5/2)^2</f>
        <v>6.605214</v>
      </c>
      <c r="P5" s="3" t="n">
        <f aca="false">3.1416*(I5^2/4)</f>
        <v>0.0084948864</v>
      </c>
      <c r="Q5" s="3" t="n">
        <f aca="false">P5*J5*0.6</f>
        <v>0.06880857984</v>
      </c>
    </row>
    <row r="6" customFormat="false" ht="13.8" hidden="false" customHeight="false" outlineLevel="0" collapsed="false">
      <c r="A6" s="0" t="s">
        <v>17</v>
      </c>
      <c r="B6" s="0" t="s">
        <v>18</v>
      </c>
      <c r="C6" s="1" t="s">
        <v>19</v>
      </c>
      <c r="D6" s="1" t="s">
        <v>20</v>
      </c>
      <c r="E6" s="1" t="s">
        <v>21</v>
      </c>
      <c r="F6" s="2" t="s">
        <v>22</v>
      </c>
      <c r="G6" s="2" t="n">
        <v>1</v>
      </c>
      <c r="H6" s="2" t="str">
        <f aca="false">C6&amp;D6&amp;F6</f>
        <v>P1S1T1</v>
      </c>
      <c r="I6" s="0" t="n">
        <v>0.091</v>
      </c>
      <c r="J6" s="0" t="n">
        <v>18.5</v>
      </c>
      <c r="K6" s="0" t="n">
        <v>3.5</v>
      </c>
      <c r="L6" s="0" t="n">
        <v>3.5</v>
      </c>
      <c r="M6" s="0" t="n">
        <f aca="false">SUM(K6:L6)</f>
        <v>7</v>
      </c>
      <c r="N6" s="0" t="n">
        <f aca="false">AVERAGE(K6:L6)</f>
        <v>3.5</v>
      </c>
      <c r="O6" s="3" t="n">
        <f aca="false">3.1416*(N6/2)^2</f>
        <v>9.62115</v>
      </c>
      <c r="P6" s="3" t="n">
        <f aca="false">3.1416*(I6^2/4)</f>
        <v>0.0065038974</v>
      </c>
      <c r="Q6" s="3" t="n">
        <f aca="false">P6*J6*0.6</f>
        <v>0.07219326114</v>
      </c>
    </row>
    <row r="7" customFormat="false" ht="13.8" hidden="false" customHeight="false" outlineLevel="0" collapsed="false">
      <c r="A7" s="0" t="s">
        <v>17</v>
      </c>
      <c r="B7" s="0" t="s">
        <v>23</v>
      </c>
      <c r="C7" s="1" t="s">
        <v>19</v>
      </c>
      <c r="D7" s="1" t="s">
        <v>20</v>
      </c>
      <c r="E7" s="1" t="s">
        <v>21</v>
      </c>
      <c r="F7" s="2" t="s">
        <v>22</v>
      </c>
      <c r="G7" s="2" t="n">
        <v>1</v>
      </c>
      <c r="H7" s="2" t="str">
        <f aca="false">C7&amp;D7&amp;F7</f>
        <v>P1S1T1</v>
      </c>
      <c r="I7" s="0" t="n">
        <v>0.177</v>
      </c>
      <c r="J7" s="0" t="n">
        <v>16</v>
      </c>
      <c r="K7" s="0" t="n">
        <v>4.4</v>
      </c>
      <c r="L7" s="0" t="n">
        <v>4.8</v>
      </c>
      <c r="M7" s="0" t="n">
        <f aca="false">SUM(K7:L7)</f>
        <v>9.2</v>
      </c>
      <c r="N7" s="0" t="n">
        <f aca="false">AVERAGE(K7:L7)</f>
        <v>4.6</v>
      </c>
      <c r="O7" s="3" t="n">
        <f aca="false">3.1416*(N7/2)^2</f>
        <v>16.619064</v>
      </c>
      <c r="P7" s="3" t="n">
        <f aca="false">3.1416*(I7^2/4)</f>
        <v>0.0246057966</v>
      </c>
      <c r="Q7" s="3" t="n">
        <f aca="false">P7*J7*0.6</f>
        <v>0.23621564736</v>
      </c>
    </row>
    <row r="8" customFormat="false" ht="13.8" hidden="false" customHeight="false" outlineLevel="0" collapsed="false">
      <c r="A8" s="0" t="s">
        <v>17</v>
      </c>
      <c r="B8" s="0" t="s">
        <v>23</v>
      </c>
      <c r="C8" s="1" t="s">
        <v>19</v>
      </c>
      <c r="D8" s="1" t="s">
        <v>20</v>
      </c>
      <c r="E8" s="1" t="s">
        <v>21</v>
      </c>
      <c r="F8" s="2" t="s">
        <v>22</v>
      </c>
      <c r="G8" s="2" t="n">
        <v>1</v>
      </c>
      <c r="H8" s="2" t="str">
        <f aca="false">C8&amp;D8&amp;F8</f>
        <v>P1S1T1</v>
      </c>
      <c r="I8" s="0" t="n">
        <v>0.099</v>
      </c>
      <c r="J8" s="0" t="n">
        <v>6</v>
      </c>
      <c r="K8" s="0" t="n">
        <v>2.5</v>
      </c>
      <c r="L8" s="0" t="n">
        <v>2.8</v>
      </c>
      <c r="M8" s="0" t="n">
        <f aca="false">SUM(K8:L8)</f>
        <v>5.3</v>
      </c>
      <c r="N8" s="0" t="n">
        <f aca="false">AVERAGE(K8:L8)</f>
        <v>2.65</v>
      </c>
      <c r="O8" s="3" t="n">
        <f aca="false">3.1416*(N8/2)^2</f>
        <v>5.5154715</v>
      </c>
      <c r="P8" s="3" t="n">
        <f aca="false">3.1416*(I8^2/4)</f>
        <v>0.0076977054</v>
      </c>
      <c r="Q8" s="3" t="n">
        <f aca="false">P8*J8*0.6</f>
        <v>0.02771173944</v>
      </c>
    </row>
    <row r="9" customFormat="false" ht="13.8" hidden="false" customHeight="false" outlineLevel="0" collapsed="false">
      <c r="A9" s="0" t="s">
        <v>17</v>
      </c>
      <c r="B9" s="0" t="s">
        <v>23</v>
      </c>
      <c r="C9" s="1" t="s">
        <v>19</v>
      </c>
      <c r="D9" s="1" t="s">
        <v>20</v>
      </c>
      <c r="E9" s="1" t="s">
        <v>21</v>
      </c>
      <c r="F9" s="2" t="s">
        <v>22</v>
      </c>
      <c r="G9" s="2" t="n">
        <v>1</v>
      </c>
      <c r="H9" s="2" t="str">
        <f aca="false">C9&amp;D9&amp;F9</f>
        <v>P1S1T1</v>
      </c>
      <c r="I9" s="0" t="n">
        <v>0.23</v>
      </c>
      <c r="J9" s="0" t="n">
        <v>11.5</v>
      </c>
      <c r="K9" s="0" t="n">
        <v>5</v>
      </c>
      <c r="L9" s="0" t="n">
        <v>4.7</v>
      </c>
      <c r="M9" s="0" t="n">
        <f aca="false">SUM(K9:L9)</f>
        <v>9.7</v>
      </c>
      <c r="N9" s="0" t="n">
        <f aca="false">AVERAGE(K9:L9)</f>
        <v>4.85</v>
      </c>
      <c r="O9" s="3" t="n">
        <f aca="false">3.1416*(N9/2)^2</f>
        <v>18.4745715</v>
      </c>
      <c r="P9" s="3" t="n">
        <f aca="false">3.1416*(I9^2/4)</f>
        <v>0.04154766</v>
      </c>
      <c r="Q9" s="3" t="n">
        <f aca="false">P9*J9*0.6</f>
        <v>0.286678854</v>
      </c>
    </row>
    <row r="10" customFormat="false" ht="13.8" hidden="false" customHeight="false" outlineLevel="0" collapsed="false">
      <c r="A10" s="0" t="s">
        <v>17</v>
      </c>
      <c r="B10" s="0" t="s">
        <v>23</v>
      </c>
      <c r="C10" s="1" t="s">
        <v>19</v>
      </c>
      <c r="D10" s="1" t="s">
        <v>20</v>
      </c>
      <c r="E10" s="1" t="s">
        <v>21</v>
      </c>
      <c r="F10" s="2" t="s">
        <v>22</v>
      </c>
      <c r="G10" s="2" t="n">
        <v>1</v>
      </c>
      <c r="H10" s="2" t="str">
        <f aca="false">C10&amp;D10&amp;F10</f>
        <v>P1S1T1</v>
      </c>
      <c r="I10" s="0" t="n">
        <v>0.149</v>
      </c>
      <c r="J10" s="0" t="n">
        <v>10</v>
      </c>
      <c r="K10" s="0" t="n">
        <v>3.1</v>
      </c>
      <c r="L10" s="0" t="n">
        <v>3</v>
      </c>
      <c r="M10" s="0" t="n">
        <f aca="false">SUM(K10:L10)</f>
        <v>6.1</v>
      </c>
      <c r="N10" s="0" t="n">
        <f aca="false">AVERAGE(K10:L10)</f>
        <v>3.05</v>
      </c>
      <c r="O10" s="3" t="n">
        <f aca="false">3.1416*(N10/2)^2</f>
        <v>7.3061835</v>
      </c>
      <c r="P10" s="3" t="n">
        <f aca="false">3.1416*(I10^2/4)</f>
        <v>0.0174366654</v>
      </c>
      <c r="Q10" s="3" t="n">
        <f aca="false">P10*J10*0.6</f>
        <v>0.1046199924</v>
      </c>
    </row>
    <row r="11" customFormat="false" ht="13.8" hidden="false" customHeight="false" outlineLevel="0" collapsed="false">
      <c r="A11" s="0" t="s">
        <v>17</v>
      </c>
      <c r="B11" s="0" t="s">
        <v>23</v>
      </c>
      <c r="C11" s="1" t="s">
        <v>19</v>
      </c>
      <c r="D11" s="1" t="s">
        <v>20</v>
      </c>
      <c r="E11" s="1" t="s">
        <v>21</v>
      </c>
      <c r="F11" s="2" t="s">
        <v>22</v>
      </c>
      <c r="G11" s="2" t="n">
        <v>1</v>
      </c>
      <c r="H11" s="2" t="str">
        <f aca="false">C11&amp;D11&amp;F11</f>
        <v>P1S1T1</v>
      </c>
      <c r="I11" s="0" t="n">
        <v>0.293</v>
      </c>
      <c r="J11" s="0" t="n">
        <v>13.5</v>
      </c>
      <c r="K11" s="0" t="n">
        <v>5</v>
      </c>
      <c r="L11" s="0" t="n">
        <v>5.9</v>
      </c>
      <c r="M11" s="0" t="n">
        <f aca="false">SUM(K11:L11)</f>
        <v>10.9</v>
      </c>
      <c r="N11" s="0" t="n">
        <f aca="false">AVERAGE(K11:L11)</f>
        <v>5.45</v>
      </c>
      <c r="O11" s="3" t="n">
        <f aca="false">3.1416*(N11/2)^2</f>
        <v>23.3283435</v>
      </c>
      <c r="P11" s="3" t="n">
        <f aca="false">3.1416*(I11^2/4)</f>
        <v>0.0674258046</v>
      </c>
      <c r="Q11" s="3" t="n">
        <f aca="false">P11*J11*0.6</f>
        <v>0.54614901726</v>
      </c>
    </row>
    <row r="12" customFormat="false" ht="13.8" hidden="false" customHeight="false" outlineLevel="0" collapsed="false">
      <c r="A12" s="0" t="s">
        <v>17</v>
      </c>
      <c r="B12" s="0" t="s">
        <v>23</v>
      </c>
      <c r="C12" s="1" t="s">
        <v>19</v>
      </c>
      <c r="D12" s="1" t="s">
        <v>20</v>
      </c>
      <c r="E12" s="1" t="s">
        <v>21</v>
      </c>
      <c r="F12" s="2" t="s">
        <v>22</v>
      </c>
      <c r="G12" s="2" t="n">
        <v>1</v>
      </c>
      <c r="H12" s="2" t="str">
        <f aca="false">C12&amp;D12&amp;F12</f>
        <v>P1S1T1</v>
      </c>
      <c r="I12" s="0" t="n">
        <v>0.087</v>
      </c>
      <c r="J12" s="0" t="n">
        <v>6.5</v>
      </c>
      <c r="K12" s="0" t="n">
        <v>2.1</v>
      </c>
      <c r="L12" s="0" t="n">
        <v>2</v>
      </c>
      <c r="M12" s="0" t="n">
        <f aca="false">SUM(K12:L12)</f>
        <v>4.1</v>
      </c>
      <c r="N12" s="0" t="n">
        <f aca="false">AVERAGE(K12:L12)</f>
        <v>2.05</v>
      </c>
      <c r="O12" s="3" t="n">
        <f aca="false">3.1416*(N12/2)^2</f>
        <v>3.3006435</v>
      </c>
      <c r="P12" s="3" t="n">
        <f aca="false">3.1416*(I12^2/4)</f>
        <v>0.0059446926</v>
      </c>
      <c r="Q12" s="3" t="n">
        <f aca="false">P12*J12*0.6</f>
        <v>0.02318430114</v>
      </c>
    </row>
    <row r="13" customFormat="false" ht="13.8" hidden="false" customHeight="false" outlineLevel="0" collapsed="false">
      <c r="A13" s="0" t="s">
        <v>17</v>
      </c>
      <c r="B13" s="0" t="s">
        <v>23</v>
      </c>
      <c r="C13" s="1" t="s">
        <v>19</v>
      </c>
      <c r="D13" s="1" t="s">
        <v>20</v>
      </c>
      <c r="E13" s="1" t="s">
        <v>21</v>
      </c>
      <c r="F13" s="2" t="s">
        <v>22</v>
      </c>
      <c r="G13" s="2" t="n">
        <v>1</v>
      </c>
      <c r="H13" s="2" t="str">
        <f aca="false">C13&amp;D13&amp;F13</f>
        <v>P1S1T1</v>
      </c>
      <c r="I13" s="0" t="n">
        <v>0.098</v>
      </c>
      <c r="J13" s="0" t="n">
        <v>9</v>
      </c>
      <c r="K13" s="0" t="n">
        <v>1.9</v>
      </c>
      <c r="L13" s="0" t="n">
        <v>2.3</v>
      </c>
      <c r="M13" s="0" t="n">
        <f aca="false">SUM(K13:L13)</f>
        <v>4.2</v>
      </c>
      <c r="N13" s="0" t="n">
        <f aca="false">AVERAGE(K13:L13)</f>
        <v>2.1</v>
      </c>
      <c r="O13" s="3" t="n">
        <f aca="false">3.1416*(N13/2)^2</f>
        <v>3.463614</v>
      </c>
      <c r="P13" s="3" t="n">
        <f aca="false">3.1416*(I13^2/4)</f>
        <v>0.0075429816</v>
      </c>
      <c r="Q13" s="3" t="n">
        <f aca="false">P13*J13*0.6</f>
        <v>0.04073210064</v>
      </c>
    </row>
    <row r="14" customFormat="false" ht="13.8" hidden="false" customHeight="false" outlineLevel="0" collapsed="false">
      <c r="A14" s="0" t="s">
        <v>17</v>
      </c>
      <c r="B14" s="0" t="s">
        <v>23</v>
      </c>
      <c r="C14" s="1" t="s">
        <v>19</v>
      </c>
      <c r="D14" s="1" t="s">
        <v>20</v>
      </c>
      <c r="E14" s="1" t="s">
        <v>21</v>
      </c>
      <c r="F14" s="2" t="s">
        <v>22</v>
      </c>
      <c r="G14" s="2" t="n">
        <v>1</v>
      </c>
      <c r="H14" s="2" t="str">
        <f aca="false">C14&amp;D14&amp;F14</f>
        <v>P1S1T1</v>
      </c>
      <c r="I14" s="0" t="n">
        <v>0.199</v>
      </c>
      <c r="J14" s="0" t="n">
        <v>14</v>
      </c>
      <c r="K14" s="0" t="n">
        <v>4.5</v>
      </c>
      <c r="L14" s="0" t="n">
        <v>4</v>
      </c>
      <c r="M14" s="0" t="n">
        <f aca="false">SUM(K14:L14)</f>
        <v>8.5</v>
      </c>
      <c r="N14" s="0" t="n">
        <f aca="false">AVERAGE(K14:L14)</f>
        <v>4.25</v>
      </c>
      <c r="O14" s="3" t="n">
        <f aca="false">3.1416*(N14/2)^2</f>
        <v>14.1862875</v>
      </c>
      <c r="P14" s="3" t="n">
        <f aca="false">3.1416*(I14^2/4)</f>
        <v>0.0311026254</v>
      </c>
      <c r="Q14" s="3" t="n">
        <f aca="false">P14*J14*0.6</f>
        <v>0.26126205336</v>
      </c>
    </row>
    <row r="15" customFormat="false" ht="13.8" hidden="false" customHeight="false" outlineLevel="0" collapsed="false">
      <c r="A15" s="0" t="s">
        <v>17</v>
      </c>
      <c r="B15" s="0" t="s">
        <v>23</v>
      </c>
      <c r="C15" s="1" t="s">
        <v>19</v>
      </c>
      <c r="D15" s="1" t="s">
        <v>20</v>
      </c>
      <c r="E15" s="1" t="s">
        <v>21</v>
      </c>
      <c r="F15" s="2" t="s">
        <v>22</v>
      </c>
      <c r="G15" s="2" t="n">
        <v>1</v>
      </c>
      <c r="H15" s="2" t="str">
        <f aca="false">C15&amp;D15&amp;F15</f>
        <v>P1S1T1</v>
      </c>
      <c r="I15" s="0" t="n">
        <v>0.315</v>
      </c>
      <c r="J15" s="0" t="n">
        <v>17</v>
      </c>
      <c r="K15" s="0" t="n">
        <v>6.8</v>
      </c>
      <c r="L15" s="0" t="n">
        <v>6.9</v>
      </c>
      <c r="M15" s="0" t="n">
        <f aca="false">SUM(K15:L15)</f>
        <v>13.7</v>
      </c>
      <c r="N15" s="0" t="n">
        <f aca="false">AVERAGE(K15:L15)</f>
        <v>6.85</v>
      </c>
      <c r="O15" s="3" t="n">
        <f aca="false">3.1416*(N15/2)^2</f>
        <v>36.8529315</v>
      </c>
      <c r="P15" s="3" t="n">
        <f aca="false">3.1416*(I15^2/4)</f>
        <v>0.077931315</v>
      </c>
      <c r="Q15" s="3" t="n">
        <f aca="false">P15*J15*0.6</f>
        <v>0.794899413</v>
      </c>
    </row>
    <row r="16" customFormat="false" ht="13.8" hidden="false" customHeight="false" outlineLevel="0" collapsed="false">
      <c r="A16" s="0" t="s">
        <v>17</v>
      </c>
      <c r="B16" s="0" t="s">
        <v>23</v>
      </c>
      <c r="C16" s="4" t="s">
        <v>19</v>
      </c>
      <c r="D16" s="4" t="s">
        <v>20</v>
      </c>
      <c r="E16" s="4" t="s">
        <v>24</v>
      </c>
      <c r="F16" s="2" t="s">
        <v>25</v>
      </c>
      <c r="G16" s="2" t="n">
        <v>1</v>
      </c>
      <c r="H16" s="2" t="str">
        <f aca="false">C16&amp;D16&amp;F16</f>
        <v>P1S1T2</v>
      </c>
      <c r="I16" s="0" t="n">
        <v>0.623</v>
      </c>
      <c r="J16" s="0" t="n">
        <v>34</v>
      </c>
      <c r="K16" s="0" t="n">
        <v>13.3</v>
      </c>
      <c r="L16" s="0" t="n">
        <v>12.9</v>
      </c>
      <c r="M16" s="0" t="n">
        <f aca="false">SUM(K16:L16)</f>
        <v>26.2</v>
      </c>
      <c r="N16" s="0" t="n">
        <f aca="false">AVERAGE(K16:L16)</f>
        <v>13.1</v>
      </c>
      <c r="O16" s="3" t="n">
        <f aca="false">3.1416*(N16/2)^2</f>
        <v>134.782494</v>
      </c>
      <c r="P16" s="3" t="n">
        <f aca="false">3.1416*(I16^2/4)</f>
        <v>0.3048365166</v>
      </c>
      <c r="Q16" s="3" t="n">
        <f aca="false">P16*J16*0.6</f>
        <v>6.21866493864</v>
      </c>
    </row>
    <row r="17" customFormat="false" ht="13.8" hidden="false" customHeight="false" outlineLevel="0" collapsed="false">
      <c r="A17" s="0" t="s">
        <v>17</v>
      </c>
      <c r="B17" s="0" t="s">
        <v>23</v>
      </c>
      <c r="C17" s="4" t="s">
        <v>19</v>
      </c>
      <c r="D17" s="4" t="s">
        <v>20</v>
      </c>
      <c r="E17" s="4" t="s">
        <v>24</v>
      </c>
      <c r="F17" s="2" t="s">
        <v>25</v>
      </c>
      <c r="G17" s="2" t="n">
        <v>1</v>
      </c>
      <c r="H17" s="2" t="str">
        <f aca="false">C17&amp;D17&amp;F17</f>
        <v>P1S1T2</v>
      </c>
      <c r="I17" s="0" t="n">
        <v>0.644</v>
      </c>
      <c r="J17" s="0" t="n">
        <v>35</v>
      </c>
      <c r="K17" s="0" t="n">
        <v>11.3</v>
      </c>
      <c r="L17" s="0" t="n">
        <v>10.8</v>
      </c>
      <c r="M17" s="0" t="n">
        <f aca="false">SUM(K17:L17)</f>
        <v>22.1</v>
      </c>
      <c r="N17" s="0" t="n">
        <f aca="false">AVERAGE(K17:L17)</f>
        <v>11.05</v>
      </c>
      <c r="O17" s="3" t="n">
        <f aca="false">3.1416*(N17/2)^2</f>
        <v>95.8993035</v>
      </c>
      <c r="P17" s="3" t="n">
        <f aca="false">3.1416*(I17^2/4)</f>
        <v>0.3257336544</v>
      </c>
      <c r="Q17" s="3" t="n">
        <f aca="false">P17*J17*0.6</f>
        <v>6.8404067424</v>
      </c>
    </row>
    <row r="18" customFormat="false" ht="13.8" hidden="false" customHeight="false" outlineLevel="0" collapsed="false">
      <c r="A18" s="0" t="s">
        <v>17</v>
      </c>
      <c r="B18" s="0" t="s">
        <v>23</v>
      </c>
      <c r="C18" s="4" t="s">
        <v>19</v>
      </c>
      <c r="D18" s="4" t="s">
        <v>20</v>
      </c>
      <c r="E18" s="4" t="s">
        <v>24</v>
      </c>
      <c r="F18" s="2" t="s">
        <v>25</v>
      </c>
      <c r="G18" s="2" t="n">
        <v>1</v>
      </c>
      <c r="H18" s="2" t="str">
        <f aca="false">C18&amp;D18&amp;F18</f>
        <v>P1S1T2</v>
      </c>
      <c r="I18" s="0" t="n">
        <v>0.668</v>
      </c>
      <c r="J18" s="0" t="n">
        <v>37</v>
      </c>
      <c r="K18" s="0" t="n">
        <v>12.6</v>
      </c>
      <c r="L18" s="0" t="n">
        <v>15.8</v>
      </c>
      <c r="M18" s="0" t="n">
        <f aca="false">SUM(K18:L18)</f>
        <v>28.4</v>
      </c>
      <c r="N18" s="0" t="n">
        <f aca="false">AVERAGE(K18:L18)</f>
        <v>14.2</v>
      </c>
      <c r="O18" s="3" t="n">
        <f aca="false">3.1416*(N18/2)^2</f>
        <v>158.368056</v>
      </c>
      <c r="P18" s="3" t="n">
        <f aca="false">3.1416*(I18^2/4)</f>
        <v>0.3504643296</v>
      </c>
      <c r="Q18" s="3" t="n">
        <f aca="false">P18*J18*0.6</f>
        <v>7.78030811712</v>
      </c>
    </row>
    <row r="19" customFormat="false" ht="13.8" hidden="false" customHeight="false" outlineLevel="0" collapsed="false">
      <c r="A19" s="0" t="s">
        <v>26</v>
      </c>
      <c r="B19" s="0" t="s">
        <v>27</v>
      </c>
      <c r="C19" s="4" t="s">
        <v>19</v>
      </c>
      <c r="D19" s="4" t="s">
        <v>20</v>
      </c>
      <c r="E19" s="4" t="s">
        <v>24</v>
      </c>
      <c r="F19" s="2" t="s">
        <v>25</v>
      </c>
      <c r="G19" s="2" t="n">
        <v>1</v>
      </c>
      <c r="H19" s="2" t="str">
        <f aca="false">C19&amp;D19&amp;F19</f>
        <v>P1S1T2</v>
      </c>
      <c r="I19" s="0" t="n">
        <v>0.115</v>
      </c>
      <c r="J19" s="0" t="n">
        <v>10</v>
      </c>
      <c r="K19" s="0" t="n">
        <v>3.2</v>
      </c>
      <c r="L19" s="0" t="n">
        <v>5.6</v>
      </c>
      <c r="M19" s="0" t="n">
        <f aca="false">SUM(K19:L19)</f>
        <v>8.8</v>
      </c>
      <c r="N19" s="0" t="n">
        <f aca="false">AVERAGE(K19:L19)</f>
        <v>4.4</v>
      </c>
      <c r="O19" s="3" t="n">
        <f aca="false">3.1416*(N19/2)^2</f>
        <v>15.205344</v>
      </c>
      <c r="P19" s="3" t="n">
        <f aca="false">3.1416*(I19^2/4)</f>
        <v>0.010386915</v>
      </c>
    </row>
    <row r="20" customFormat="false" ht="13.8" hidden="false" customHeight="false" outlineLevel="0" collapsed="false">
      <c r="A20" s="0" t="s">
        <v>17</v>
      </c>
      <c r="B20" s="0" t="s">
        <v>23</v>
      </c>
      <c r="C20" s="5" t="s">
        <v>19</v>
      </c>
      <c r="D20" s="5" t="s">
        <v>20</v>
      </c>
      <c r="E20" s="5" t="s">
        <v>28</v>
      </c>
      <c r="F20" s="2" t="s">
        <v>29</v>
      </c>
      <c r="G20" s="2" t="n">
        <v>1</v>
      </c>
      <c r="H20" s="2" t="str">
        <f aca="false">C20&amp;D20&amp;F20</f>
        <v>P1S1T3</v>
      </c>
      <c r="I20" s="0" t="n">
        <v>0.492</v>
      </c>
      <c r="J20" s="0" t="n">
        <v>44</v>
      </c>
      <c r="K20" s="0" t="n">
        <v>12.8</v>
      </c>
      <c r="L20" s="0" t="n">
        <v>13.1</v>
      </c>
      <c r="M20" s="0" t="n">
        <f aca="false">SUM(K20:L20)</f>
        <v>25.9</v>
      </c>
      <c r="N20" s="0" t="n">
        <f aca="false">AVERAGE(K20:L20)</f>
        <v>12.95</v>
      </c>
      <c r="O20" s="3" t="n">
        <f aca="false">3.1416*(N20/2)^2</f>
        <v>131.7135435</v>
      </c>
      <c r="P20" s="3" t="n">
        <f aca="false">3.1416*(I20^2/4)</f>
        <v>0.1901170656</v>
      </c>
      <c r="Q20" s="3" t="n">
        <f aca="false">P20*J20*0.6</f>
        <v>5.01909053184</v>
      </c>
    </row>
    <row r="21" customFormat="false" ht="13.8" hidden="false" customHeight="false" outlineLevel="0" collapsed="false">
      <c r="A21" s="0" t="s">
        <v>17</v>
      </c>
      <c r="B21" s="0" t="s">
        <v>23</v>
      </c>
      <c r="C21" s="5" t="s">
        <v>19</v>
      </c>
      <c r="D21" s="5" t="s">
        <v>20</v>
      </c>
      <c r="E21" s="5" t="s">
        <v>28</v>
      </c>
      <c r="F21" s="2" t="s">
        <v>29</v>
      </c>
      <c r="G21" s="2" t="n">
        <v>1</v>
      </c>
      <c r="H21" s="2" t="str">
        <f aca="false">C21&amp;D21&amp;F21</f>
        <v>P1S1T3</v>
      </c>
      <c r="I21" s="0" t="n">
        <v>0.669</v>
      </c>
      <c r="J21" s="0" t="n">
        <v>33</v>
      </c>
      <c r="K21" s="0" t="n">
        <v>15.7</v>
      </c>
      <c r="L21" s="0" t="n">
        <v>10.5</v>
      </c>
      <c r="M21" s="0" t="n">
        <f aca="false">SUM(K21:L21)</f>
        <v>26.2</v>
      </c>
      <c r="N21" s="0" t="n">
        <f aca="false">AVERAGE(K21:L21)</f>
        <v>13.1</v>
      </c>
      <c r="O21" s="3" t="n">
        <f aca="false">3.1416*(N21/2)^2</f>
        <v>134.782494</v>
      </c>
      <c r="P21" s="3" t="n">
        <f aca="false">3.1416*(I21^2/4)</f>
        <v>0.3515144094</v>
      </c>
      <c r="Q21" s="3" t="n">
        <f aca="false">P21*J21*0.6</f>
        <v>6.95998530612</v>
      </c>
    </row>
    <row r="22" customFormat="false" ht="13.8" hidden="false" customHeight="false" outlineLevel="0" collapsed="false">
      <c r="A22" s="0" t="s">
        <v>17</v>
      </c>
      <c r="B22" s="0" t="s">
        <v>23</v>
      </c>
      <c r="C22" s="5" t="s">
        <v>19</v>
      </c>
      <c r="D22" s="5" t="s">
        <v>20</v>
      </c>
      <c r="E22" s="5" t="s">
        <v>28</v>
      </c>
      <c r="F22" s="2" t="s">
        <v>29</v>
      </c>
      <c r="G22" s="2" t="n">
        <v>1</v>
      </c>
      <c r="H22" s="2" t="str">
        <f aca="false">C22&amp;D22&amp;F22</f>
        <v>P1S1T3</v>
      </c>
      <c r="I22" s="0" t="n">
        <v>0.65</v>
      </c>
      <c r="J22" s="0" t="n">
        <v>36</v>
      </c>
      <c r="K22" s="0" t="n">
        <v>13.2</v>
      </c>
      <c r="L22" s="0" t="n">
        <v>11.2</v>
      </c>
      <c r="M22" s="0" t="n">
        <f aca="false">SUM(K22:L22)</f>
        <v>24.4</v>
      </c>
      <c r="N22" s="0" t="n">
        <f aca="false">AVERAGE(K22:L22)</f>
        <v>12.2</v>
      </c>
      <c r="O22" s="3" t="n">
        <f aca="false">3.1416*(N22/2)^2</f>
        <v>116.898936</v>
      </c>
      <c r="P22" s="3" t="n">
        <f aca="false">3.1416*(I22^2/4)</f>
        <v>0.3318315</v>
      </c>
      <c r="Q22" s="3" t="n">
        <f aca="false">P22*J22*0.6</f>
        <v>7.1675604</v>
      </c>
    </row>
    <row r="23" customFormat="false" ht="13.8" hidden="false" customHeight="false" outlineLevel="0" collapsed="false">
      <c r="A23" s="0" t="s">
        <v>17</v>
      </c>
      <c r="B23" s="0" t="s">
        <v>23</v>
      </c>
      <c r="C23" s="5" t="s">
        <v>19</v>
      </c>
      <c r="D23" s="5" t="s">
        <v>20</v>
      </c>
      <c r="E23" s="5" t="s">
        <v>28</v>
      </c>
      <c r="F23" s="2" t="s">
        <v>29</v>
      </c>
      <c r="G23" s="2" t="n">
        <v>1</v>
      </c>
      <c r="H23" s="2" t="str">
        <f aca="false">C23&amp;D23&amp;F23</f>
        <v>P1S1T3</v>
      </c>
      <c r="I23" s="0" t="n">
        <v>0.537</v>
      </c>
      <c r="J23" s="0" t="n">
        <v>40</v>
      </c>
      <c r="K23" s="0" t="n">
        <v>8.2</v>
      </c>
      <c r="L23" s="0" t="n">
        <v>10.1</v>
      </c>
      <c r="M23" s="0" t="n">
        <f aca="false">SUM(K23:L23)</f>
        <v>18.3</v>
      </c>
      <c r="N23" s="0" t="n">
        <f aca="false">AVERAGE(K23:L23)</f>
        <v>9.15</v>
      </c>
      <c r="O23" s="3" t="n">
        <f aca="false">3.1416*(N23/2)^2</f>
        <v>65.7556515</v>
      </c>
      <c r="P23" s="3" t="n">
        <f aca="false">3.1416*(I23^2/4)</f>
        <v>0.2264850126</v>
      </c>
      <c r="Q23" s="3" t="n">
        <f aca="false">P23*J23*0.6</f>
        <v>5.4356403024</v>
      </c>
    </row>
    <row r="24" customFormat="false" ht="13.8" hidden="false" customHeight="false" outlineLevel="0" collapsed="false">
      <c r="A24" s="0" t="s">
        <v>30</v>
      </c>
      <c r="B24" s="0" t="s">
        <v>31</v>
      </c>
      <c r="C24" s="1" t="s">
        <v>19</v>
      </c>
      <c r="D24" s="1" t="s">
        <v>32</v>
      </c>
      <c r="E24" s="1" t="s">
        <v>21</v>
      </c>
      <c r="F24" s="2" t="s">
        <v>22</v>
      </c>
      <c r="G24" s="2" t="n">
        <v>2</v>
      </c>
      <c r="H24" s="2" t="str">
        <f aca="false">C24&amp;D24&amp;F24</f>
        <v>P1S2T1</v>
      </c>
      <c r="I24" s="0" t="n">
        <v>0.112</v>
      </c>
      <c r="J24" s="0" t="n">
        <v>6</v>
      </c>
      <c r="K24" s="0" t="n">
        <v>3.6</v>
      </c>
      <c r="L24" s="0" t="n">
        <v>2.05</v>
      </c>
      <c r="M24" s="0" t="n">
        <f aca="false">SUM(K24:L24)</f>
        <v>5.65</v>
      </c>
      <c r="N24" s="0" t="n">
        <f aca="false">AVERAGE(K24:L24)</f>
        <v>2.825</v>
      </c>
      <c r="O24" s="3" t="n">
        <f aca="false">3.1416*(N24/2)^2</f>
        <v>6.267982875</v>
      </c>
      <c r="P24" s="3" t="n">
        <f aca="false">3.1416*(I24^2/4)</f>
        <v>0.0098520576</v>
      </c>
    </row>
    <row r="25" customFormat="false" ht="13.8" hidden="false" customHeight="false" outlineLevel="0" collapsed="false">
      <c r="A25" s="0" t="s">
        <v>17</v>
      </c>
      <c r="B25" s="0" t="s">
        <v>33</v>
      </c>
      <c r="C25" s="1" t="s">
        <v>19</v>
      </c>
      <c r="D25" s="1" t="s">
        <v>32</v>
      </c>
      <c r="E25" s="1" t="s">
        <v>21</v>
      </c>
      <c r="F25" s="2" t="s">
        <v>22</v>
      </c>
      <c r="G25" s="2" t="n">
        <v>2</v>
      </c>
      <c r="H25" s="2" t="str">
        <f aca="false">C25&amp;D25&amp;F25</f>
        <v>P1S2T1</v>
      </c>
      <c r="I25" s="0" t="n">
        <v>0.116</v>
      </c>
      <c r="J25" s="0" t="n">
        <v>6</v>
      </c>
      <c r="K25" s="0" t="n">
        <v>1.8</v>
      </c>
      <c r="L25" s="0" t="n">
        <v>1.9</v>
      </c>
      <c r="M25" s="0" t="n">
        <f aca="false">SUM(K25:L25)</f>
        <v>3.7</v>
      </c>
      <c r="N25" s="0" t="n">
        <f aca="false">AVERAGE(K25:L25)</f>
        <v>1.85</v>
      </c>
      <c r="O25" s="3" t="n">
        <f aca="false">3.1416*(N25/2)^2</f>
        <v>2.6880315</v>
      </c>
      <c r="P25" s="3" t="n">
        <f aca="false">3.1416*(I25^2/4)</f>
        <v>0.0105683424</v>
      </c>
      <c r="Q25" s="3" t="n">
        <f aca="false">P25*J25*0.6</f>
        <v>0.03804603264</v>
      </c>
    </row>
    <row r="26" customFormat="false" ht="13.8" hidden="false" customHeight="false" outlineLevel="0" collapsed="false">
      <c r="A26" s="0" t="s">
        <v>34</v>
      </c>
      <c r="B26" s="0" t="s">
        <v>35</v>
      </c>
      <c r="C26" s="1" t="s">
        <v>19</v>
      </c>
      <c r="D26" s="1" t="s">
        <v>32</v>
      </c>
      <c r="E26" s="1" t="s">
        <v>21</v>
      </c>
      <c r="F26" s="2" t="s">
        <v>22</v>
      </c>
      <c r="G26" s="2" t="n">
        <v>2</v>
      </c>
      <c r="H26" s="2" t="str">
        <f aca="false">C26&amp;D26&amp;F26</f>
        <v>P1S2T1</v>
      </c>
      <c r="I26" s="0" t="n">
        <v>0.081</v>
      </c>
      <c r="J26" s="0" t="n">
        <v>5</v>
      </c>
      <c r="K26" s="0" t="n">
        <v>2.7</v>
      </c>
      <c r="L26" s="0" t="n">
        <v>3.7</v>
      </c>
      <c r="M26" s="0" t="n">
        <f aca="false">SUM(K26:L26)</f>
        <v>6.4</v>
      </c>
      <c r="N26" s="0" t="n">
        <f aca="false">AVERAGE(K26:L26)</f>
        <v>3.2</v>
      </c>
      <c r="O26" s="3" t="n">
        <f aca="false">3.1416*(N26/2)^2</f>
        <v>8.042496</v>
      </c>
      <c r="P26" s="3" t="n">
        <f aca="false">3.1416*(I26^2/4)</f>
        <v>0.0051530094</v>
      </c>
      <c r="Q26" s="3" t="n">
        <f aca="false">P26*J26*0.5</f>
        <v>0.0128825235</v>
      </c>
    </row>
    <row r="27" customFormat="false" ht="13.8" hidden="false" customHeight="false" outlineLevel="0" collapsed="false">
      <c r="A27" s="0" t="s">
        <v>34</v>
      </c>
      <c r="B27" s="0" t="s">
        <v>35</v>
      </c>
      <c r="C27" s="1" t="s">
        <v>19</v>
      </c>
      <c r="D27" s="1" t="s">
        <v>32</v>
      </c>
      <c r="E27" s="1" t="s">
        <v>21</v>
      </c>
      <c r="F27" s="2" t="s">
        <v>22</v>
      </c>
      <c r="G27" s="2" t="n">
        <v>2</v>
      </c>
      <c r="H27" s="2" t="str">
        <f aca="false">C27&amp;D27&amp;F27</f>
        <v>P1S2T1</v>
      </c>
      <c r="I27" s="0" t="n">
        <v>0.165</v>
      </c>
      <c r="J27" s="0" t="n">
        <v>9</v>
      </c>
      <c r="K27" s="0" t="n">
        <v>3.1</v>
      </c>
      <c r="L27" s="0" t="n">
        <v>3.8</v>
      </c>
      <c r="M27" s="0" t="n">
        <f aca="false">SUM(K27:L27)</f>
        <v>6.9</v>
      </c>
      <c r="N27" s="0" t="n">
        <f aca="false">AVERAGE(K27:L27)</f>
        <v>3.45</v>
      </c>
      <c r="O27" s="3" t="n">
        <f aca="false">3.1416*(N27/2)^2</f>
        <v>9.3482235</v>
      </c>
      <c r="P27" s="3" t="n">
        <f aca="false">3.1416*(I27^2/4)</f>
        <v>0.021382515</v>
      </c>
      <c r="Q27" s="3" t="n">
        <f aca="false">P27*J27*0.5</f>
        <v>0.0962213175</v>
      </c>
    </row>
    <row r="28" customFormat="false" ht="13.8" hidden="false" customHeight="false" outlineLevel="0" collapsed="false">
      <c r="A28" s="0" t="s">
        <v>34</v>
      </c>
      <c r="B28" s="0" t="s">
        <v>35</v>
      </c>
      <c r="C28" s="1" t="s">
        <v>19</v>
      </c>
      <c r="D28" s="1" t="s">
        <v>32</v>
      </c>
      <c r="E28" s="1" t="s">
        <v>21</v>
      </c>
      <c r="F28" s="2" t="s">
        <v>22</v>
      </c>
      <c r="G28" s="2" t="n">
        <v>2</v>
      </c>
      <c r="H28" s="2" t="str">
        <f aca="false">C28&amp;D28&amp;F28</f>
        <v>P1S2T1</v>
      </c>
      <c r="I28" s="0" t="n">
        <v>0.088</v>
      </c>
      <c r="J28" s="0" t="n">
        <v>2.5</v>
      </c>
      <c r="K28" s="0" t="n">
        <v>2.3</v>
      </c>
      <c r="L28" s="0" t="n">
        <v>3.8</v>
      </c>
      <c r="M28" s="0" t="n">
        <f aca="false">SUM(K28:L28)</f>
        <v>6.1</v>
      </c>
      <c r="N28" s="0" t="n">
        <f aca="false">AVERAGE(K28:L28)</f>
        <v>3.05</v>
      </c>
      <c r="O28" s="3" t="n">
        <f aca="false">3.1416*(N28/2)^2</f>
        <v>7.3061835</v>
      </c>
      <c r="P28" s="3" t="n">
        <f aca="false">3.1416*(I28^2/4)</f>
        <v>0.0060821376</v>
      </c>
      <c r="Q28" s="3" t="n">
        <f aca="false">P28*J28*0.5</f>
        <v>0.007602672</v>
      </c>
    </row>
    <row r="29" customFormat="false" ht="13.8" hidden="false" customHeight="false" outlineLevel="0" collapsed="false">
      <c r="A29" s="0" t="s">
        <v>34</v>
      </c>
      <c r="B29" s="0" t="s">
        <v>35</v>
      </c>
      <c r="C29" s="1" t="s">
        <v>19</v>
      </c>
      <c r="D29" s="1" t="s">
        <v>32</v>
      </c>
      <c r="E29" s="1" t="s">
        <v>21</v>
      </c>
      <c r="F29" s="2" t="s">
        <v>22</v>
      </c>
      <c r="G29" s="2" t="n">
        <v>2</v>
      </c>
      <c r="H29" s="2" t="str">
        <f aca="false">C29&amp;D29&amp;F29</f>
        <v>P1S2T1</v>
      </c>
      <c r="I29" s="0" t="n">
        <v>0.172</v>
      </c>
      <c r="J29" s="0" t="n">
        <v>7</v>
      </c>
      <c r="K29" s="0" t="n">
        <v>5.3</v>
      </c>
      <c r="L29" s="0" t="n">
        <v>5.3</v>
      </c>
      <c r="M29" s="0" t="n">
        <f aca="false">SUM(K29:L29)</f>
        <v>10.6</v>
      </c>
      <c r="N29" s="0" t="n">
        <f aca="false">AVERAGE(K29:L29)</f>
        <v>5.3</v>
      </c>
      <c r="O29" s="3" t="n">
        <f aca="false">3.1416*(N29/2)^2</f>
        <v>22.061886</v>
      </c>
      <c r="P29" s="3" t="n">
        <f aca="false">3.1416*(I29^2/4)</f>
        <v>0.0232352736</v>
      </c>
      <c r="Q29" s="3" t="n">
        <f aca="false">P29*J29*0.5</f>
        <v>0.0813234576</v>
      </c>
    </row>
    <row r="30" customFormat="false" ht="13.8" hidden="false" customHeight="false" outlineLevel="0" collapsed="false">
      <c r="A30" s="0" t="s">
        <v>34</v>
      </c>
      <c r="B30" s="0" t="s">
        <v>35</v>
      </c>
      <c r="C30" s="1" t="s">
        <v>19</v>
      </c>
      <c r="D30" s="1" t="s">
        <v>32</v>
      </c>
      <c r="E30" s="1" t="s">
        <v>21</v>
      </c>
      <c r="F30" s="2" t="s">
        <v>22</v>
      </c>
      <c r="G30" s="2" t="n">
        <v>2</v>
      </c>
      <c r="H30" s="2" t="str">
        <f aca="false">C30&amp;D30&amp;F30</f>
        <v>P1S2T1</v>
      </c>
      <c r="I30" s="0" t="n">
        <v>0.212</v>
      </c>
      <c r="J30" s="0" t="n">
        <v>9.5</v>
      </c>
      <c r="K30" s="0" t="n">
        <v>3.3</v>
      </c>
      <c r="L30" s="0" t="n">
        <v>2.5</v>
      </c>
      <c r="M30" s="0" t="n">
        <f aca="false">SUM(K30:L30)</f>
        <v>5.8</v>
      </c>
      <c r="N30" s="0" t="n">
        <f aca="false">AVERAGE(K30:L30)</f>
        <v>2.9</v>
      </c>
      <c r="O30" s="3" t="n">
        <f aca="false">3.1416*(N30/2)^2</f>
        <v>6.605214</v>
      </c>
      <c r="P30" s="3" t="n">
        <f aca="false">3.1416*(I30^2/4)</f>
        <v>0.0352990176</v>
      </c>
      <c r="Q30" s="3" t="n">
        <f aca="false">P30*J30*0.5</f>
        <v>0.1676703336</v>
      </c>
    </row>
    <row r="31" customFormat="false" ht="13.8" hidden="false" customHeight="false" outlineLevel="0" collapsed="false">
      <c r="A31" s="0" t="s">
        <v>34</v>
      </c>
      <c r="B31" s="0" t="s">
        <v>35</v>
      </c>
      <c r="C31" s="1" t="s">
        <v>19</v>
      </c>
      <c r="D31" s="1" t="s">
        <v>32</v>
      </c>
      <c r="E31" s="1" t="s">
        <v>21</v>
      </c>
      <c r="F31" s="2" t="s">
        <v>22</v>
      </c>
      <c r="G31" s="2" t="n">
        <v>2</v>
      </c>
      <c r="H31" s="2" t="str">
        <f aca="false">C31&amp;D31&amp;F31</f>
        <v>P1S2T1</v>
      </c>
      <c r="I31" s="0" t="n">
        <v>0.158</v>
      </c>
      <c r="J31" s="0" t="n">
        <v>2</v>
      </c>
      <c r="K31" s="0" t="n">
        <v>2.3</v>
      </c>
      <c r="L31" s="0" t="n">
        <v>2.7</v>
      </c>
      <c r="M31" s="0" t="n">
        <f aca="false">SUM(K31:L31)</f>
        <v>5</v>
      </c>
      <c r="N31" s="0" t="n">
        <f aca="false">AVERAGE(K31:L31)</f>
        <v>2.5</v>
      </c>
      <c r="O31" s="3" t="n">
        <f aca="false">3.1416*(N31/2)^2</f>
        <v>4.90875</v>
      </c>
      <c r="P31" s="3" t="n">
        <f aca="false">3.1416*(I31^2/4)</f>
        <v>0.0196067256</v>
      </c>
      <c r="Q31" s="3" t="n">
        <f aca="false">P31*J31*0.5</f>
        <v>0.0196067256</v>
      </c>
    </row>
    <row r="32" customFormat="false" ht="13.8" hidden="false" customHeight="false" outlineLevel="0" collapsed="false">
      <c r="A32" s="0" t="s">
        <v>34</v>
      </c>
      <c r="B32" s="0" t="s">
        <v>35</v>
      </c>
      <c r="C32" s="1" t="s">
        <v>19</v>
      </c>
      <c r="D32" s="1" t="s">
        <v>32</v>
      </c>
      <c r="E32" s="1" t="s">
        <v>21</v>
      </c>
      <c r="F32" s="2" t="s">
        <v>22</v>
      </c>
      <c r="G32" s="2" t="n">
        <v>2</v>
      </c>
      <c r="H32" s="2" t="str">
        <f aca="false">C32&amp;D32&amp;F32</f>
        <v>P1S2T1</v>
      </c>
      <c r="I32" s="0" t="n">
        <v>0.215</v>
      </c>
      <c r="J32" s="0" t="n">
        <v>9.5</v>
      </c>
      <c r="K32" s="0" t="n">
        <v>5.7</v>
      </c>
      <c r="L32" s="0" t="n">
        <v>5.6</v>
      </c>
      <c r="M32" s="0" t="n">
        <f aca="false">SUM(K32:L32)</f>
        <v>11.3</v>
      </c>
      <c r="N32" s="0" t="n">
        <f aca="false">AVERAGE(K32:L32)</f>
        <v>5.65</v>
      </c>
      <c r="O32" s="3" t="n">
        <f aca="false">3.1416*(N32/2)^2</f>
        <v>25.0719315</v>
      </c>
      <c r="P32" s="3" t="n">
        <f aca="false">3.1416*(I32^2/4)</f>
        <v>0.036305115</v>
      </c>
      <c r="Q32" s="3" t="n">
        <f aca="false">P32*J32*0.5</f>
        <v>0.17244929625</v>
      </c>
    </row>
    <row r="33" customFormat="false" ht="13.8" hidden="false" customHeight="false" outlineLevel="0" collapsed="false">
      <c r="A33" s="0" t="s">
        <v>34</v>
      </c>
      <c r="B33" s="0" t="s">
        <v>35</v>
      </c>
      <c r="C33" s="1" t="s">
        <v>19</v>
      </c>
      <c r="D33" s="1" t="s">
        <v>32</v>
      </c>
      <c r="E33" s="1" t="s">
        <v>21</v>
      </c>
      <c r="F33" s="2" t="s">
        <v>22</v>
      </c>
      <c r="G33" s="2" t="n">
        <v>2</v>
      </c>
      <c r="H33" s="2" t="str">
        <f aca="false">C33&amp;D33&amp;F33</f>
        <v>P1S2T1</v>
      </c>
      <c r="I33" s="0" t="n">
        <v>0.114</v>
      </c>
      <c r="J33" s="0" t="n">
        <v>5</v>
      </c>
      <c r="K33" s="0" t="n">
        <v>2.8</v>
      </c>
      <c r="L33" s="0" t="n">
        <v>3</v>
      </c>
      <c r="M33" s="0" t="n">
        <f aca="false">SUM(K33:L33)</f>
        <v>5.8</v>
      </c>
      <c r="N33" s="0" t="n">
        <f aca="false">AVERAGE(K33:L33)</f>
        <v>2.9</v>
      </c>
      <c r="O33" s="3" t="n">
        <f aca="false">3.1416*(N33/2)^2</f>
        <v>6.605214</v>
      </c>
      <c r="P33" s="3" t="n">
        <f aca="false">3.1416*(I33^2/4)</f>
        <v>0.0102070584</v>
      </c>
      <c r="Q33" s="3" t="n">
        <f aca="false">P33*J33*0.5</f>
        <v>0.025517646</v>
      </c>
    </row>
    <row r="34" customFormat="false" ht="13.8" hidden="false" customHeight="false" outlineLevel="0" collapsed="false">
      <c r="A34" s="0" t="s">
        <v>34</v>
      </c>
      <c r="B34" s="0" t="s">
        <v>35</v>
      </c>
      <c r="C34" s="1" t="s">
        <v>19</v>
      </c>
      <c r="D34" s="1" t="s">
        <v>32</v>
      </c>
      <c r="E34" s="1" t="s">
        <v>21</v>
      </c>
      <c r="F34" s="2" t="s">
        <v>22</v>
      </c>
      <c r="G34" s="2" t="n">
        <v>2</v>
      </c>
      <c r="H34" s="2" t="str">
        <f aca="false">C34&amp;D34&amp;F34</f>
        <v>P1S2T1</v>
      </c>
      <c r="I34" s="0" t="n">
        <v>0.084</v>
      </c>
      <c r="J34" s="0" t="n">
        <v>5</v>
      </c>
      <c r="K34" s="0" t="n">
        <v>3.1</v>
      </c>
      <c r="L34" s="0" t="n">
        <v>3.7</v>
      </c>
      <c r="M34" s="0" t="n">
        <f aca="false">SUM(K34:L34)</f>
        <v>6.8</v>
      </c>
      <c r="N34" s="0" t="n">
        <f aca="false">AVERAGE(K34:L34)</f>
        <v>3.4</v>
      </c>
      <c r="O34" s="3" t="n">
        <f aca="false">3.1416*(N34/2)^2</f>
        <v>9.079224</v>
      </c>
      <c r="P34" s="3" t="n">
        <f aca="false">3.1416*(I34^2/4)</f>
        <v>0.0055417824</v>
      </c>
      <c r="Q34" s="3" t="n">
        <f aca="false">P34*J34*0.5</f>
        <v>0.013854456</v>
      </c>
    </row>
    <row r="35" customFormat="false" ht="13.8" hidden="false" customHeight="false" outlineLevel="0" collapsed="false">
      <c r="A35" s="0" t="s">
        <v>34</v>
      </c>
      <c r="B35" s="0" t="s">
        <v>35</v>
      </c>
      <c r="C35" s="1" t="s">
        <v>19</v>
      </c>
      <c r="D35" s="1" t="s">
        <v>32</v>
      </c>
      <c r="E35" s="1" t="s">
        <v>21</v>
      </c>
      <c r="F35" s="2" t="s">
        <v>22</v>
      </c>
      <c r="G35" s="2" t="n">
        <v>2</v>
      </c>
      <c r="H35" s="2" t="str">
        <f aca="false">C35&amp;D35&amp;F35</f>
        <v>P1S2T1</v>
      </c>
      <c r="I35" s="0" t="n">
        <v>0.126</v>
      </c>
      <c r="J35" s="0" t="n">
        <v>7</v>
      </c>
      <c r="K35" s="0" t="n">
        <v>3</v>
      </c>
      <c r="L35" s="0" t="n">
        <v>2.6</v>
      </c>
      <c r="M35" s="0" t="n">
        <f aca="false">SUM(K35:L35)</f>
        <v>5.6</v>
      </c>
      <c r="N35" s="0" t="n">
        <f aca="false">AVERAGE(K35:L35)</f>
        <v>2.8</v>
      </c>
      <c r="O35" s="3" t="n">
        <f aca="false">3.1416*(N35/2)^2</f>
        <v>6.157536</v>
      </c>
      <c r="P35" s="3" t="n">
        <f aca="false">3.1416*(I35^2/4)</f>
        <v>0.0124690104</v>
      </c>
      <c r="Q35" s="3" t="n">
        <f aca="false">P35*J35*0.5</f>
        <v>0.0436415364</v>
      </c>
    </row>
    <row r="36" customFormat="false" ht="13.8" hidden="false" customHeight="false" outlineLevel="0" collapsed="false">
      <c r="A36" s="0" t="s">
        <v>34</v>
      </c>
      <c r="B36" s="0" t="s">
        <v>35</v>
      </c>
      <c r="C36" s="1" t="s">
        <v>19</v>
      </c>
      <c r="D36" s="1" t="s">
        <v>32</v>
      </c>
      <c r="E36" s="1" t="s">
        <v>21</v>
      </c>
      <c r="F36" s="2" t="s">
        <v>22</v>
      </c>
      <c r="G36" s="2" t="n">
        <v>2</v>
      </c>
      <c r="H36" s="2" t="str">
        <f aca="false">C36&amp;D36&amp;F36</f>
        <v>P1S2T1</v>
      </c>
      <c r="I36" s="0" t="n">
        <v>0.251</v>
      </c>
      <c r="J36" s="0" t="n">
        <v>8</v>
      </c>
      <c r="K36" s="0" t="n">
        <v>5.2</v>
      </c>
      <c r="L36" s="0" t="n">
        <v>5</v>
      </c>
      <c r="M36" s="0" t="n">
        <f aca="false">SUM(K36:L36)</f>
        <v>10.2</v>
      </c>
      <c r="N36" s="0" t="n">
        <f aca="false">AVERAGE(K36:L36)</f>
        <v>5.1</v>
      </c>
      <c r="O36" s="3" t="n">
        <f aca="false">3.1416*(N36/2)^2</f>
        <v>20.428254</v>
      </c>
      <c r="P36" s="3" t="n">
        <f aca="false">3.1416*(I36^2/4)</f>
        <v>0.0494809854</v>
      </c>
      <c r="Q36" s="3" t="n">
        <f aca="false">P36*J36*0.5</f>
        <v>0.1979239416</v>
      </c>
    </row>
    <row r="37" customFormat="false" ht="13.8" hidden="false" customHeight="false" outlineLevel="0" collapsed="false">
      <c r="A37" s="0" t="s">
        <v>34</v>
      </c>
      <c r="B37" s="0" t="s">
        <v>35</v>
      </c>
      <c r="C37" s="1" t="s">
        <v>19</v>
      </c>
      <c r="D37" s="1" t="s">
        <v>32</v>
      </c>
      <c r="E37" s="1" t="s">
        <v>21</v>
      </c>
      <c r="F37" s="2" t="s">
        <v>22</v>
      </c>
      <c r="G37" s="2" t="n">
        <v>2</v>
      </c>
      <c r="H37" s="2" t="str">
        <f aca="false">C37&amp;D37&amp;F37</f>
        <v>P1S2T1</v>
      </c>
      <c r="I37" s="0" t="n">
        <v>0.172</v>
      </c>
      <c r="J37" s="0" t="n">
        <v>3.5</v>
      </c>
      <c r="K37" s="0" t="n">
        <v>3.8</v>
      </c>
      <c r="L37" s="0" t="n">
        <v>3.5</v>
      </c>
      <c r="M37" s="0" t="n">
        <f aca="false">SUM(K37:L37)</f>
        <v>7.3</v>
      </c>
      <c r="N37" s="0" t="n">
        <f aca="false">AVERAGE(K37:L37)</f>
        <v>3.65</v>
      </c>
      <c r="O37" s="3" t="n">
        <f aca="false">3.1416*(N37/2)^2</f>
        <v>10.4634915</v>
      </c>
      <c r="P37" s="3" t="n">
        <f aca="false">3.1416*(I37^2/4)</f>
        <v>0.0232352736</v>
      </c>
      <c r="Q37" s="3" t="n">
        <f aca="false">P37*J37*0.5</f>
        <v>0.0406617288</v>
      </c>
    </row>
    <row r="38" customFormat="false" ht="13.8" hidden="false" customHeight="false" outlineLevel="0" collapsed="false">
      <c r="A38" s="0" t="s">
        <v>34</v>
      </c>
      <c r="B38" s="0" t="s">
        <v>35</v>
      </c>
      <c r="C38" s="1" t="s">
        <v>19</v>
      </c>
      <c r="D38" s="1" t="s">
        <v>32</v>
      </c>
      <c r="E38" s="1" t="s">
        <v>21</v>
      </c>
      <c r="F38" s="2" t="s">
        <v>22</v>
      </c>
      <c r="G38" s="2" t="n">
        <v>2</v>
      </c>
      <c r="H38" s="2" t="str">
        <f aca="false">C38&amp;D38&amp;F38</f>
        <v>P1S2T1</v>
      </c>
      <c r="I38" s="0" t="n">
        <v>0.101</v>
      </c>
      <c r="J38" s="0" t="n">
        <v>6</v>
      </c>
      <c r="K38" s="0" t="n">
        <v>3.1</v>
      </c>
      <c r="L38" s="0" t="n">
        <v>2.6</v>
      </c>
      <c r="M38" s="0" t="n">
        <f aca="false">SUM(K38:L38)</f>
        <v>5.7</v>
      </c>
      <c r="N38" s="0" t="n">
        <f aca="false">AVERAGE(K38:L38)</f>
        <v>2.85</v>
      </c>
      <c r="O38" s="3" t="n">
        <f aca="false">3.1416*(N38/2)^2</f>
        <v>6.3794115</v>
      </c>
      <c r="P38" s="3" t="n">
        <f aca="false">3.1416*(I38^2/4)</f>
        <v>0.0080118654</v>
      </c>
      <c r="Q38" s="3" t="n">
        <f aca="false">P38*J38*0.5</f>
        <v>0.0240355962</v>
      </c>
    </row>
    <row r="39" customFormat="false" ht="13.8" hidden="false" customHeight="false" outlineLevel="0" collapsed="false">
      <c r="A39" s="0" t="s">
        <v>34</v>
      </c>
      <c r="B39" s="0" t="s">
        <v>35</v>
      </c>
      <c r="C39" s="1" t="s">
        <v>19</v>
      </c>
      <c r="D39" s="1" t="s">
        <v>32</v>
      </c>
      <c r="E39" s="1" t="s">
        <v>21</v>
      </c>
      <c r="F39" s="2" t="s">
        <v>22</v>
      </c>
      <c r="G39" s="2" t="n">
        <v>2</v>
      </c>
      <c r="H39" s="2" t="str">
        <f aca="false">C39&amp;D39&amp;F39</f>
        <v>P1S2T1</v>
      </c>
      <c r="I39" s="0" t="n">
        <v>0.155</v>
      </c>
      <c r="J39" s="0" t="n">
        <v>6</v>
      </c>
      <c r="K39" s="0" t="n">
        <v>3.3</v>
      </c>
      <c r="L39" s="0" t="n">
        <v>2.2</v>
      </c>
      <c r="M39" s="0" t="n">
        <f aca="false">SUM(K39:L39)</f>
        <v>5.5</v>
      </c>
      <c r="N39" s="0" t="n">
        <f aca="false">AVERAGE(K39:L39)</f>
        <v>2.75</v>
      </c>
      <c r="O39" s="3" t="n">
        <f aca="false">3.1416*(N39/2)^2</f>
        <v>5.9395875</v>
      </c>
      <c r="P39" s="3" t="n">
        <f aca="false">3.1416*(I39^2/4)</f>
        <v>0.018869235</v>
      </c>
      <c r="Q39" s="3" t="n">
        <f aca="false">P39*J39*0.5</f>
        <v>0.056607705</v>
      </c>
    </row>
    <row r="40" customFormat="false" ht="13.8" hidden="false" customHeight="false" outlineLevel="0" collapsed="false">
      <c r="A40" s="0" t="s">
        <v>34</v>
      </c>
      <c r="B40" s="0" t="s">
        <v>35</v>
      </c>
      <c r="C40" s="1" t="s">
        <v>19</v>
      </c>
      <c r="D40" s="1" t="s">
        <v>32</v>
      </c>
      <c r="E40" s="1" t="s">
        <v>21</v>
      </c>
      <c r="F40" s="2" t="s">
        <v>22</v>
      </c>
      <c r="G40" s="2" t="n">
        <v>2</v>
      </c>
      <c r="H40" s="2" t="str">
        <f aca="false">C40&amp;D40&amp;F40</f>
        <v>P1S2T1</v>
      </c>
      <c r="I40" s="0" t="n">
        <v>0.099</v>
      </c>
      <c r="J40" s="0" t="n">
        <v>6</v>
      </c>
      <c r="K40" s="0" t="n">
        <v>2.75</v>
      </c>
      <c r="L40" s="0" t="n">
        <v>2</v>
      </c>
      <c r="M40" s="0" t="n">
        <f aca="false">SUM(K40:L40)</f>
        <v>4.75</v>
      </c>
      <c r="N40" s="0" t="n">
        <f aca="false">AVERAGE(K40:L40)</f>
        <v>2.375</v>
      </c>
      <c r="O40" s="3" t="n">
        <f aca="false">3.1416*(N40/2)^2</f>
        <v>4.430146875</v>
      </c>
      <c r="P40" s="3" t="n">
        <f aca="false">3.1416*(I40^2/4)</f>
        <v>0.0076977054</v>
      </c>
      <c r="Q40" s="3" t="n">
        <f aca="false">P40*J40*0.5</f>
        <v>0.0230931162</v>
      </c>
    </row>
    <row r="41" customFormat="false" ht="13.8" hidden="false" customHeight="false" outlineLevel="0" collapsed="false">
      <c r="A41" s="0" t="s">
        <v>34</v>
      </c>
      <c r="B41" s="0" t="s">
        <v>35</v>
      </c>
      <c r="C41" s="1" t="s">
        <v>19</v>
      </c>
      <c r="D41" s="1" t="s">
        <v>32</v>
      </c>
      <c r="E41" s="1" t="s">
        <v>21</v>
      </c>
      <c r="F41" s="2" t="s">
        <v>22</v>
      </c>
      <c r="G41" s="2" t="n">
        <v>2</v>
      </c>
      <c r="H41" s="2" t="str">
        <f aca="false">C41&amp;D41&amp;F41</f>
        <v>P1S2T1</v>
      </c>
      <c r="I41" s="0" t="n">
        <v>0.339</v>
      </c>
      <c r="J41" s="0" t="n">
        <v>1.5</v>
      </c>
      <c r="K41" s="0" t="n">
        <v>3</v>
      </c>
      <c r="L41" s="0" t="n">
        <v>2.4</v>
      </c>
      <c r="M41" s="0" t="n">
        <f aca="false">SUM(K41:L41)</f>
        <v>5.4</v>
      </c>
      <c r="N41" s="0" t="n">
        <f aca="false">AVERAGE(K41:L41)</f>
        <v>2.7</v>
      </c>
      <c r="O41" s="3" t="n">
        <f aca="false">3.1416*(N41/2)^2</f>
        <v>5.725566</v>
      </c>
      <c r="P41" s="3" t="n">
        <f aca="false">3.1416*(I41^2/4)</f>
        <v>0.0902589534</v>
      </c>
      <c r="Q41" s="3" t="n">
        <f aca="false">P41*J41*0.5</f>
        <v>0.06769421505</v>
      </c>
    </row>
    <row r="42" customFormat="false" ht="13.8" hidden="false" customHeight="false" outlineLevel="0" collapsed="false">
      <c r="A42" s="0" t="s">
        <v>34</v>
      </c>
      <c r="B42" s="0" t="s">
        <v>35</v>
      </c>
      <c r="C42" s="1" t="s">
        <v>19</v>
      </c>
      <c r="D42" s="1" t="s">
        <v>32</v>
      </c>
      <c r="E42" s="1" t="s">
        <v>21</v>
      </c>
      <c r="F42" s="2" t="s">
        <v>22</v>
      </c>
      <c r="G42" s="2" t="n">
        <v>2</v>
      </c>
      <c r="H42" s="2" t="str">
        <f aca="false">C42&amp;D42&amp;F42</f>
        <v>P1S2T1</v>
      </c>
      <c r="I42" s="0" t="n">
        <v>0.144</v>
      </c>
      <c r="J42" s="0" t="n">
        <v>6</v>
      </c>
      <c r="K42" s="0" t="n">
        <v>4.2</v>
      </c>
      <c r="L42" s="0" t="n">
        <v>4</v>
      </c>
      <c r="M42" s="0" t="n">
        <f aca="false">SUM(K42:L42)</f>
        <v>8.2</v>
      </c>
      <c r="N42" s="0" t="n">
        <f aca="false">AVERAGE(K42:L42)</f>
        <v>4.1</v>
      </c>
      <c r="O42" s="3" t="n">
        <f aca="false">3.1416*(N42/2)^2</f>
        <v>13.202574</v>
      </c>
      <c r="P42" s="3" t="n">
        <f aca="false">3.1416*(I42^2/4)</f>
        <v>0.0162860544</v>
      </c>
      <c r="Q42" s="3" t="n">
        <f aca="false">P42*J42*0.5</f>
        <v>0.0488581632</v>
      </c>
    </row>
    <row r="43" customFormat="false" ht="13.8" hidden="false" customHeight="false" outlineLevel="0" collapsed="false">
      <c r="A43" s="0" t="s">
        <v>34</v>
      </c>
      <c r="B43" s="0" t="s">
        <v>35</v>
      </c>
      <c r="C43" s="1" t="s">
        <v>19</v>
      </c>
      <c r="D43" s="1" t="s">
        <v>32</v>
      </c>
      <c r="E43" s="1" t="s">
        <v>21</v>
      </c>
      <c r="F43" s="2" t="s">
        <v>22</v>
      </c>
      <c r="G43" s="2" t="n">
        <v>2</v>
      </c>
      <c r="H43" s="2" t="str">
        <f aca="false">C43&amp;D43&amp;F43</f>
        <v>P1S2T1</v>
      </c>
      <c r="I43" s="0" t="n">
        <v>0.08</v>
      </c>
      <c r="J43" s="0" t="n">
        <v>7</v>
      </c>
      <c r="K43" s="0" t="n">
        <v>3.1</v>
      </c>
      <c r="L43" s="0" t="n">
        <v>3.4</v>
      </c>
      <c r="M43" s="0" t="n">
        <f aca="false">SUM(K43:L43)</f>
        <v>6.5</v>
      </c>
      <c r="N43" s="0" t="n">
        <f aca="false">AVERAGE(K43:L43)</f>
        <v>3.25</v>
      </c>
      <c r="O43" s="3" t="n">
        <f aca="false">3.1416*(N43/2)^2</f>
        <v>8.2957875</v>
      </c>
      <c r="P43" s="3" t="n">
        <f aca="false">3.1416*(I43^2/4)</f>
        <v>0.00502656</v>
      </c>
      <c r="Q43" s="3" t="n">
        <f aca="false">P43*J43*0.5</f>
        <v>0.01759296</v>
      </c>
    </row>
    <row r="44" customFormat="false" ht="13.8" hidden="false" customHeight="false" outlineLevel="0" collapsed="false">
      <c r="A44" s="0" t="s">
        <v>34</v>
      </c>
      <c r="B44" s="0" t="s">
        <v>35</v>
      </c>
      <c r="C44" s="1" t="s">
        <v>19</v>
      </c>
      <c r="D44" s="1" t="s">
        <v>32</v>
      </c>
      <c r="E44" s="1" t="s">
        <v>21</v>
      </c>
      <c r="F44" s="2" t="s">
        <v>22</v>
      </c>
      <c r="G44" s="2" t="n">
        <v>2</v>
      </c>
      <c r="H44" s="2" t="str">
        <f aca="false">C44&amp;D44&amp;F44</f>
        <v>P1S2T1</v>
      </c>
      <c r="I44" s="0" t="n">
        <v>0.091</v>
      </c>
      <c r="J44" s="0" t="n">
        <v>6</v>
      </c>
      <c r="K44" s="0" t="n">
        <v>2.2</v>
      </c>
      <c r="L44" s="0" t="n">
        <v>2.1</v>
      </c>
      <c r="M44" s="0" t="n">
        <f aca="false">SUM(K44:L44)</f>
        <v>4.3</v>
      </c>
      <c r="N44" s="0" t="n">
        <f aca="false">AVERAGE(K44:L44)</f>
        <v>2.15</v>
      </c>
      <c r="O44" s="3" t="n">
        <f aca="false">3.1416*(N44/2)^2</f>
        <v>3.6305115</v>
      </c>
      <c r="P44" s="3" t="n">
        <f aca="false">3.1416*(I44^2/4)</f>
        <v>0.0065038974</v>
      </c>
      <c r="Q44" s="3" t="n">
        <f aca="false">P44*J44*0.5</f>
        <v>0.0195116922</v>
      </c>
    </row>
    <row r="45" customFormat="false" ht="13.8" hidden="false" customHeight="false" outlineLevel="0" collapsed="false">
      <c r="A45" s="0" t="s">
        <v>34</v>
      </c>
      <c r="B45" s="0" t="s">
        <v>35</v>
      </c>
      <c r="C45" s="1" t="s">
        <v>19</v>
      </c>
      <c r="D45" s="1" t="s">
        <v>32</v>
      </c>
      <c r="E45" s="1" t="s">
        <v>21</v>
      </c>
      <c r="F45" s="2" t="s">
        <v>22</v>
      </c>
      <c r="G45" s="2" t="n">
        <v>2</v>
      </c>
      <c r="H45" s="2" t="str">
        <f aca="false">C45&amp;D45&amp;F45</f>
        <v>P1S2T1</v>
      </c>
      <c r="I45" s="0" t="n">
        <v>0.084</v>
      </c>
      <c r="J45" s="0" t="n">
        <v>7.5</v>
      </c>
      <c r="K45" s="0" t="n">
        <v>2.3</v>
      </c>
      <c r="L45" s="0" t="n">
        <v>2.2</v>
      </c>
      <c r="M45" s="0" t="n">
        <f aca="false">SUM(K45:L45)</f>
        <v>4.5</v>
      </c>
      <c r="N45" s="0" t="n">
        <f aca="false">AVERAGE(K45:L45)</f>
        <v>2.25</v>
      </c>
      <c r="O45" s="3" t="n">
        <f aca="false">3.1416*(N45/2)^2</f>
        <v>3.9760875</v>
      </c>
      <c r="P45" s="3" t="n">
        <f aca="false">3.1416*(I45^2/4)</f>
        <v>0.0055417824</v>
      </c>
      <c r="Q45" s="3" t="n">
        <f aca="false">P45*J45*0.5</f>
        <v>0.020781684</v>
      </c>
    </row>
    <row r="46" customFormat="false" ht="13.8" hidden="false" customHeight="false" outlineLevel="0" collapsed="false">
      <c r="A46" s="0" t="s">
        <v>34</v>
      </c>
      <c r="B46" s="0" t="s">
        <v>35</v>
      </c>
      <c r="C46" s="1" t="s">
        <v>19</v>
      </c>
      <c r="D46" s="1" t="s">
        <v>32</v>
      </c>
      <c r="E46" s="1" t="s">
        <v>21</v>
      </c>
      <c r="F46" s="2" t="s">
        <v>22</v>
      </c>
      <c r="G46" s="2" t="n">
        <v>2</v>
      </c>
      <c r="H46" s="2" t="str">
        <f aca="false">C46&amp;D46&amp;F46</f>
        <v>P1S2T1</v>
      </c>
      <c r="I46" s="0" t="n">
        <v>0.1</v>
      </c>
      <c r="J46" s="0" t="n">
        <v>6.5</v>
      </c>
      <c r="K46" s="0" t="n">
        <v>2.8</v>
      </c>
      <c r="L46" s="0" t="n">
        <v>2.4</v>
      </c>
      <c r="M46" s="0" t="n">
        <f aca="false">SUM(K46:L46)</f>
        <v>5.2</v>
      </c>
      <c r="N46" s="0" t="n">
        <f aca="false">AVERAGE(K46:L46)</f>
        <v>2.6</v>
      </c>
      <c r="O46" s="3" t="n">
        <f aca="false">3.1416*(N46/2)^2</f>
        <v>5.309304</v>
      </c>
      <c r="P46" s="3" t="n">
        <f aca="false">3.1416*(I46^2/4)</f>
        <v>0.007854</v>
      </c>
      <c r="Q46" s="3" t="n">
        <f aca="false">P46*J46*0.5</f>
        <v>0.0255255</v>
      </c>
    </row>
    <row r="47" customFormat="false" ht="13.8" hidden="false" customHeight="false" outlineLevel="0" collapsed="false">
      <c r="A47" s="0" t="s">
        <v>34</v>
      </c>
      <c r="B47" s="0" t="s">
        <v>35</v>
      </c>
      <c r="C47" s="1" t="s">
        <v>19</v>
      </c>
      <c r="D47" s="1" t="s">
        <v>32</v>
      </c>
      <c r="E47" s="1" t="s">
        <v>21</v>
      </c>
      <c r="F47" s="2" t="s">
        <v>22</v>
      </c>
      <c r="G47" s="2" t="n">
        <v>2</v>
      </c>
      <c r="H47" s="2" t="str">
        <f aca="false">C47&amp;D47&amp;F47</f>
        <v>P1S2T1</v>
      </c>
      <c r="I47" s="0" t="n">
        <v>0.116</v>
      </c>
      <c r="J47" s="0" t="n">
        <v>7.5</v>
      </c>
      <c r="K47" s="0" t="n">
        <v>1.6</v>
      </c>
      <c r="L47" s="0" t="n">
        <v>1.9</v>
      </c>
      <c r="M47" s="0" t="n">
        <f aca="false">SUM(K47:L47)</f>
        <v>3.5</v>
      </c>
      <c r="N47" s="0" t="n">
        <f aca="false">AVERAGE(K47:L47)</f>
        <v>1.75</v>
      </c>
      <c r="O47" s="3" t="n">
        <f aca="false">3.1416*(N47/2)^2</f>
        <v>2.4052875</v>
      </c>
      <c r="P47" s="3" t="n">
        <f aca="false">3.1416*(I47^2/4)</f>
        <v>0.0105683424</v>
      </c>
      <c r="Q47" s="3" t="n">
        <f aca="false">P47*J47*0.5</f>
        <v>0.039631284</v>
      </c>
    </row>
    <row r="48" customFormat="false" ht="13.8" hidden="false" customHeight="false" outlineLevel="0" collapsed="false">
      <c r="A48" s="0" t="s">
        <v>34</v>
      </c>
      <c r="B48" s="0" t="s">
        <v>35</v>
      </c>
      <c r="C48" s="1" t="s">
        <v>19</v>
      </c>
      <c r="D48" s="1" t="s">
        <v>32</v>
      </c>
      <c r="E48" s="1" t="s">
        <v>21</v>
      </c>
      <c r="F48" s="2" t="s">
        <v>22</v>
      </c>
      <c r="G48" s="2" t="n">
        <v>2</v>
      </c>
      <c r="H48" s="2" t="str">
        <f aca="false">C48&amp;D48&amp;F48</f>
        <v>P1S2T1</v>
      </c>
      <c r="I48" s="0" t="n">
        <v>0.182</v>
      </c>
      <c r="J48" s="0" t="n">
        <v>1.2</v>
      </c>
      <c r="K48" s="0" t="n">
        <v>2.9</v>
      </c>
      <c r="L48" s="0" t="n">
        <v>4.3</v>
      </c>
      <c r="M48" s="0" t="n">
        <f aca="false">SUM(K48:L48)</f>
        <v>7.2</v>
      </c>
      <c r="N48" s="0" t="n">
        <f aca="false">AVERAGE(K48:L48)</f>
        <v>3.6</v>
      </c>
      <c r="O48" s="3" t="n">
        <f aca="false">3.1416*(N48/2)^2</f>
        <v>10.178784</v>
      </c>
      <c r="P48" s="3" t="n">
        <f aca="false">3.1416*(I48^2/4)</f>
        <v>0.0260155896</v>
      </c>
      <c r="Q48" s="3" t="n">
        <f aca="false">P48*J48*0.5</f>
        <v>0.01560935376</v>
      </c>
    </row>
    <row r="49" customFormat="false" ht="13.8" hidden="false" customHeight="false" outlineLevel="0" collapsed="false">
      <c r="A49" s="0" t="s">
        <v>34</v>
      </c>
      <c r="B49" s="0" t="s">
        <v>35</v>
      </c>
      <c r="C49" s="4" t="s">
        <v>19</v>
      </c>
      <c r="D49" s="4" t="s">
        <v>32</v>
      </c>
      <c r="E49" s="4" t="s">
        <v>24</v>
      </c>
      <c r="F49" s="2" t="s">
        <v>25</v>
      </c>
      <c r="G49" s="2" t="n">
        <v>2</v>
      </c>
      <c r="H49" s="2" t="str">
        <f aca="false">C49&amp;D49&amp;F49</f>
        <v>P1S2T2</v>
      </c>
      <c r="I49" s="0" t="n">
        <v>0.158</v>
      </c>
      <c r="J49" s="0" t="n">
        <v>10.5</v>
      </c>
      <c r="K49" s="0" t="n">
        <v>4.8</v>
      </c>
      <c r="L49" s="0" t="n">
        <v>5.6</v>
      </c>
      <c r="M49" s="0" t="n">
        <f aca="false">SUM(K49:L49)</f>
        <v>10.4</v>
      </c>
      <c r="N49" s="0" t="n">
        <f aca="false">AVERAGE(K49:L49)</f>
        <v>5.2</v>
      </c>
      <c r="O49" s="3" t="n">
        <f aca="false">3.1416*(N49/2)^2</f>
        <v>21.237216</v>
      </c>
      <c r="P49" s="3" t="n">
        <f aca="false">3.1416*(I49^2/4)</f>
        <v>0.0196067256</v>
      </c>
      <c r="Q49" s="3" t="n">
        <f aca="false">P49*J49*0.5</f>
        <v>0.1029353094</v>
      </c>
    </row>
    <row r="50" customFormat="false" ht="13.8" hidden="false" customHeight="false" outlineLevel="0" collapsed="false">
      <c r="A50" s="0" t="s">
        <v>34</v>
      </c>
      <c r="B50" s="0" t="s">
        <v>35</v>
      </c>
      <c r="C50" s="4" t="s">
        <v>19</v>
      </c>
      <c r="D50" s="4" t="s">
        <v>32</v>
      </c>
      <c r="E50" s="4" t="s">
        <v>24</v>
      </c>
      <c r="F50" s="2" t="s">
        <v>25</v>
      </c>
      <c r="G50" s="2" t="n">
        <v>2</v>
      </c>
      <c r="H50" s="2" t="str">
        <f aca="false">C50&amp;D50&amp;F50</f>
        <v>P1S2T2</v>
      </c>
      <c r="I50" s="0" t="n">
        <v>0.146</v>
      </c>
      <c r="J50" s="0" t="n">
        <v>10</v>
      </c>
      <c r="K50" s="0" t="n">
        <v>4.6</v>
      </c>
      <c r="L50" s="0" t="n">
        <v>4.4</v>
      </c>
      <c r="M50" s="0" t="n">
        <f aca="false">SUM(K50:L50)</f>
        <v>9</v>
      </c>
      <c r="N50" s="0" t="n">
        <f aca="false">AVERAGE(K50:L50)</f>
        <v>4.5</v>
      </c>
      <c r="O50" s="3" t="n">
        <f aca="false">3.1416*(N50/2)^2</f>
        <v>15.90435</v>
      </c>
      <c r="P50" s="3" t="n">
        <f aca="false">3.1416*(I50^2/4)</f>
        <v>0.0167415864</v>
      </c>
      <c r="Q50" s="3" t="n">
        <f aca="false">P50*J50*0.5</f>
        <v>0.083707932</v>
      </c>
    </row>
    <row r="51" customFormat="false" ht="13.8" hidden="false" customHeight="false" outlineLevel="0" collapsed="false">
      <c r="A51" s="0" t="s">
        <v>17</v>
      </c>
      <c r="B51" s="0" t="s">
        <v>23</v>
      </c>
      <c r="C51" s="4" t="s">
        <v>19</v>
      </c>
      <c r="D51" s="4" t="s">
        <v>32</v>
      </c>
      <c r="E51" s="4" t="s">
        <v>24</v>
      </c>
      <c r="F51" s="2" t="s">
        <v>25</v>
      </c>
      <c r="G51" s="2" t="n">
        <v>2</v>
      </c>
      <c r="H51" s="2" t="str">
        <f aca="false">C51&amp;D51&amp;F51</f>
        <v>P1S2T2</v>
      </c>
      <c r="I51" s="0" t="n">
        <v>0.618</v>
      </c>
      <c r="J51" s="0" t="n">
        <v>35</v>
      </c>
      <c r="K51" s="0" t="n">
        <v>16.2</v>
      </c>
      <c r="L51" s="0" t="n">
        <v>15.9</v>
      </c>
      <c r="M51" s="0" t="n">
        <f aca="false">SUM(K51:L51)</f>
        <v>32.1</v>
      </c>
      <c r="N51" s="0" t="n">
        <f aca="false">AVERAGE(K51:L51)</f>
        <v>16.05</v>
      </c>
      <c r="O51" s="3" t="n">
        <f aca="false">3.1416*(N51/2)^2</f>
        <v>202.3210035</v>
      </c>
      <c r="P51" s="3" t="n">
        <f aca="false">3.1416*(I51^2/4)</f>
        <v>0.2999631096</v>
      </c>
      <c r="Q51" s="3" t="n">
        <f aca="false">P51*J51*0.6</f>
        <v>6.2992253016</v>
      </c>
    </row>
    <row r="52" customFormat="false" ht="13.8" hidden="false" customHeight="false" outlineLevel="0" collapsed="false">
      <c r="A52" s="0" t="s">
        <v>36</v>
      </c>
      <c r="B52" s="0" t="s">
        <v>37</v>
      </c>
      <c r="C52" s="4" t="s">
        <v>19</v>
      </c>
      <c r="D52" s="4" t="s">
        <v>32</v>
      </c>
      <c r="E52" s="4" t="s">
        <v>24</v>
      </c>
      <c r="F52" s="2" t="s">
        <v>25</v>
      </c>
      <c r="G52" s="2" t="n">
        <v>2</v>
      </c>
      <c r="H52" s="2" t="str">
        <f aca="false">C52&amp;D52&amp;F52</f>
        <v>P1S2T2</v>
      </c>
      <c r="I52" s="0" t="n">
        <v>0.083</v>
      </c>
      <c r="J52" s="0" t="n">
        <v>8.5</v>
      </c>
      <c r="K52" s="0" t="n">
        <v>2.1</v>
      </c>
      <c r="L52" s="0" t="n">
        <v>2.5</v>
      </c>
      <c r="M52" s="0" t="n">
        <f aca="false">SUM(K52:L52)</f>
        <v>4.6</v>
      </c>
      <c r="N52" s="0" t="n">
        <f aca="false">AVERAGE(K52:L52)</f>
        <v>2.3</v>
      </c>
      <c r="O52" s="3" t="n">
        <f aca="false">3.1416*(N52/2)^2</f>
        <v>4.154766</v>
      </c>
      <c r="P52" s="3" t="n">
        <f aca="false">3.1416*(I52^2/4)</f>
        <v>0.0054106206</v>
      </c>
    </row>
    <row r="53" customFormat="false" ht="13.8" hidden="false" customHeight="false" outlineLevel="0" collapsed="false">
      <c r="A53" s="0" t="s">
        <v>36</v>
      </c>
      <c r="B53" s="0" t="s">
        <v>37</v>
      </c>
      <c r="C53" s="4" t="s">
        <v>19</v>
      </c>
      <c r="D53" s="4" t="s">
        <v>32</v>
      </c>
      <c r="E53" s="4" t="s">
        <v>24</v>
      </c>
      <c r="F53" s="2" t="s">
        <v>25</v>
      </c>
      <c r="G53" s="2" t="n">
        <v>2</v>
      </c>
      <c r="H53" s="2" t="str">
        <f aca="false">C53&amp;D53&amp;F53</f>
        <v>P1S2T2</v>
      </c>
      <c r="I53" s="0" t="n">
        <v>0.113</v>
      </c>
      <c r="J53" s="0" t="n">
        <v>7</v>
      </c>
      <c r="K53" s="0" t="n">
        <v>3.8</v>
      </c>
      <c r="L53" s="0" t="n">
        <v>4.1</v>
      </c>
      <c r="M53" s="0" t="n">
        <f aca="false">SUM(K53:L53)</f>
        <v>7.9</v>
      </c>
      <c r="N53" s="0" t="n">
        <f aca="false">AVERAGE(K53:L53)</f>
        <v>3.95</v>
      </c>
      <c r="O53" s="3" t="n">
        <f aca="false">3.1416*(N53/2)^2</f>
        <v>12.2542035</v>
      </c>
      <c r="P53" s="3" t="n">
        <f aca="false">3.1416*(I53^2/4)</f>
        <v>0.0100287726</v>
      </c>
    </row>
    <row r="54" customFormat="false" ht="13.8" hidden="false" customHeight="false" outlineLevel="0" collapsed="false">
      <c r="A54" s="0" t="s">
        <v>36</v>
      </c>
      <c r="B54" s="0" t="s">
        <v>37</v>
      </c>
      <c r="C54" s="4" t="s">
        <v>19</v>
      </c>
      <c r="D54" s="4" t="s">
        <v>32</v>
      </c>
      <c r="E54" s="4" t="s">
        <v>24</v>
      </c>
      <c r="F54" s="2" t="s">
        <v>25</v>
      </c>
      <c r="G54" s="2" t="n">
        <v>2</v>
      </c>
      <c r="H54" s="2" t="str">
        <f aca="false">C54&amp;D54&amp;F54</f>
        <v>P1S2T2</v>
      </c>
      <c r="I54" s="0" t="n">
        <v>0.085</v>
      </c>
      <c r="J54" s="0" t="n">
        <v>6</v>
      </c>
      <c r="K54" s="0" t="n">
        <v>3.2</v>
      </c>
      <c r="L54" s="0" t="n">
        <v>3</v>
      </c>
      <c r="M54" s="0" t="n">
        <f aca="false">SUM(K54:L54)</f>
        <v>6.2</v>
      </c>
      <c r="N54" s="0" t="n">
        <f aca="false">AVERAGE(K54:L54)</f>
        <v>3.1</v>
      </c>
      <c r="O54" s="3" t="n">
        <f aca="false">3.1416*(N54/2)^2</f>
        <v>7.547694</v>
      </c>
      <c r="P54" s="3" t="n">
        <f aca="false">3.1416*(I54^2/4)</f>
        <v>0.005674515</v>
      </c>
    </row>
    <row r="55" customFormat="false" ht="13.8" hidden="false" customHeight="false" outlineLevel="0" collapsed="false">
      <c r="A55" s="0" t="s">
        <v>36</v>
      </c>
      <c r="B55" s="0" t="s">
        <v>37</v>
      </c>
      <c r="C55" s="4" t="s">
        <v>19</v>
      </c>
      <c r="D55" s="4" t="s">
        <v>32</v>
      </c>
      <c r="E55" s="4" t="s">
        <v>24</v>
      </c>
      <c r="F55" s="2" t="s">
        <v>25</v>
      </c>
      <c r="G55" s="2" t="n">
        <v>2</v>
      </c>
      <c r="H55" s="2" t="str">
        <f aca="false">C55&amp;D55&amp;F55</f>
        <v>P1S2T2</v>
      </c>
      <c r="I55" s="0" t="n">
        <v>0.154</v>
      </c>
      <c r="J55" s="0" t="n">
        <v>14</v>
      </c>
      <c r="K55" s="0" t="n">
        <v>3.6</v>
      </c>
      <c r="L55" s="0" t="n">
        <v>4.3</v>
      </c>
      <c r="M55" s="0" t="n">
        <f aca="false">SUM(K55:L55)</f>
        <v>7.9</v>
      </c>
      <c r="N55" s="0" t="n">
        <f aca="false">AVERAGE(K55:L55)</f>
        <v>3.95</v>
      </c>
      <c r="O55" s="3" t="n">
        <f aca="false">3.1416*(N55/2)^2</f>
        <v>12.2542035</v>
      </c>
      <c r="P55" s="3" t="n">
        <f aca="false">3.1416*(I55^2/4)</f>
        <v>0.0186265464</v>
      </c>
    </row>
    <row r="56" customFormat="false" ht="13.8" hidden="false" customHeight="false" outlineLevel="0" collapsed="false">
      <c r="A56" s="0" t="s">
        <v>17</v>
      </c>
      <c r="B56" s="0" t="s">
        <v>23</v>
      </c>
      <c r="C56" s="5" t="s">
        <v>19</v>
      </c>
      <c r="D56" s="5" t="s">
        <v>32</v>
      </c>
      <c r="E56" s="5" t="s">
        <v>28</v>
      </c>
      <c r="F56" s="2" t="s">
        <v>29</v>
      </c>
      <c r="G56" s="2" t="n">
        <v>2</v>
      </c>
      <c r="H56" s="2" t="str">
        <f aca="false">C56&amp;D56&amp;F56</f>
        <v>P1S2T3</v>
      </c>
      <c r="I56" s="0" t="n">
        <v>0.625</v>
      </c>
      <c r="J56" s="0" t="n">
        <v>33</v>
      </c>
      <c r="K56" s="0" t="n">
        <v>12.7</v>
      </c>
      <c r="L56" s="0" t="n">
        <v>11.5</v>
      </c>
      <c r="M56" s="0" t="n">
        <f aca="false">SUM(K56:L56)</f>
        <v>24.2</v>
      </c>
      <c r="N56" s="0" t="n">
        <f aca="false">AVERAGE(K56:L56)</f>
        <v>12.1</v>
      </c>
      <c r="O56" s="3" t="n">
        <f aca="false">3.1416*(N56/2)^2</f>
        <v>114.990414</v>
      </c>
      <c r="P56" s="3" t="n">
        <f aca="false">3.1416*(I56^2/4)</f>
        <v>0.306796875</v>
      </c>
      <c r="Q56" s="3" t="n">
        <f aca="false">P56*J56*0.6</f>
        <v>6.074578125</v>
      </c>
    </row>
    <row r="57" customFormat="false" ht="13.8" hidden="false" customHeight="false" outlineLevel="0" collapsed="false">
      <c r="A57" s="0" t="s">
        <v>17</v>
      </c>
      <c r="B57" s="0" t="s">
        <v>23</v>
      </c>
      <c r="C57" s="5" t="s">
        <v>19</v>
      </c>
      <c r="D57" s="5" t="s">
        <v>32</v>
      </c>
      <c r="E57" s="5" t="s">
        <v>28</v>
      </c>
      <c r="F57" s="2" t="s">
        <v>29</v>
      </c>
      <c r="G57" s="2" t="n">
        <v>2</v>
      </c>
      <c r="H57" s="2" t="str">
        <f aca="false">C57&amp;D57&amp;F57</f>
        <v>P1S2T3</v>
      </c>
      <c r="I57" s="0" t="n">
        <v>0.586</v>
      </c>
      <c r="J57" s="0" t="n">
        <v>32</v>
      </c>
      <c r="K57" s="0" t="n">
        <v>10.2</v>
      </c>
      <c r="L57" s="0" t="n">
        <v>10.5</v>
      </c>
      <c r="M57" s="0" t="n">
        <f aca="false">SUM(K57:L57)</f>
        <v>20.7</v>
      </c>
      <c r="N57" s="0" t="n">
        <f aca="false">AVERAGE(K57:L57)</f>
        <v>10.35</v>
      </c>
      <c r="O57" s="3" t="n">
        <f aca="false">3.1416*(N57/2)^2</f>
        <v>84.1340115</v>
      </c>
      <c r="P57" s="3" t="n">
        <f aca="false">3.1416*(I57^2/4)</f>
        <v>0.2697032184</v>
      </c>
      <c r="Q57" s="3" t="n">
        <f aca="false">P57*J57*0.6</f>
        <v>5.17830179328</v>
      </c>
    </row>
    <row r="58" customFormat="false" ht="13.8" hidden="false" customHeight="false" outlineLevel="0" collapsed="false">
      <c r="A58" s="0" t="s">
        <v>17</v>
      </c>
      <c r="B58" s="0" t="s">
        <v>23</v>
      </c>
      <c r="C58" s="5" t="s">
        <v>19</v>
      </c>
      <c r="D58" s="5" t="s">
        <v>32</v>
      </c>
      <c r="E58" s="5" t="s">
        <v>28</v>
      </c>
      <c r="F58" s="2" t="s">
        <v>29</v>
      </c>
      <c r="G58" s="2" t="n">
        <v>2</v>
      </c>
      <c r="H58" s="2" t="str">
        <f aca="false">C58&amp;D58&amp;F58</f>
        <v>P1S2T3</v>
      </c>
      <c r="I58" s="0" t="n">
        <v>0.168</v>
      </c>
      <c r="J58" s="0" t="n">
        <v>10</v>
      </c>
      <c r="K58" s="0" t="n">
        <v>4.6</v>
      </c>
      <c r="L58" s="0" t="n">
        <v>4.5</v>
      </c>
      <c r="M58" s="0" t="n">
        <f aca="false">SUM(K58:L58)</f>
        <v>9.1</v>
      </c>
      <c r="N58" s="0" t="n">
        <f aca="false">AVERAGE(K58:L58)</f>
        <v>4.55</v>
      </c>
      <c r="O58" s="3" t="n">
        <f aca="false">3.1416*(N58/2)^2</f>
        <v>16.2597435</v>
      </c>
      <c r="P58" s="3" t="n">
        <f aca="false">3.1416*(I58^2/4)</f>
        <v>0.0221671296</v>
      </c>
      <c r="Q58" s="3" t="n">
        <f aca="false">P58*J58*0.6</f>
        <v>0.1330027776</v>
      </c>
    </row>
    <row r="59" customFormat="false" ht="13.8" hidden="false" customHeight="false" outlineLevel="0" collapsed="false">
      <c r="A59" s="0" t="s">
        <v>17</v>
      </c>
      <c r="B59" s="0" t="s">
        <v>23</v>
      </c>
      <c r="C59" s="5" t="s">
        <v>19</v>
      </c>
      <c r="D59" s="5" t="s">
        <v>32</v>
      </c>
      <c r="E59" s="5" t="s">
        <v>28</v>
      </c>
      <c r="F59" s="2" t="s">
        <v>29</v>
      </c>
      <c r="G59" s="2" t="n">
        <v>2</v>
      </c>
      <c r="H59" s="2" t="str">
        <f aca="false">C59&amp;D59&amp;F59</f>
        <v>P1S2T3</v>
      </c>
      <c r="I59" s="0" t="n">
        <v>0.67</v>
      </c>
      <c r="J59" s="0" t="n">
        <v>32</v>
      </c>
      <c r="K59" s="0" t="n">
        <v>8.8</v>
      </c>
      <c r="L59" s="0" t="n">
        <v>9.3</v>
      </c>
      <c r="M59" s="0" t="n">
        <f aca="false">SUM(K59:L59)</f>
        <v>18.1</v>
      </c>
      <c r="N59" s="0" t="n">
        <f aca="false">AVERAGE(K59:L59)</f>
        <v>9.05</v>
      </c>
      <c r="O59" s="3" t="n">
        <f aca="false">3.1416*(N59/2)^2</f>
        <v>64.3262235</v>
      </c>
      <c r="P59" s="3" t="n">
        <f aca="false">3.1416*(I59^2/4)</f>
        <v>0.35256606</v>
      </c>
      <c r="Q59" s="3" t="n">
        <f aca="false">P59*J59*0.6</f>
        <v>6.769268352</v>
      </c>
    </row>
    <row r="60" customFormat="false" ht="13.8" hidden="false" customHeight="false" outlineLevel="0" collapsed="false">
      <c r="A60" s="0" t="s">
        <v>17</v>
      </c>
      <c r="B60" s="0" t="s">
        <v>23</v>
      </c>
      <c r="C60" s="5" t="s">
        <v>19</v>
      </c>
      <c r="D60" s="5" t="s">
        <v>32</v>
      </c>
      <c r="E60" s="5" t="s">
        <v>28</v>
      </c>
      <c r="F60" s="2" t="s">
        <v>29</v>
      </c>
      <c r="G60" s="2" t="n">
        <v>2</v>
      </c>
      <c r="H60" s="2" t="str">
        <f aca="false">C60&amp;D60&amp;F60</f>
        <v>P1S2T3</v>
      </c>
      <c r="I60" s="0" t="n">
        <v>0.65</v>
      </c>
      <c r="J60" s="0" t="n">
        <v>30</v>
      </c>
      <c r="K60" s="0" t="n">
        <v>10.6</v>
      </c>
      <c r="L60" s="0" t="n">
        <v>12.4</v>
      </c>
      <c r="M60" s="0" t="n">
        <f aca="false">SUM(K60:L60)</f>
        <v>23</v>
      </c>
      <c r="N60" s="0" t="n">
        <f aca="false">AVERAGE(K60:L60)</f>
        <v>11.5</v>
      </c>
      <c r="O60" s="3" t="n">
        <f aca="false">3.1416*(N60/2)^2</f>
        <v>103.86915</v>
      </c>
      <c r="P60" s="3" t="n">
        <f aca="false">3.1416*(I60^2/4)</f>
        <v>0.3318315</v>
      </c>
      <c r="Q60" s="3" t="n">
        <f aca="false">P60*J60*0.6</f>
        <v>5.972967</v>
      </c>
    </row>
    <row r="61" customFormat="false" ht="13.8" hidden="false" customHeight="false" outlineLevel="0" collapsed="false">
      <c r="A61" s="0" t="s">
        <v>34</v>
      </c>
      <c r="B61" s="0" t="s">
        <v>38</v>
      </c>
      <c r="C61" s="1" t="s">
        <v>39</v>
      </c>
      <c r="D61" s="1" t="s">
        <v>20</v>
      </c>
      <c r="E61" s="1" t="s">
        <v>21</v>
      </c>
      <c r="F61" s="2" t="s">
        <v>22</v>
      </c>
      <c r="G61" s="2" t="n">
        <v>3</v>
      </c>
      <c r="H61" s="2" t="str">
        <f aca="false">C61&amp;D61&amp;F61</f>
        <v>P2S1T1</v>
      </c>
      <c r="I61" s="0" t="n">
        <v>0.075</v>
      </c>
      <c r="J61" s="0" t="n">
        <v>6</v>
      </c>
      <c r="K61" s="0" t="n">
        <v>3.54</v>
      </c>
      <c r="L61" s="0" t="n">
        <v>2.57</v>
      </c>
      <c r="M61" s="0" t="n">
        <f aca="false">SUM(K61:L61)</f>
        <v>6.11</v>
      </c>
      <c r="N61" s="0" t="n">
        <f aca="false">AVERAGE(K61:L61)</f>
        <v>3.055</v>
      </c>
      <c r="O61" s="3" t="n">
        <f aca="false">3.1416*(N61/2)^2</f>
        <v>7.330157835</v>
      </c>
      <c r="P61" s="3" t="n">
        <f aca="false">3.1416*(I61^2/4)</f>
        <v>0.004417875</v>
      </c>
      <c r="Q61" s="3" t="n">
        <f aca="false">P61*J61*0.5</f>
        <v>0.013253625</v>
      </c>
    </row>
    <row r="62" customFormat="false" ht="13.8" hidden="false" customHeight="false" outlineLevel="0" collapsed="false">
      <c r="A62" s="0" t="s">
        <v>34</v>
      </c>
      <c r="B62" s="0" t="s">
        <v>38</v>
      </c>
      <c r="C62" s="1" t="s">
        <v>39</v>
      </c>
      <c r="D62" s="1" t="s">
        <v>20</v>
      </c>
      <c r="E62" s="1" t="s">
        <v>21</v>
      </c>
      <c r="F62" s="2" t="s">
        <v>22</v>
      </c>
      <c r="G62" s="2" t="n">
        <v>3</v>
      </c>
      <c r="H62" s="2" t="str">
        <f aca="false">C62&amp;D62&amp;F62</f>
        <v>P2S1T1</v>
      </c>
      <c r="I62" s="0" t="n">
        <v>0.135</v>
      </c>
      <c r="J62" s="0" t="n">
        <v>9</v>
      </c>
      <c r="K62" s="0" t="n">
        <v>2.76</v>
      </c>
      <c r="L62" s="0" t="n">
        <v>2.4</v>
      </c>
      <c r="M62" s="0" t="n">
        <f aca="false">SUM(K62:L62)</f>
        <v>5.16</v>
      </c>
      <c r="N62" s="0" t="n">
        <f aca="false">AVERAGE(K62:L62)</f>
        <v>2.58</v>
      </c>
      <c r="O62" s="3" t="n">
        <f aca="false">3.1416*(N62/2)^2</f>
        <v>5.22793656</v>
      </c>
      <c r="P62" s="3" t="n">
        <f aca="false">3.1416*(I62^2/4)</f>
        <v>0.014313915</v>
      </c>
      <c r="Q62" s="3" t="n">
        <f aca="false">P62*J62*0.5</f>
        <v>0.0644126175</v>
      </c>
    </row>
    <row r="63" customFormat="false" ht="13.8" hidden="false" customHeight="false" outlineLevel="0" collapsed="false">
      <c r="A63" s="0" t="s">
        <v>34</v>
      </c>
      <c r="B63" s="0" t="s">
        <v>38</v>
      </c>
      <c r="C63" s="1" t="s">
        <v>39</v>
      </c>
      <c r="D63" s="1" t="s">
        <v>20</v>
      </c>
      <c r="E63" s="1" t="s">
        <v>21</v>
      </c>
      <c r="F63" s="2" t="s">
        <v>22</v>
      </c>
      <c r="G63" s="2" t="n">
        <v>3</v>
      </c>
      <c r="H63" s="2" t="str">
        <f aca="false">C63&amp;D63&amp;F63</f>
        <v>P2S1T1</v>
      </c>
      <c r="I63" s="0" t="n">
        <v>0.13</v>
      </c>
      <c r="J63" s="0" t="n">
        <v>9</v>
      </c>
      <c r="K63" s="0" t="n">
        <v>3.11</v>
      </c>
      <c r="L63" s="0" t="n">
        <v>4.32</v>
      </c>
      <c r="M63" s="0" t="n">
        <f aca="false">SUM(K63:L63)</f>
        <v>7.43</v>
      </c>
      <c r="N63" s="0" t="n">
        <f aca="false">AVERAGE(K63:L63)</f>
        <v>3.715</v>
      </c>
      <c r="O63" s="3" t="n">
        <f aca="false">3.1416*(N63/2)^2</f>
        <v>10.839482115</v>
      </c>
      <c r="P63" s="3" t="n">
        <f aca="false">3.1416*(I63^2/4)</f>
        <v>0.01327326</v>
      </c>
      <c r="Q63" s="3" t="n">
        <f aca="false">P63*J63*0.5</f>
        <v>0.05972967</v>
      </c>
    </row>
    <row r="64" customFormat="false" ht="13.8" hidden="false" customHeight="false" outlineLevel="0" collapsed="false">
      <c r="A64" s="0" t="s">
        <v>34</v>
      </c>
      <c r="B64" s="0" t="s">
        <v>38</v>
      </c>
      <c r="C64" s="1" t="s">
        <v>39</v>
      </c>
      <c r="D64" s="1" t="s">
        <v>20</v>
      </c>
      <c r="E64" s="1" t="s">
        <v>21</v>
      </c>
      <c r="F64" s="2" t="s">
        <v>22</v>
      </c>
      <c r="G64" s="2" t="n">
        <v>3</v>
      </c>
      <c r="H64" s="2" t="str">
        <f aca="false">C64&amp;D64&amp;F64</f>
        <v>P2S1T1</v>
      </c>
      <c r="I64" s="0" t="n">
        <v>0.138</v>
      </c>
      <c r="J64" s="0" t="n">
        <v>10</v>
      </c>
      <c r="K64" s="0" t="n">
        <v>2.31</v>
      </c>
      <c r="L64" s="0" t="n">
        <v>3.5</v>
      </c>
      <c r="M64" s="0" t="n">
        <f aca="false">SUM(K64:L64)</f>
        <v>5.81</v>
      </c>
      <c r="N64" s="0" t="n">
        <f aca="false">AVERAGE(K64:L64)</f>
        <v>2.905</v>
      </c>
      <c r="O64" s="3" t="n">
        <f aca="false">3.1416*(N64/2)^2</f>
        <v>6.628010235</v>
      </c>
      <c r="P64" s="3" t="n">
        <f aca="false">3.1416*(I64^2/4)</f>
        <v>0.0149571576</v>
      </c>
      <c r="Q64" s="3" t="n">
        <f aca="false">P64*J64*0.5</f>
        <v>0.074785788</v>
      </c>
    </row>
    <row r="65" customFormat="false" ht="13.8" hidden="false" customHeight="false" outlineLevel="0" collapsed="false">
      <c r="A65" s="0" t="s">
        <v>34</v>
      </c>
      <c r="B65" s="0" t="s">
        <v>40</v>
      </c>
      <c r="C65" s="1" t="s">
        <v>39</v>
      </c>
      <c r="D65" s="1" t="s">
        <v>20</v>
      </c>
      <c r="E65" s="1" t="s">
        <v>21</v>
      </c>
      <c r="F65" s="2" t="s">
        <v>22</v>
      </c>
      <c r="G65" s="2" t="n">
        <v>3</v>
      </c>
      <c r="H65" s="2" t="str">
        <f aca="false">C65&amp;D65&amp;F65</f>
        <v>P2S1T1</v>
      </c>
      <c r="I65" s="0" t="n">
        <v>0.127</v>
      </c>
      <c r="J65" s="0" t="n">
        <v>6.5</v>
      </c>
      <c r="K65" s="0" t="n">
        <v>4.34</v>
      </c>
      <c r="L65" s="0" t="n">
        <v>3.95</v>
      </c>
      <c r="M65" s="0" t="n">
        <f aca="false">SUM(K65:L65)</f>
        <v>8.29</v>
      </c>
      <c r="N65" s="0" t="n">
        <f aca="false">AVERAGE(K65:L65)</f>
        <v>4.145</v>
      </c>
      <c r="O65" s="3" t="n">
        <f aca="false">3.1416*(N65/2)^2</f>
        <v>13.493977035</v>
      </c>
      <c r="P65" s="3" t="n">
        <f aca="false">3.1416*(I65^2/4)</f>
        <v>0.0126677166</v>
      </c>
      <c r="Q65" s="3" t="n">
        <f aca="false">P65*J65*0.5</f>
        <v>0.04117007895</v>
      </c>
    </row>
    <row r="66" customFormat="false" ht="13.8" hidden="false" customHeight="false" outlineLevel="0" collapsed="false">
      <c r="A66" s="0" t="s">
        <v>34</v>
      </c>
      <c r="B66" s="0" t="s">
        <v>38</v>
      </c>
      <c r="C66" s="1" t="s">
        <v>39</v>
      </c>
      <c r="D66" s="1" t="s">
        <v>20</v>
      </c>
      <c r="E66" s="1" t="s">
        <v>21</v>
      </c>
      <c r="F66" s="2" t="s">
        <v>22</v>
      </c>
      <c r="G66" s="2" t="n">
        <v>3</v>
      </c>
      <c r="H66" s="2" t="str">
        <f aca="false">C66&amp;D66&amp;F66</f>
        <v>P2S1T1</v>
      </c>
      <c r="I66" s="0" t="n">
        <v>0.119</v>
      </c>
      <c r="J66" s="0" t="n">
        <v>10</v>
      </c>
      <c r="K66" s="0" t="n">
        <v>4.15</v>
      </c>
      <c r="L66" s="0" t="n">
        <v>3.32</v>
      </c>
      <c r="M66" s="0" t="n">
        <f aca="false">SUM(K66:L66)</f>
        <v>7.47</v>
      </c>
      <c r="N66" s="0" t="n">
        <f aca="false">AVERAGE(K66:L66)</f>
        <v>3.735</v>
      </c>
      <c r="O66" s="3" t="n">
        <f aca="false">3.1416*(N66/2)^2</f>
        <v>10.956506715</v>
      </c>
      <c r="P66" s="3" t="n">
        <f aca="false">3.1416*(I66^2/4)</f>
        <v>0.0111220494</v>
      </c>
      <c r="Q66" s="3" t="n">
        <f aca="false">P66*J66*0.5</f>
        <v>0.055610247</v>
      </c>
    </row>
    <row r="67" customFormat="false" ht="13.8" hidden="false" customHeight="false" outlineLevel="0" collapsed="false">
      <c r="A67" s="0" t="s">
        <v>34</v>
      </c>
      <c r="B67" s="0" t="s">
        <v>38</v>
      </c>
      <c r="C67" s="1" t="s">
        <v>39</v>
      </c>
      <c r="D67" s="1" t="s">
        <v>20</v>
      </c>
      <c r="E67" s="1" t="s">
        <v>21</v>
      </c>
      <c r="F67" s="2" t="s">
        <v>22</v>
      </c>
      <c r="G67" s="2" t="n">
        <v>3</v>
      </c>
      <c r="H67" s="2" t="str">
        <f aca="false">C67&amp;D67&amp;F67</f>
        <v>P2S1T1</v>
      </c>
      <c r="I67" s="0" t="n">
        <v>0.124</v>
      </c>
      <c r="J67" s="0" t="n">
        <v>10</v>
      </c>
      <c r="K67" s="0" t="n">
        <v>4.35</v>
      </c>
      <c r="L67" s="0" t="n">
        <v>2.79</v>
      </c>
      <c r="M67" s="0" t="n">
        <f aca="false">SUM(K67:L67)</f>
        <v>7.14</v>
      </c>
      <c r="N67" s="0" t="n">
        <f aca="false">AVERAGE(K67:L67)</f>
        <v>3.57</v>
      </c>
      <c r="O67" s="3" t="n">
        <f aca="false">3.1416*(N67/2)^2</f>
        <v>10.00984446</v>
      </c>
      <c r="P67" s="3" t="n">
        <f aca="false">3.1416*(I67^2/4)</f>
        <v>0.0120763104</v>
      </c>
      <c r="Q67" s="3" t="n">
        <f aca="false">P67*J67*0.5</f>
        <v>0.060381552</v>
      </c>
    </row>
    <row r="68" customFormat="false" ht="13.8" hidden="false" customHeight="false" outlineLevel="0" collapsed="false">
      <c r="A68" s="0" t="s">
        <v>34</v>
      </c>
      <c r="B68" s="0" t="s">
        <v>38</v>
      </c>
      <c r="C68" s="1" t="s">
        <v>39</v>
      </c>
      <c r="D68" s="1" t="s">
        <v>20</v>
      </c>
      <c r="E68" s="1" t="s">
        <v>21</v>
      </c>
      <c r="F68" s="2" t="s">
        <v>22</v>
      </c>
      <c r="G68" s="2" t="n">
        <v>3</v>
      </c>
      <c r="H68" s="2" t="str">
        <f aca="false">C68&amp;D68&amp;F68</f>
        <v>P2S1T1</v>
      </c>
      <c r="I68" s="0" t="n">
        <v>0.137</v>
      </c>
      <c r="J68" s="0" t="n">
        <v>10</v>
      </c>
      <c r="K68" s="0" t="n">
        <v>2.25</v>
      </c>
      <c r="L68" s="0" t="n">
        <v>1.9</v>
      </c>
      <c r="M68" s="0" t="n">
        <f aca="false">SUM(K68:L68)</f>
        <v>4.15</v>
      </c>
      <c r="N68" s="0" t="n">
        <f aca="false">AVERAGE(K68:L68)</f>
        <v>2.075</v>
      </c>
      <c r="O68" s="3" t="n">
        <f aca="false">3.1416*(N68/2)^2</f>
        <v>3.381637875</v>
      </c>
      <c r="P68" s="3" t="n">
        <f aca="false">3.1416*(I68^2/4)</f>
        <v>0.0147411726</v>
      </c>
      <c r="Q68" s="3" t="n">
        <f aca="false">P68*J68*0.5</f>
        <v>0.073705863</v>
      </c>
    </row>
    <row r="69" customFormat="false" ht="13.8" hidden="false" customHeight="false" outlineLevel="0" collapsed="false">
      <c r="A69" s="0" t="s">
        <v>34</v>
      </c>
      <c r="B69" s="0" t="s">
        <v>38</v>
      </c>
      <c r="C69" s="1" t="s">
        <v>39</v>
      </c>
      <c r="D69" s="1" t="s">
        <v>20</v>
      </c>
      <c r="E69" s="1" t="s">
        <v>21</v>
      </c>
      <c r="F69" s="2" t="s">
        <v>22</v>
      </c>
      <c r="G69" s="2" t="n">
        <v>3</v>
      </c>
      <c r="H69" s="2" t="str">
        <f aca="false">C69&amp;D69&amp;F69</f>
        <v>P2S1T1</v>
      </c>
      <c r="I69" s="0" t="n">
        <v>0.093</v>
      </c>
      <c r="J69" s="0" t="n">
        <v>6</v>
      </c>
      <c r="K69" s="0" t="n">
        <v>2.2</v>
      </c>
      <c r="L69" s="0" t="n">
        <v>3.9</v>
      </c>
      <c r="M69" s="0" t="n">
        <f aca="false">SUM(K69:L69)</f>
        <v>6.1</v>
      </c>
      <c r="N69" s="0" t="n">
        <f aca="false">AVERAGE(K69:L69)</f>
        <v>3.05</v>
      </c>
      <c r="O69" s="3" t="n">
        <f aca="false">3.1416*(N69/2)^2</f>
        <v>7.3061835</v>
      </c>
      <c r="P69" s="3" t="n">
        <f aca="false">3.1416*(I69^2/4)</f>
        <v>0.0067929246</v>
      </c>
      <c r="Q69" s="3" t="n">
        <f aca="false">P69*J69*0.5</f>
        <v>0.0203787738</v>
      </c>
    </row>
    <row r="70" customFormat="false" ht="13.8" hidden="false" customHeight="false" outlineLevel="0" collapsed="false">
      <c r="A70" s="0" t="s">
        <v>34</v>
      </c>
      <c r="B70" s="0" t="s">
        <v>38</v>
      </c>
      <c r="C70" s="1" t="s">
        <v>39</v>
      </c>
      <c r="D70" s="1" t="s">
        <v>20</v>
      </c>
      <c r="E70" s="1" t="s">
        <v>21</v>
      </c>
      <c r="F70" s="2" t="s">
        <v>22</v>
      </c>
      <c r="G70" s="2" t="n">
        <v>3</v>
      </c>
      <c r="H70" s="2" t="str">
        <f aca="false">C70&amp;D70&amp;F70</f>
        <v>P2S1T1</v>
      </c>
      <c r="I70" s="0" t="n">
        <v>0.062</v>
      </c>
      <c r="J70" s="0" t="n">
        <v>7</v>
      </c>
      <c r="K70" s="0" t="n">
        <v>3.2</v>
      </c>
      <c r="L70" s="0" t="n">
        <v>1.6</v>
      </c>
      <c r="M70" s="0" t="n">
        <f aca="false">SUM(K70:L70)</f>
        <v>4.8</v>
      </c>
      <c r="N70" s="0" t="n">
        <f aca="false">AVERAGE(K70:L70)</f>
        <v>2.4</v>
      </c>
      <c r="O70" s="3" t="n">
        <f aca="false">3.1416*(N70/2)^2</f>
        <v>4.523904</v>
      </c>
      <c r="P70" s="3" t="n">
        <f aca="false">3.1416*(I70^2/4)</f>
        <v>0.0030190776</v>
      </c>
      <c r="Q70" s="3" t="n">
        <f aca="false">P70*J70*0.5</f>
        <v>0.0105667716</v>
      </c>
    </row>
    <row r="71" customFormat="false" ht="13.8" hidden="false" customHeight="false" outlineLevel="0" collapsed="false">
      <c r="A71" s="0" t="s">
        <v>34</v>
      </c>
      <c r="B71" s="0" t="s">
        <v>38</v>
      </c>
      <c r="C71" s="1" t="s">
        <v>39</v>
      </c>
      <c r="D71" s="1" t="s">
        <v>20</v>
      </c>
      <c r="E71" s="1" t="s">
        <v>21</v>
      </c>
      <c r="F71" s="2" t="s">
        <v>22</v>
      </c>
      <c r="G71" s="2" t="n">
        <v>3</v>
      </c>
      <c r="H71" s="2" t="str">
        <f aca="false">C71&amp;D71&amp;F71</f>
        <v>P2S1T1</v>
      </c>
      <c r="I71" s="0" t="n">
        <v>0.132</v>
      </c>
      <c r="J71" s="0" t="n">
        <v>12</v>
      </c>
      <c r="K71" s="0" t="n">
        <v>3</v>
      </c>
      <c r="L71" s="0" t="n">
        <v>2.6</v>
      </c>
      <c r="M71" s="0" t="n">
        <f aca="false">SUM(K71:L71)</f>
        <v>5.6</v>
      </c>
      <c r="N71" s="0" t="n">
        <f aca="false">AVERAGE(K71:L71)</f>
        <v>2.8</v>
      </c>
      <c r="O71" s="3" t="n">
        <f aca="false">3.1416*(N71/2)^2</f>
        <v>6.157536</v>
      </c>
      <c r="P71" s="3" t="n">
        <f aca="false">3.1416*(I71^2/4)</f>
        <v>0.0136848096</v>
      </c>
      <c r="Q71" s="3" t="n">
        <f aca="false">P71*J71*0.5</f>
        <v>0.0821088576</v>
      </c>
    </row>
    <row r="72" customFormat="false" ht="13.8" hidden="false" customHeight="false" outlineLevel="0" collapsed="false">
      <c r="A72" s="0" t="s">
        <v>34</v>
      </c>
      <c r="B72" s="0" t="s">
        <v>38</v>
      </c>
      <c r="C72" s="1" t="s">
        <v>39</v>
      </c>
      <c r="D72" s="1" t="s">
        <v>20</v>
      </c>
      <c r="E72" s="1" t="s">
        <v>21</v>
      </c>
      <c r="F72" s="2" t="s">
        <v>22</v>
      </c>
      <c r="G72" s="2" t="n">
        <v>3</v>
      </c>
      <c r="H72" s="2" t="str">
        <f aca="false">C72&amp;D72&amp;F72</f>
        <v>P2S1T1</v>
      </c>
      <c r="I72" s="0" t="n">
        <v>0.132</v>
      </c>
      <c r="J72" s="0" t="n">
        <v>15</v>
      </c>
      <c r="K72" s="0" t="n">
        <v>3.2</v>
      </c>
      <c r="L72" s="0" t="n">
        <v>3.4</v>
      </c>
      <c r="M72" s="0" t="n">
        <f aca="false">SUM(K72:L72)</f>
        <v>6.6</v>
      </c>
      <c r="N72" s="0" t="n">
        <f aca="false">AVERAGE(K72:L72)</f>
        <v>3.3</v>
      </c>
      <c r="O72" s="3" t="n">
        <f aca="false">3.1416*(N72/2)^2</f>
        <v>8.553006</v>
      </c>
      <c r="P72" s="3" t="n">
        <f aca="false">3.1416*(I72^2/4)</f>
        <v>0.0136848096</v>
      </c>
      <c r="Q72" s="3" t="n">
        <f aca="false">P72*J72*0.5</f>
        <v>0.102636072</v>
      </c>
    </row>
    <row r="73" customFormat="false" ht="13.8" hidden="false" customHeight="false" outlineLevel="0" collapsed="false">
      <c r="A73" s="0" t="s">
        <v>34</v>
      </c>
      <c r="B73" s="0" t="s">
        <v>38</v>
      </c>
      <c r="C73" s="1" t="s">
        <v>39</v>
      </c>
      <c r="D73" s="1" t="s">
        <v>20</v>
      </c>
      <c r="E73" s="1" t="s">
        <v>21</v>
      </c>
      <c r="F73" s="2" t="s">
        <v>22</v>
      </c>
      <c r="G73" s="2" t="n">
        <v>3</v>
      </c>
      <c r="H73" s="2" t="str">
        <f aca="false">C73&amp;D73&amp;F73</f>
        <v>P2S1T1</v>
      </c>
      <c r="I73" s="0" t="n">
        <v>0.102</v>
      </c>
      <c r="J73" s="0" t="n">
        <v>6</v>
      </c>
      <c r="K73" s="0" t="n">
        <v>2.3</v>
      </c>
      <c r="L73" s="0" t="n">
        <v>2.5</v>
      </c>
      <c r="M73" s="0" t="n">
        <f aca="false">SUM(K73:L73)</f>
        <v>4.8</v>
      </c>
      <c r="N73" s="0" t="n">
        <f aca="false">AVERAGE(K73:L73)</f>
        <v>2.4</v>
      </c>
      <c r="O73" s="3" t="n">
        <f aca="false">3.1416*(N73/2)^2</f>
        <v>4.523904</v>
      </c>
      <c r="P73" s="3" t="n">
        <f aca="false">3.1416*(I73^2/4)</f>
        <v>0.0081713016</v>
      </c>
      <c r="Q73" s="3" t="n">
        <f aca="false">P73*J73*0.5</f>
        <v>0.0245139048</v>
      </c>
    </row>
    <row r="74" customFormat="false" ht="13.8" hidden="false" customHeight="false" outlineLevel="0" collapsed="false">
      <c r="A74" s="0" t="s">
        <v>34</v>
      </c>
      <c r="B74" s="0" t="s">
        <v>40</v>
      </c>
      <c r="C74" s="1" t="s">
        <v>39</v>
      </c>
      <c r="D74" s="1" t="s">
        <v>20</v>
      </c>
      <c r="E74" s="1" t="s">
        <v>21</v>
      </c>
      <c r="F74" s="2" t="s">
        <v>22</v>
      </c>
      <c r="G74" s="2" t="n">
        <v>3</v>
      </c>
      <c r="H74" s="2" t="str">
        <f aca="false">C74&amp;D74&amp;F74</f>
        <v>P2S1T1</v>
      </c>
      <c r="I74" s="0" t="n">
        <v>0.105</v>
      </c>
      <c r="J74" s="0" t="n">
        <v>9</v>
      </c>
      <c r="K74" s="0" t="n">
        <v>2.88</v>
      </c>
      <c r="L74" s="0" t="n">
        <v>2.25</v>
      </c>
      <c r="M74" s="0" t="n">
        <f aca="false">SUM(K74:L74)</f>
        <v>5.13</v>
      </c>
      <c r="N74" s="0" t="n">
        <f aca="false">AVERAGE(K74:L74)</f>
        <v>2.565</v>
      </c>
      <c r="O74" s="3" t="n">
        <f aca="false">3.1416*(N74/2)^2</f>
        <v>5.167323315</v>
      </c>
      <c r="P74" s="3" t="n">
        <f aca="false">3.1416*(I74^2/4)</f>
        <v>0.008659035</v>
      </c>
      <c r="Q74" s="3" t="n">
        <f aca="false">P74*J74*0.5</f>
        <v>0.0389656575</v>
      </c>
    </row>
    <row r="75" customFormat="false" ht="13.8" hidden="false" customHeight="false" outlineLevel="0" collapsed="false">
      <c r="A75" s="0" t="s">
        <v>34</v>
      </c>
      <c r="B75" s="0" t="s">
        <v>40</v>
      </c>
      <c r="C75" s="1" t="s">
        <v>39</v>
      </c>
      <c r="D75" s="1" t="s">
        <v>20</v>
      </c>
      <c r="E75" s="1" t="s">
        <v>21</v>
      </c>
      <c r="F75" s="2" t="s">
        <v>22</v>
      </c>
      <c r="G75" s="2" t="n">
        <v>3</v>
      </c>
      <c r="H75" s="2" t="str">
        <f aca="false">C75&amp;D75&amp;F75</f>
        <v>P2S1T1</v>
      </c>
      <c r="I75" s="0" t="n">
        <v>0.124</v>
      </c>
      <c r="J75" s="0" t="n">
        <v>11</v>
      </c>
      <c r="K75" s="0" t="n">
        <v>2.4</v>
      </c>
      <c r="L75" s="0" t="n">
        <v>2.4</v>
      </c>
      <c r="M75" s="0" t="n">
        <f aca="false">SUM(K75:L75)</f>
        <v>4.8</v>
      </c>
      <c r="N75" s="0" t="n">
        <f aca="false">AVERAGE(K75:L75)</f>
        <v>2.4</v>
      </c>
      <c r="O75" s="3" t="n">
        <f aca="false">3.1416*(N75/2)^2</f>
        <v>4.523904</v>
      </c>
      <c r="P75" s="3" t="n">
        <f aca="false">3.1416*(I75^2/4)</f>
        <v>0.0120763104</v>
      </c>
      <c r="Q75" s="3" t="n">
        <f aca="false">P75*J75*0.5</f>
        <v>0.0664197072</v>
      </c>
    </row>
    <row r="76" customFormat="false" ht="13.8" hidden="false" customHeight="false" outlineLevel="0" collapsed="false">
      <c r="A76" s="0" t="s">
        <v>34</v>
      </c>
      <c r="B76" s="0" t="s">
        <v>40</v>
      </c>
      <c r="C76" s="1" t="s">
        <v>39</v>
      </c>
      <c r="D76" s="1" t="s">
        <v>20</v>
      </c>
      <c r="E76" s="1" t="s">
        <v>21</v>
      </c>
      <c r="F76" s="2" t="s">
        <v>22</v>
      </c>
      <c r="G76" s="2" t="n">
        <v>3</v>
      </c>
      <c r="H76" s="2" t="str">
        <f aca="false">C76&amp;D76&amp;F76</f>
        <v>P2S1T1</v>
      </c>
      <c r="I76" s="0" t="n">
        <v>0.105</v>
      </c>
      <c r="J76" s="0" t="n">
        <v>12</v>
      </c>
      <c r="K76" s="0" t="n">
        <v>2.7</v>
      </c>
      <c r="L76" s="0" t="n">
        <v>3.4</v>
      </c>
      <c r="M76" s="0" t="n">
        <f aca="false">SUM(K76:L76)</f>
        <v>6.1</v>
      </c>
      <c r="N76" s="0" t="n">
        <f aca="false">AVERAGE(K76:L76)</f>
        <v>3.05</v>
      </c>
      <c r="O76" s="3" t="n">
        <f aca="false">3.1416*(N76/2)^2</f>
        <v>7.3061835</v>
      </c>
      <c r="P76" s="3" t="n">
        <f aca="false">3.1416*(I76^2/4)</f>
        <v>0.008659035</v>
      </c>
      <c r="Q76" s="3" t="n">
        <f aca="false">P76*J76*0.5</f>
        <v>0.05195421</v>
      </c>
    </row>
    <row r="77" customFormat="false" ht="13.8" hidden="false" customHeight="false" outlineLevel="0" collapsed="false">
      <c r="A77" s="0" t="s">
        <v>34</v>
      </c>
      <c r="B77" s="0" t="s">
        <v>40</v>
      </c>
      <c r="C77" s="1" t="s">
        <v>39</v>
      </c>
      <c r="D77" s="1" t="s">
        <v>20</v>
      </c>
      <c r="E77" s="1" t="s">
        <v>21</v>
      </c>
      <c r="F77" s="2" t="s">
        <v>22</v>
      </c>
      <c r="G77" s="2" t="n">
        <v>3</v>
      </c>
      <c r="H77" s="2" t="str">
        <f aca="false">C77&amp;D77&amp;F77</f>
        <v>P2S1T1</v>
      </c>
      <c r="I77" s="0" t="n">
        <v>0.131</v>
      </c>
      <c r="J77" s="0" t="n">
        <v>10</v>
      </c>
      <c r="K77" s="0" t="n">
        <v>4.3</v>
      </c>
      <c r="L77" s="0" t="n">
        <v>4.2</v>
      </c>
      <c r="M77" s="0" t="n">
        <f aca="false">SUM(K77:L77)</f>
        <v>8.5</v>
      </c>
      <c r="N77" s="0" t="n">
        <f aca="false">AVERAGE(K77:L77)</f>
        <v>4.25</v>
      </c>
      <c r="O77" s="3" t="n">
        <f aca="false">3.1416*(N77/2)^2</f>
        <v>14.1862875</v>
      </c>
      <c r="P77" s="3" t="n">
        <f aca="false">3.1416*(I77^2/4)</f>
        <v>0.0134782494</v>
      </c>
      <c r="Q77" s="3" t="n">
        <f aca="false">P77*J77*0.5</f>
        <v>0.067391247</v>
      </c>
    </row>
    <row r="78" customFormat="false" ht="13.8" hidden="false" customHeight="false" outlineLevel="0" collapsed="false">
      <c r="A78" s="0" t="s">
        <v>34</v>
      </c>
      <c r="B78" s="0" t="s">
        <v>40</v>
      </c>
      <c r="C78" s="1" t="s">
        <v>39</v>
      </c>
      <c r="D78" s="1" t="s">
        <v>20</v>
      </c>
      <c r="E78" s="1" t="s">
        <v>21</v>
      </c>
      <c r="F78" s="2" t="s">
        <v>22</v>
      </c>
      <c r="G78" s="2" t="n">
        <v>3</v>
      </c>
      <c r="H78" s="2" t="str">
        <f aca="false">C78&amp;D78&amp;F78</f>
        <v>P2S1T1</v>
      </c>
      <c r="I78" s="0" t="n">
        <v>0.12</v>
      </c>
      <c r="J78" s="0" t="n">
        <v>9</v>
      </c>
      <c r="K78" s="0" t="n">
        <v>3.1</v>
      </c>
      <c r="L78" s="0" t="n">
        <v>2.5</v>
      </c>
      <c r="M78" s="0" t="n">
        <f aca="false">SUM(K78:L78)</f>
        <v>5.6</v>
      </c>
      <c r="N78" s="0" t="n">
        <f aca="false">AVERAGE(K78:L78)</f>
        <v>2.8</v>
      </c>
      <c r="O78" s="3" t="n">
        <f aca="false">3.1416*(N78/2)^2</f>
        <v>6.157536</v>
      </c>
      <c r="P78" s="3" t="n">
        <f aca="false">3.1416*(I78^2/4)</f>
        <v>0.01130976</v>
      </c>
      <c r="Q78" s="3" t="n">
        <f aca="false">P78*J78*0.5</f>
        <v>0.05089392</v>
      </c>
    </row>
    <row r="79" customFormat="false" ht="13.8" hidden="false" customHeight="false" outlineLevel="0" collapsed="false">
      <c r="A79" s="0" t="s">
        <v>34</v>
      </c>
      <c r="B79" s="0" t="s">
        <v>40</v>
      </c>
      <c r="C79" s="1" t="s">
        <v>39</v>
      </c>
      <c r="D79" s="1" t="s">
        <v>20</v>
      </c>
      <c r="E79" s="1" t="s">
        <v>21</v>
      </c>
      <c r="F79" s="2" t="s">
        <v>22</v>
      </c>
      <c r="G79" s="2" t="n">
        <v>3</v>
      </c>
      <c r="H79" s="2" t="str">
        <f aca="false">C79&amp;D79&amp;F79</f>
        <v>P2S1T1</v>
      </c>
      <c r="I79" s="0" t="n">
        <v>0.055</v>
      </c>
      <c r="J79" s="0" t="n">
        <v>6</v>
      </c>
      <c r="K79" s="0" t="n">
        <v>1</v>
      </c>
      <c r="L79" s="0" t="n">
        <v>1</v>
      </c>
      <c r="M79" s="0" t="n">
        <f aca="false">SUM(K79:L79)</f>
        <v>2</v>
      </c>
      <c r="N79" s="0" t="n">
        <f aca="false">AVERAGE(K79:L79)</f>
        <v>1</v>
      </c>
      <c r="O79" s="3" t="n">
        <f aca="false">3.1416*(N79/2)^2</f>
        <v>0.7854</v>
      </c>
      <c r="P79" s="3" t="n">
        <f aca="false">3.1416*(I79^2/4)</f>
        <v>0.002375835</v>
      </c>
      <c r="Q79" s="3" t="n">
        <f aca="false">P79*J79*0.5</f>
        <v>0.007127505</v>
      </c>
    </row>
    <row r="80" customFormat="false" ht="13.8" hidden="false" customHeight="false" outlineLevel="0" collapsed="false">
      <c r="A80" s="0" t="s">
        <v>34</v>
      </c>
      <c r="B80" s="0" t="s">
        <v>40</v>
      </c>
      <c r="C80" s="1" t="s">
        <v>39</v>
      </c>
      <c r="D80" s="1" t="s">
        <v>20</v>
      </c>
      <c r="E80" s="1" t="s">
        <v>21</v>
      </c>
      <c r="F80" s="2" t="s">
        <v>22</v>
      </c>
      <c r="G80" s="2" t="n">
        <v>3</v>
      </c>
      <c r="H80" s="2" t="str">
        <f aca="false">C80&amp;D80&amp;F80</f>
        <v>P2S1T1</v>
      </c>
      <c r="I80" s="0" t="n">
        <v>0.16</v>
      </c>
      <c r="J80" s="0" t="n">
        <v>12</v>
      </c>
      <c r="K80" s="0" t="n">
        <v>2.9</v>
      </c>
      <c r="L80" s="0" t="n">
        <v>4.2</v>
      </c>
      <c r="M80" s="0" t="n">
        <f aca="false">SUM(K80:L80)</f>
        <v>7.1</v>
      </c>
      <c r="N80" s="0" t="n">
        <f aca="false">AVERAGE(K80:L80)</f>
        <v>3.55</v>
      </c>
      <c r="O80" s="3" t="n">
        <f aca="false">3.1416*(N80/2)^2</f>
        <v>9.8980035</v>
      </c>
      <c r="P80" s="3" t="n">
        <f aca="false">3.1416*(I80^2/4)</f>
        <v>0.02010624</v>
      </c>
      <c r="Q80" s="3" t="n">
        <f aca="false">P80*J80*0.5</f>
        <v>0.12063744</v>
      </c>
    </row>
    <row r="81" customFormat="false" ht="13.8" hidden="false" customHeight="false" outlineLevel="0" collapsed="false">
      <c r="A81" s="0" t="s">
        <v>34</v>
      </c>
      <c r="B81" s="0" t="s">
        <v>40</v>
      </c>
      <c r="C81" s="1" t="s">
        <v>39</v>
      </c>
      <c r="D81" s="1" t="s">
        <v>20</v>
      </c>
      <c r="E81" s="1" t="s">
        <v>21</v>
      </c>
      <c r="F81" s="2" t="s">
        <v>22</v>
      </c>
      <c r="G81" s="2" t="n">
        <v>3</v>
      </c>
      <c r="H81" s="2" t="str">
        <f aca="false">C81&amp;D81&amp;F81</f>
        <v>P2S1T1</v>
      </c>
      <c r="I81" s="0" t="n">
        <v>0.132</v>
      </c>
      <c r="J81" s="0" t="n">
        <v>8</v>
      </c>
      <c r="K81" s="0" t="n">
        <v>3</v>
      </c>
      <c r="L81" s="0" t="n">
        <v>4</v>
      </c>
      <c r="M81" s="0" t="n">
        <f aca="false">SUM(K81:L81)</f>
        <v>7</v>
      </c>
      <c r="N81" s="0" t="n">
        <f aca="false">AVERAGE(K81:L81)</f>
        <v>3.5</v>
      </c>
      <c r="O81" s="3" t="n">
        <f aca="false">3.1416*(N81/2)^2</f>
        <v>9.62115</v>
      </c>
      <c r="P81" s="3" t="n">
        <f aca="false">3.1416*(I81^2/4)</f>
        <v>0.0136848096</v>
      </c>
      <c r="Q81" s="3" t="n">
        <f aca="false">P81*J81*0.5</f>
        <v>0.0547392384</v>
      </c>
    </row>
    <row r="82" customFormat="false" ht="13.8" hidden="false" customHeight="false" outlineLevel="0" collapsed="false">
      <c r="A82" s="0" t="s">
        <v>30</v>
      </c>
      <c r="B82" s="0" t="s">
        <v>31</v>
      </c>
      <c r="C82" s="1" t="s">
        <v>39</v>
      </c>
      <c r="D82" s="1" t="s">
        <v>20</v>
      </c>
      <c r="E82" s="1" t="s">
        <v>21</v>
      </c>
      <c r="F82" s="2" t="s">
        <v>22</v>
      </c>
      <c r="G82" s="2" t="n">
        <v>3</v>
      </c>
      <c r="H82" s="2" t="str">
        <f aca="false">C82&amp;D82&amp;F82</f>
        <v>P2S1T1</v>
      </c>
      <c r="I82" s="0" t="n">
        <v>0.046</v>
      </c>
      <c r="J82" s="0" t="n">
        <v>4</v>
      </c>
      <c r="K82" s="0" t="n">
        <v>1.52</v>
      </c>
      <c r="L82" s="0" t="n">
        <v>2.25</v>
      </c>
      <c r="M82" s="0" t="n">
        <f aca="false">SUM(K82:L82)</f>
        <v>3.77</v>
      </c>
      <c r="N82" s="0" t="n">
        <f aca="false">AVERAGE(K82:L82)</f>
        <v>1.885</v>
      </c>
      <c r="O82" s="3" t="n">
        <f aca="false">3.1416*(N82/2)^2</f>
        <v>2.790702915</v>
      </c>
      <c r="P82" s="3" t="n">
        <f aca="false">3.1416*(I82^2/4)</f>
        <v>0.0016619064</v>
      </c>
      <c r="Q82" s="3" t="n">
        <f aca="false">P82*J82*0.5</f>
        <v>0.0033238128</v>
      </c>
    </row>
    <row r="83" customFormat="false" ht="13.8" hidden="false" customHeight="false" outlineLevel="0" collapsed="false">
      <c r="A83" s="0" t="s">
        <v>34</v>
      </c>
      <c r="B83" s="0" t="s">
        <v>40</v>
      </c>
      <c r="C83" s="4" t="s">
        <v>39</v>
      </c>
      <c r="D83" s="4" t="s">
        <v>20</v>
      </c>
      <c r="E83" s="4" t="s">
        <v>24</v>
      </c>
      <c r="F83" s="2" t="s">
        <v>25</v>
      </c>
      <c r="G83" s="2" t="n">
        <v>3</v>
      </c>
      <c r="H83" s="2" t="str">
        <f aca="false">C83&amp;D83&amp;F83</f>
        <v>P2S1T2</v>
      </c>
      <c r="I83" s="0" t="n">
        <v>0.84</v>
      </c>
      <c r="J83" s="0" t="n">
        <v>4</v>
      </c>
      <c r="K83" s="0" t="n">
        <v>3.5</v>
      </c>
      <c r="L83" s="0" t="n">
        <v>2.2</v>
      </c>
      <c r="M83" s="0" t="n">
        <f aca="false">SUM(K83:L83)</f>
        <v>5.7</v>
      </c>
      <c r="N83" s="0" t="n">
        <f aca="false">AVERAGE(K83:L83)</f>
        <v>2.85</v>
      </c>
      <c r="O83" s="3" t="n">
        <f aca="false">3.1416*(N83/2)^2</f>
        <v>6.3794115</v>
      </c>
      <c r="P83" s="3" t="n">
        <f aca="false">3.1416*(I83^2/4)</f>
        <v>0.55417824</v>
      </c>
      <c r="Q83" s="3" t="n">
        <f aca="false">P83*J83*0.5</f>
        <v>1.10835648</v>
      </c>
    </row>
    <row r="84" customFormat="false" ht="13.8" hidden="false" customHeight="false" outlineLevel="0" collapsed="false">
      <c r="A84" s="0" t="s">
        <v>34</v>
      </c>
      <c r="B84" s="0" t="s">
        <v>40</v>
      </c>
      <c r="C84" s="4" t="s">
        <v>39</v>
      </c>
      <c r="D84" s="4" t="s">
        <v>20</v>
      </c>
      <c r="E84" s="4" t="s">
        <v>24</v>
      </c>
      <c r="F84" s="2" t="s">
        <v>25</v>
      </c>
      <c r="G84" s="2" t="n">
        <v>3</v>
      </c>
      <c r="H84" s="2" t="str">
        <f aca="false">C84&amp;D84&amp;F84</f>
        <v>P2S1T2</v>
      </c>
      <c r="I84" s="0" t="n">
        <v>0.159</v>
      </c>
      <c r="J84" s="0" t="n">
        <v>9</v>
      </c>
      <c r="K84" s="0" t="n">
        <v>2.9</v>
      </c>
      <c r="L84" s="0" t="n">
        <v>2.9</v>
      </c>
      <c r="M84" s="0" t="n">
        <f aca="false">SUM(K84:L84)</f>
        <v>5.8</v>
      </c>
      <c r="N84" s="0" t="n">
        <f aca="false">AVERAGE(K84:L84)</f>
        <v>2.9</v>
      </c>
      <c r="O84" s="3" t="n">
        <f aca="false">3.1416*(N84/2)^2</f>
        <v>6.605214</v>
      </c>
      <c r="P84" s="3" t="n">
        <f aca="false">3.1416*(I84^2/4)</f>
        <v>0.0198556974</v>
      </c>
      <c r="Q84" s="3" t="n">
        <f aca="false">P84*J84*0.5</f>
        <v>0.0893506383</v>
      </c>
    </row>
    <row r="85" customFormat="false" ht="13.8" hidden="false" customHeight="false" outlineLevel="0" collapsed="false">
      <c r="A85" s="0" t="s">
        <v>34</v>
      </c>
      <c r="B85" s="0" t="s">
        <v>40</v>
      </c>
      <c r="C85" s="4" t="s">
        <v>39</v>
      </c>
      <c r="D85" s="4" t="s">
        <v>20</v>
      </c>
      <c r="E85" s="4" t="s">
        <v>24</v>
      </c>
      <c r="F85" s="2" t="s">
        <v>25</v>
      </c>
      <c r="G85" s="2" t="n">
        <v>3</v>
      </c>
      <c r="H85" s="2" t="str">
        <f aca="false">C85&amp;D85&amp;F85</f>
        <v>P2S1T2</v>
      </c>
      <c r="I85" s="0" t="n">
        <v>0.072</v>
      </c>
      <c r="J85" s="0" t="n">
        <v>10</v>
      </c>
      <c r="K85" s="0" t="n">
        <v>2.7</v>
      </c>
      <c r="L85" s="0" t="n">
        <v>2</v>
      </c>
      <c r="M85" s="0" t="n">
        <f aca="false">SUM(K85:L85)</f>
        <v>4.7</v>
      </c>
      <c r="N85" s="0" t="n">
        <f aca="false">AVERAGE(K85:L85)</f>
        <v>2.35</v>
      </c>
      <c r="O85" s="3" t="n">
        <f aca="false">3.1416*(N85/2)^2</f>
        <v>4.3373715</v>
      </c>
      <c r="P85" s="3" t="n">
        <f aca="false">3.1416*(I85^2/4)</f>
        <v>0.0040715136</v>
      </c>
      <c r="Q85" s="3" t="n">
        <f aca="false">P85*J85*0.5</f>
        <v>0.020357568</v>
      </c>
    </row>
    <row r="86" customFormat="false" ht="13.8" hidden="false" customHeight="false" outlineLevel="0" collapsed="false">
      <c r="A86" s="0" t="s">
        <v>34</v>
      </c>
      <c r="B86" s="0" t="s">
        <v>40</v>
      </c>
      <c r="C86" s="4" t="s">
        <v>39</v>
      </c>
      <c r="D86" s="4" t="s">
        <v>20</v>
      </c>
      <c r="E86" s="4" t="s">
        <v>24</v>
      </c>
      <c r="F86" s="2" t="s">
        <v>25</v>
      </c>
      <c r="G86" s="2" t="n">
        <v>3</v>
      </c>
      <c r="H86" s="2" t="str">
        <f aca="false">C86&amp;D86&amp;F86</f>
        <v>P2S1T2</v>
      </c>
      <c r="I86" s="0" t="n">
        <v>0.048</v>
      </c>
      <c r="J86" s="0" t="n">
        <v>3</v>
      </c>
      <c r="K86" s="0" t="n">
        <v>2.6</v>
      </c>
      <c r="L86" s="0" t="n">
        <v>1.5</v>
      </c>
      <c r="M86" s="0" t="n">
        <f aca="false">SUM(K86:L86)</f>
        <v>4.1</v>
      </c>
      <c r="N86" s="0" t="n">
        <f aca="false">AVERAGE(K86:L86)</f>
        <v>2.05</v>
      </c>
      <c r="O86" s="3" t="n">
        <f aca="false">3.1416*(N86/2)^2</f>
        <v>3.3006435</v>
      </c>
      <c r="P86" s="3" t="n">
        <f aca="false">3.1416*(I86^2/4)</f>
        <v>0.0018095616</v>
      </c>
      <c r="Q86" s="3" t="n">
        <f aca="false">P86*J86*0.5</f>
        <v>0.0027143424</v>
      </c>
    </row>
    <row r="87" customFormat="false" ht="13.8" hidden="false" customHeight="false" outlineLevel="0" collapsed="false">
      <c r="A87" s="0" t="s">
        <v>34</v>
      </c>
      <c r="B87" s="0" t="s">
        <v>40</v>
      </c>
      <c r="C87" s="4" t="s">
        <v>39</v>
      </c>
      <c r="D87" s="4" t="s">
        <v>20</v>
      </c>
      <c r="E87" s="4" t="s">
        <v>24</v>
      </c>
      <c r="F87" s="2" t="s">
        <v>25</v>
      </c>
      <c r="G87" s="2" t="n">
        <v>3</v>
      </c>
      <c r="H87" s="2" t="str">
        <f aca="false">C87&amp;D87&amp;F87</f>
        <v>P2S1T2</v>
      </c>
      <c r="I87" s="0" t="n">
        <v>0.167</v>
      </c>
      <c r="J87" s="0" t="n">
        <v>12</v>
      </c>
      <c r="K87" s="0" t="n">
        <v>3.2</v>
      </c>
      <c r="L87" s="0" t="n">
        <v>2.5</v>
      </c>
      <c r="M87" s="0" t="n">
        <f aca="false">SUM(K87:L87)</f>
        <v>5.7</v>
      </c>
      <c r="N87" s="0" t="n">
        <f aca="false">AVERAGE(K87:L87)</f>
        <v>2.85</v>
      </c>
      <c r="O87" s="3" t="n">
        <f aca="false">3.1416*(N87/2)^2</f>
        <v>6.3794115</v>
      </c>
      <c r="P87" s="3" t="n">
        <f aca="false">3.1416*(I87^2/4)</f>
        <v>0.0219040206</v>
      </c>
      <c r="Q87" s="3" t="n">
        <f aca="false">P87*J87*0.5</f>
        <v>0.1314241236</v>
      </c>
    </row>
    <row r="88" customFormat="false" ht="13.8" hidden="false" customHeight="false" outlineLevel="0" collapsed="false">
      <c r="A88" s="0" t="s">
        <v>34</v>
      </c>
      <c r="B88" s="0" t="s">
        <v>40</v>
      </c>
      <c r="C88" s="4" t="s">
        <v>39</v>
      </c>
      <c r="D88" s="4" t="s">
        <v>20</v>
      </c>
      <c r="E88" s="4" t="s">
        <v>24</v>
      </c>
      <c r="F88" s="2" t="s">
        <v>25</v>
      </c>
      <c r="G88" s="2" t="n">
        <v>3</v>
      </c>
      <c r="H88" s="2" t="str">
        <f aca="false">C88&amp;D88&amp;F88</f>
        <v>P2S1T2</v>
      </c>
      <c r="I88" s="0" t="n">
        <v>0.144</v>
      </c>
      <c r="J88" s="0" t="n">
        <v>14</v>
      </c>
      <c r="K88" s="0" t="n">
        <v>4.2</v>
      </c>
      <c r="L88" s="0" t="n">
        <v>4.9</v>
      </c>
      <c r="M88" s="0" t="n">
        <f aca="false">SUM(K88:L88)</f>
        <v>9.1</v>
      </c>
      <c r="N88" s="0" t="n">
        <f aca="false">AVERAGE(K88:L88)</f>
        <v>4.55</v>
      </c>
      <c r="O88" s="3" t="n">
        <f aca="false">3.1416*(N88/2)^2</f>
        <v>16.2597435</v>
      </c>
      <c r="P88" s="3" t="n">
        <f aca="false">3.1416*(I88^2/4)</f>
        <v>0.0162860544</v>
      </c>
      <c r="Q88" s="3" t="n">
        <f aca="false">P88*J88*0.5</f>
        <v>0.1140023808</v>
      </c>
    </row>
    <row r="89" customFormat="false" ht="13.8" hidden="false" customHeight="false" outlineLevel="0" collapsed="false">
      <c r="A89" s="0" t="s">
        <v>34</v>
      </c>
      <c r="B89" s="0" t="s">
        <v>38</v>
      </c>
      <c r="C89" s="4" t="s">
        <v>39</v>
      </c>
      <c r="D89" s="4" t="s">
        <v>20</v>
      </c>
      <c r="E89" s="4" t="s">
        <v>24</v>
      </c>
      <c r="F89" s="2" t="s">
        <v>25</v>
      </c>
      <c r="G89" s="2" t="n">
        <v>3</v>
      </c>
      <c r="H89" s="2" t="str">
        <f aca="false">C89&amp;D89&amp;F89</f>
        <v>P2S1T2</v>
      </c>
      <c r="I89" s="0" t="n">
        <v>0.128</v>
      </c>
      <c r="J89" s="0" t="n">
        <v>8</v>
      </c>
      <c r="K89" s="0" t="n">
        <v>4.2</v>
      </c>
      <c r="L89" s="0" t="n">
        <v>4</v>
      </c>
      <c r="M89" s="0" t="n">
        <f aca="false">SUM(K89:L89)</f>
        <v>8.2</v>
      </c>
      <c r="N89" s="0" t="n">
        <f aca="false">AVERAGE(K89:L89)</f>
        <v>4.1</v>
      </c>
      <c r="O89" s="3" t="n">
        <f aca="false">3.1416*(N89/2)^2</f>
        <v>13.202574</v>
      </c>
      <c r="P89" s="3" t="n">
        <f aca="false">3.1416*(I89^2/4)</f>
        <v>0.0128679936</v>
      </c>
      <c r="Q89" s="3" t="n">
        <f aca="false">P89*J89*0.5</f>
        <v>0.0514719744</v>
      </c>
    </row>
    <row r="90" customFormat="false" ht="13.8" hidden="false" customHeight="false" outlineLevel="0" collapsed="false">
      <c r="A90" s="0" t="s">
        <v>34</v>
      </c>
      <c r="B90" s="0" t="s">
        <v>38</v>
      </c>
      <c r="C90" s="4" t="s">
        <v>39</v>
      </c>
      <c r="D90" s="4" t="s">
        <v>20</v>
      </c>
      <c r="E90" s="4" t="s">
        <v>24</v>
      </c>
      <c r="F90" s="2" t="s">
        <v>25</v>
      </c>
      <c r="G90" s="2" t="n">
        <v>3</v>
      </c>
      <c r="H90" s="2" t="str">
        <f aca="false">C90&amp;D90&amp;F90</f>
        <v>P2S1T2</v>
      </c>
      <c r="I90" s="0" t="n">
        <v>0.148</v>
      </c>
      <c r="J90" s="0" t="n">
        <v>7</v>
      </c>
      <c r="K90" s="0" t="n">
        <v>6.9</v>
      </c>
      <c r="L90" s="0" t="n">
        <v>6.7</v>
      </c>
      <c r="M90" s="0" t="n">
        <f aca="false">SUM(K90:L90)</f>
        <v>13.6</v>
      </c>
      <c r="N90" s="0" t="n">
        <f aca="false">AVERAGE(K90:L90)</f>
        <v>6.8</v>
      </c>
      <c r="O90" s="3" t="n">
        <f aca="false">3.1416*(N90/2)^2</f>
        <v>36.316896</v>
      </c>
      <c r="P90" s="3" t="n">
        <f aca="false">3.1416*(I90^2/4)</f>
        <v>0.0172034016</v>
      </c>
      <c r="Q90" s="3" t="n">
        <f aca="false">P90*J90*0.5</f>
        <v>0.0602119056</v>
      </c>
    </row>
    <row r="91" customFormat="false" ht="13.8" hidden="false" customHeight="false" outlineLevel="0" collapsed="false">
      <c r="A91" s="0" t="s">
        <v>34</v>
      </c>
      <c r="B91" s="0" t="s">
        <v>38</v>
      </c>
      <c r="C91" s="4" t="s">
        <v>39</v>
      </c>
      <c r="D91" s="4" t="s">
        <v>20</v>
      </c>
      <c r="E91" s="4" t="s">
        <v>24</v>
      </c>
      <c r="F91" s="2" t="s">
        <v>25</v>
      </c>
      <c r="G91" s="2" t="n">
        <v>3</v>
      </c>
      <c r="H91" s="2" t="str">
        <f aca="false">C91&amp;D91&amp;F91</f>
        <v>P2S1T2</v>
      </c>
      <c r="I91" s="0" t="n">
        <v>0.198</v>
      </c>
      <c r="J91" s="0" t="n">
        <v>6</v>
      </c>
      <c r="K91" s="0" t="n">
        <v>3.7</v>
      </c>
      <c r="L91" s="0" t="n">
        <v>4.5</v>
      </c>
      <c r="M91" s="0" t="n">
        <f aca="false">SUM(K91:L91)</f>
        <v>8.2</v>
      </c>
      <c r="N91" s="0" t="n">
        <f aca="false">AVERAGE(K91:L91)</f>
        <v>4.1</v>
      </c>
      <c r="O91" s="3" t="n">
        <f aca="false">3.1416*(N91/2)^2</f>
        <v>13.202574</v>
      </c>
      <c r="P91" s="3" t="n">
        <f aca="false">3.1416*(I91^2/4)</f>
        <v>0.0307908216</v>
      </c>
      <c r="Q91" s="3" t="n">
        <f aca="false">P91*J91*0.5</f>
        <v>0.0923724648</v>
      </c>
    </row>
    <row r="92" customFormat="false" ht="13.8" hidden="false" customHeight="false" outlineLevel="0" collapsed="false">
      <c r="A92" s="0" t="s">
        <v>34</v>
      </c>
      <c r="B92" s="0" t="s">
        <v>38</v>
      </c>
      <c r="C92" s="4" t="s">
        <v>39</v>
      </c>
      <c r="D92" s="4" t="s">
        <v>20</v>
      </c>
      <c r="E92" s="4" t="s">
        <v>24</v>
      </c>
      <c r="F92" s="2" t="s">
        <v>25</v>
      </c>
      <c r="G92" s="2" t="n">
        <v>3</v>
      </c>
      <c r="H92" s="2" t="str">
        <f aca="false">C92&amp;D92&amp;F92</f>
        <v>P2S1T2</v>
      </c>
      <c r="I92" s="0" t="n">
        <v>0.083</v>
      </c>
      <c r="J92" s="0" t="n">
        <v>5</v>
      </c>
      <c r="K92" s="0" t="n">
        <v>2.3</v>
      </c>
      <c r="L92" s="0" t="n">
        <v>2.9</v>
      </c>
      <c r="M92" s="0" t="n">
        <f aca="false">SUM(K92:L92)</f>
        <v>5.2</v>
      </c>
      <c r="N92" s="0" t="n">
        <f aca="false">AVERAGE(K92:L92)</f>
        <v>2.6</v>
      </c>
      <c r="O92" s="3" t="n">
        <f aca="false">3.1416*(N92/2)^2</f>
        <v>5.309304</v>
      </c>
      <c r="P92" s="3" t="n">
        <f aca="false">3.1416*(I92^2/4)</f>
        <v>0.0054106206</v>
      </c>
      <c r="Q92" s="3" t="n">
        <f aca="false">P92*J92*0.5</f>
        <v>0.0135265515</v>
      </c>
    </row>
    <row r="93" customFormat="false" ht="13.8" hidden="false" customHeight="false" outlineLevel="0" collapsed="false">
      <c r="A93" s="0" t="s">
        <v>34</v>
      </c>
      <c r="B93" s="0" t="s">
        <v>38</v>
      </c>
      <c r="C93" s="4" t="s">
        <v>39</v>
      </c>
      <c r="D93" s="4" t="s">
        <v>20</v>
      </c>
      <c r="E93" s="4" t="s">
        <v>24</v>
      </c>
      <c r="F93" s="2" t="s">
        <v>25</v>
      </c>
      <c r="G93" s="2" t="n">
        <v>3</v>
      </c>
      <c r="H93" s="2" t="str">
        <f aca="false">C93&amp;D93&amp;F93</f>
        <v>P2S1T2</v>
      </c>
      <c r="I93" s="0" t="n">
        <v>0.117</v>
      </c>
      <c r="J93" s="0" t="n">
        <v>7</v>
      </c>
      <c r="K93" s="0" t="n">
        <v>3.3</v>
      </c>
      <c r="L93" s="0" t="n">
        <v>4.4</v>
      </c>
      <c r="M93" s="0" t="n">
        <f aca="false">SUM(K93:L93)</f>
        <v>7.7</v>
      </c>
      <c r="N93" s="0" t="n">
        <f aca="false">AVERAGE(K93:L93)</f>
        <v>3.85</v>
      </c>
      <c r="O93" s="3" t="n">
        <f aca="false">3.1416*(N93/2)^2</f>
        <v>11.6415915</v>
      </c>
      <c r="P93" s="3" t="n">
        <f aca="false">3.1416*(I93^2/4)</f>
        <v>0.0107513406</v>
      </c>
      <c r="Q93" s="3" t="n">
        <f aca="false">P93*J93*0.5</f>
        <v>0.0376296921</v>
      </c>
    </row>
    <row r="94" customFormat="false" ht="13.8" hidden="false" customHeight="false" outlineLevel="0" collapsed="false">
      <c r="A94" s="0" t="s">
        <v>34</v>
      </c>
      <c r="B94" s="0" t="s">
        <v>38</v>
      </c>
      <c r="C94" s="4" t="s">
        <v>39</v>
      </c>
      <c r="D94" s="4" t="s">
        <v>20</v>
      </c>
      <c r="E94" s="4" t="s">
        <v>24</v>
      </c>
      <c r="F94" s="2" t="s">
        <v>25</v>
      </c>
      <c r="G94" s="2" t="n">
        <v>3</v>
      </c>
      <c r="H94" s="2" t="str">
        <f aca="false">C94&amp;D94&amp;F94</f>
        <v>P2S1T2</v>
      </c>
      <c r="I94" s="0" t="n">
        <v>0.14</v>
      </c>
      <c r="J94" s="0" t="n">
        <v>10</v>
      </c>
      <c r="K94" s="0" t="n">
        <v>2.3</v>
      </c>
      <c r="L94" s="0" t="n">
        <v>2.5</v>
      </c>
      <c r="M94" s="0" t="n">
        <f aca="false">SUM(K94:L94)</f>
        <v>4.8</v>
      </c>
      <c r="N94" s="0" t="n">
        <f aca="false">AVERAGE(K94:L94)</f>
        <v>2.4</v>
      </c>
      <c r="O94" s="3" t="n">
        <f aca="false">3.1416*(N94/2)^2</f>
        <v>4.523904</v>
      </c>
      <c r="P94" s="3" t="n">
        <f aca="false">3.1416*(I94^2/4)</f>
        <v>0.01539384</v>
      </c>
      <c r="Q94" s="3" t="n">
        <f aca="false">P94*J94*0.5</f>
        <v>0.0769692</v>
      </c>
    </row>
    <row r="95" customFormat="false" ht="13.8" hidden="false" customHeight="false" outlineLevel="0" collapsed="false">
      <c r="A95" s="0" t="s">
        <v>34</v>
      </c>
      <c r="B95" s="0" t="s">
        <v>38</v>
      </c>
      <c r="C95" s="4" t="s">
        <v>39</v>
      </c>
      <c r="D95" s="4" t="s">
        <v>20</v>
      </c>
      <c r="E95" s="4" t="s">
        <v>24</v>
      </c>
      <c r="F95" s="2" t="s">
        <v>25</v>
      </c>
      <c r="G95" s="2" t="n">
        <v>3</v>
      </c>
      <c r="H95" s="2" t="str">
        <f aca="false">C95&amp;D95&amp;F95</f>
        <v>P2S1T2</v>
      </c>
      <c r="I95" s="0" t="n">
        <v>0.13</v>
      </c>
      <c r="J95" s="0" t="n">
        <v>10</v>
      </c>
      <c r="K95" s="0" t="n">
        <v>3.5</v>
      </c>
      <c r="L95" s="0" t="n">
        <v>2.3</v>
      </c>
      <c r="M95" s="0" t="n">
        <f aca="false">SUM(K95:L95)</f>
        <v>5.8</v>
      </c>
      <c r="N95" s="0" t="n">
        <f aca="false">AVERAGE(K95:L95)</f>
        <v>2.9</v>
      </c>
      <c r="O95" s="3" t="n">
        <f aca="false">3.1416*(N95/2)^2</f>
        <v>6.605214</v>
      </c>
      <c r="P95" s="3" t="n">
        <f aca="false">3.1416*(I95^2/4)</f>
        <v>0.01327326</v>
      </c>
      <c r="Q95" s="3" t="n">
        <f aca="false">P95*J95*0.5</f>
        <v>0.0663663</v>
      </c>
    </row>
    <row r="96" customFormat="false" ht="13.8" hidden="false" customHeight="false" outlineLevel="0" collapsed="false">
      <c r="A96" s="0" t="s">
        <v>34</v>
      </c>
      <c r="B96" s="0" t="s">
        <v>41</v>
      </c>
      <c r="C96" s="4" t="s">
        <v>39</v>
      </c>
      <c r="D96" s="4" t="s">
        <v>20</v>
      </c>
      <c r="E96" s="4" t="s">
        <v>24</v>
      </c>
      <c r="F96" s="2" t="s">
        <v>25</v>
      </c>
      <c r="G96" s="2" t="n">
        <v>3</v>
      </c>
      <c r="H96" s="2" t="str">
        <f aca="false">C96&amp;D96&amp;F96</f>
        <v>P2S1T2</v>
      </c>
      <c r="I96" s="0" t="n">
        <v>0.138</v>
      </c>
      <c r="J96" s="0" t="n">
        <v>10</v>
      </c>
      <c r="K96" s="0" t="n">
        <v>3.9</v>
      </c>
      <c r="L96" s="0" t="n">
        <v>3.3</v>
      </c>
      <c r="M96" s="0" t="n">
        <f aca="false">SUM(K96:L96)</f>
        <v>7.2</v>
      </c>
      <c r="N96" s="0" t="n">
        <f aca="false">AVERAGE(K96:L96)</f>
        <v>3.6</v>
      </c>
      <c r="O96" s="3" t="n">
        <f aca="false">3.1416*(N96/2)^2</f>
        <v>10.178784</v>
      </c>
      <c r="P96" s="3" t="n">
        <f aca="false">3.1416*(I96^2/4)</f>
        <v>0.0149571576</v>
      </c>
      <c r="Q96" s="3" t="n">
        <f aca="false">P96*J96*0.5</f>
        <v>0.074785788</v>
      </c>
    </row>
    <row r="97" customFormat="false" ht="13.8" hidden="false" customHeight="false" outlineLevel="0" collapsed="false">
      <c r="A97" s="0" t="s">
        <v>34</v>
      </c>
      <c r="B97" s="0" t="s">
        <v>41</v>
      </c>
      <c r="C97" s="4" t="s">
        <v>39</v>
      </c>
      <c r="D97" s="4" t="s">
        <v>20</v>
      </c>
      <c r="E97" s="4" t="s">
        <v>24</v>
      </c>
      <c r="F97" s="2" t="s">
        <v>25</v>
      </c>
      <c r="G97" s="2" t="n">
        <v>3</v>
      </c>
      <c r="H97" s="2" t="str">
        <f aca="false">C97&amp;D97&amp;F97</f>
        <v>P2S1T2</v>
      </c>
      <c r="I97" s="0" t="n">
        <v>0.151</v>
      </c>
      <c r="J97" s="0" t="n">
        <v>9</v>
      </c>
      <c r="K97" s="0" t="n">
        <v>2.4</v>
      </c>
      <c r="L97" s="0" t="n">
        <v>4</v>
      </c>
      <c r="M97" s="0" t="n">
        <f aca="false">SUM(K97:L97)</f>
        <v>6.4</v>
      </c>
      <c r="N97" s="0" t="n">
        <f aca="false">AVERAGE(K97:L97)</f>
        <v>3.2</v>
      </c>
      <c r="O97" s="3" t="n">
        <f aca="false">3.1416*(N97/2)^2</f>
        <v>8.042496</v>
      </c>
      <c r="P97" s="3" t="n">
        <f aca="false">3.1416*(I97^2/4)</f>
        <v>0.0179079054</v>
      </c>
      <c r="Q97" s="3" t="n">
        <f aca="false">P97*J97*0.5</f>
        <v>0.0805855743</v>
      </c>
    </row>
    <row r="98" customFormat="false" ht="13.8" hidden="false" customHeight="false" outlineLevel="0" collapsed="false">
      <c r="A98" s="0" t="s">
        <v>30</v>
      </c>
      <c r="B98" s="0" t="s">
        <v>31</v>
      </c>
      <c r="C98" s="4" t="s">
        <v>39</v>
      </c>
      <c r="D98" s="4" t="s">
        <v>20</v>
      </c>
      <c r="E98" s="4" t="s">
        <v>24</v>
      </c>
      <c r="F98" s="2" t="s">
        <v>25</v>
      </c>
      <c r="G98" s="2" t="n">
        <v>3</v>
      </c>
      <c r="H98" s="2" t="str">
        <f aca="false">C98&amp;D98&amp;F98</f>
        <v>P2S1T2</v>
      </c>
      <c r="I98" s="0" t="n">
        <v>0.114</v>
      </c>
      <c r="J98" s="0" t="n">
        <v>6</v>
      </c>
      <c r="K98" s="0" t="n">
        <v>2.4</v>
      </c>
      <c r="L98" s="0" t="n">
        <v>3.9</v>
      </c>
      <c r="M98" s="0" t="n">
        <f aca="false">SUM(K98:L98)</f>
        <v>6.3</v>
      </c>
      <c r="N98" s="0" t="n">
        <f aca="false">AVERAGE(K98:L98)</f>
        <v>3.15</v>
      </c>
      <c r="O98" s="3" t="n">
        <f aca="false">3.1416*(N98/2)^2</f>
        <v>7.7931315</v>
      </c>
      <c r="P98" s="3" t="n">
        <f aca="false">3.1416*(I98^2/4)</f>
        <v>0.0102070584</v>
      </c>
    </row>
    <row r="99" customFormat="false" ht="13.8" hidden="false" customHeight="false" outlineLevel="0" collapsed="false">
      <c r="A99" s="0" t="s">
        <v>30</v>
      </c>
      <c r="B99" s="0" t="s">
        <v>31</v>
      </c>
      <c r="C99" s="4" t="s">
        <v>39</v>
      </c>
      <c r="D99" s="4" t="s">
        <v>20</v>
      </c>
      <c r="E99" s="4" t="s">
        <v>24</v>
      </c>
      <c r="F99" s="2" t="s">
        <v>25</v>
      </c>
      <c r="G99" s="2" t="n">
        <v>3</v>
      </c>
      <c r="H99" s="2" t="str">
        <f aca="false">C99&amp;D99&amp;F99</f>
        <v>P2S1T2</v>
      </c>
      <c r="I99" s="0" t="n">
        <v>0.132</v>
      </c>
      <c r="J99" s="0" t="n">
        <v>5</v>
      </c>
      <c r="K99" s="0" t="n">
        <v>5.9</v>
      </c>
      <c r="L99" s="0" t="n">
        <v>5.5</v>
      </c>
      <c r="M99" s="0" t="n">
        <f aca="false">SUM(K99:L99)</f>
        <v>11.4</v>
      </c>
      <c r="N99" s="0" t="n">
        <f aca="false">AVERAGE(K99:L99)</f>
        <v>5.7</v>
      </c>
      <c r="O99" s="3" t="n">
        <f aca="false">3.1416*(N99/2)^2</f>
        <v>25.517646</v>
      </c>
      <c r="P99" s="3" t="n">
        <f aca="false">3.1416*(I99^2/4)</f>
        <v>0.0136848096</v>
      </c>
    </row>
    <row r="100" customFormat="false" ht="13.8" hidden="false" customHeight="false" outlineLevel="0" collapsed="false">
      <c r="A100" s="0" t="s">
        <v>34</v>
      </c>
      <c r="B100" s="0" t="s">
        <v>38</v>
      </c>
      <c r="C100" s="5" t="s">
        <v>39</v>
      </c>
      <c r="D100" s="5" t="s">
        <v>20</v>
      </c>
      <c r="E100" s="5" t="s">
        <v>28</v>
      </c>
      <c r="F100" s="2" t="s">
        <v>29</v>
      </c>
      <c r="G100" s="2" t="n">
        <v>3</v>
      </c>
      <c r="H100" s="2" t="str">
        <f aca="false">C100&amp;D100&amp;F100</f>
        <v>P2S1T3</v>
      </c>
      <c r="I100" s="0" t="n">
        <v>0.225</v>
      </c>
      <c r="J100" s="0" t="n">
        <v>14</v>
      </c>
      <c r="K100" s="0" t="n">
        <v>5.1</v>
      </c>
      <c r="L100" s="0" t="n">
        <v>5</v>
      </c>
      <c r="M100" s="0" t="n">
        <f aca="false">SUM(K100:L100)</f>
        <v>10.1</v>
      </c>
      <c r="N100" s="0" t="n">
        <f aca="false">AVERAGE(K100:L100)</f>
        <v>5.05</v>
      </c>
      <c r="O100" s="3" t="n">
        <f aca="false">3.1416*(N100/2)^2</f>
        <v>20.0296635</v>
      </c>
      <c r="P100" s="3" t="n">
        <f aca="false">3.1416*(I100^2/4)</f>
        <v>0.039760875</v>
      </c>
      <c r="Q100" s="3" t="n">
        <f aca="false">P100*J100*0.5</f>
        <v>0.278326125</v>
      </c>
    </row>
    <row r="101" customFormat="false" ht="13.8" hidden="false" customHeight="false" outlineLevel="0" collapsed="false">
      <c r="A101" s="0" t="s">
        <v>34</v>
      </c>
      <c r="B101" s="0" t="s">
        <v>38</v>
      </c>
      <c r="C101" s="5" t="s">
        <v>39</v>
      </c>
      <c r="D101" s="5" t="s">
        <v>20</v>
      </c>
      <c r="E101" s="5" t="s">
        <v>28</v>
      </c>
      <c r="F101" s="2" t="s">
        <v>29</v>
      </c>
      <c r="G101" s="2" t="n">
        <v>3</v>
      </c>
      <c r="H101" s="2" t="str">
        <f aca="false">C101&amp;D101&amp;F101</f>
        <v>P2S1T3</v>
      </c>
      <c r="I101" s="0" t="n">
        <v>0.385</v>
      </c>
      <c r="J101" s="0" t="n">
        <v>13</v>
      </c>
      <c r="K101" s="0" t="n">
        <v>10</v>
      </c>
      <c r="L101" s="0" t="n">
        <v>6.3</v>
      </c>
      <c r="M101" s="0" t="n">
        <f aca="false">SUM(K101:L101)</f>
        <v>16.3</v>
      </c>
      <c r="N101" s="0" t="n">
        <f aca="false">AVERAGE(K101:L101)</f>
        <v>8.15</v>
      </c>
      <c r="O101" s="3" t="n">
        <f aca="false">3.1416*(N101/2)^2</f>
        <v>52.1682315</v>
      </c>
      <c r="P101" s="3" t="n">
        <f aca="false">3.1416*(I101^2/4)</f>
        <v>0.116415915</v>
      </c>
      <c r="Q101" s="3" t="n">
        <f aca="false">P101*J101*0.5</f>
        <v>0.7567034475</v>
      </c>
    </row>
    <row r="102" customFormat="false" ht="13.8" hidden="false" customHeight="false" outlineLevel="0" collapsed="false">
      <c r="A102" s="0" t="s">
        <v>34</v>
      </c>
      <c r="B102" s="0" t="s">
        <v>38</v>
      </c>
      <c r="C102" s="5" t="s">
        <v>39</v>
      </c>
      <c r="D102" s="5" t="s">
        <v>20</v>
      </c>
      <c r="E102" s="5" t="s">
        <v>28</v>
      </c>
      <c r="F102" s="2" t="s">
        <v>29</v>
      </c>
      <c r="G102" s="2" t="n">
        <v>3</v>
      </c>
      <c r="H102" s="2" t="str">
        <f aca="false">C102&amp;D102&amp;F102</f>
        <v>P2S1T3</v>
      </c>
      <c r="I102" s="0" t="n">
        <v>0.133</v>
      </c>
      <c r="J102" s="0" t="n">
        <v>8</v>
      </c>
      <c r="K102" s="0" t="n">
        <v>2.4</v>
      </c>
      <c r="L102" s="0" t="n">
        <v>1.9</v>
      </c>
      <c r="M102" s="0" t="n">
        <f aca="false">SUM(K102:L102)</f>
        <v>4.3</v>
      </c>
      <c r="N102" s="0" t="n">
        <f aca="false">AVERAGE(K102:L102)</f>
        <v>2.15</v>
      </c>
      <c r="O102" s="3" t="n">
        <f aca="false">3.1416*(N102/2)^2</f>
        <v>3.6305115</v>
      </c>
      <c r="P102" s="3" t="n">
        <f aca="false">3.1416*(I102^2/4)</f>
        <v>0.0138929406</v>
      </c>
      <c r="Q102" s="3" t="n">
        <f aca="false">P102*J102*0.5</f>
        <v>0.0555717624</v>
      </c>
    </row>
    <row r="103" customFormat="false" ht="13.8" hidden="false" customHeight="false" outlineLevel="0" collapsed="false">
      <c r="A103" s="0" t="s">
        <v>34</v>
      </c>
      <c r="B103" s="0" t="s">
        <v>38</v>
      </c>
      <c r="C103" s="5" t="s">
        <v>39</v>
      </c>
      <c r="D103" s="5" t="s">
        <v>20</v>
      </c>
      <c r="E103" s="5" t="s">
        <v>28</v>
      </c>
      <c r="F103" s="2" t="s">
        <v>29</v>
      </c>
      <c r="G103" s="2" t="n">
        <v>3</v>
      </c>
      <c r="H103" s="2" t="str">
        <f aca="false">C103&amp;D103&amp;F103</f>
        <v>P2S1T3</v>
      </c>
      <c r="I103" s="0" t="n">
        <v>0.393</v>
      </c>
      <c r="J103" s="0" t="n">
        <v>14</v>
      </c>
      <c r="K103" s="0" t="n">
        <v>5</v>
      </c>
      <c r="L103" s="0" t="n">
        <v>8</v>
      </c>
      <c r="M103" s="0" t="n">
        <f aca="false">SUM(K103:L103)</f>
        <v>13</v>
      </c>
      <c r="N103" s="0" t="n">
        <f aca="false">AVERAGE(K103:L103)</f>
        <v>6.5</v>
      </c>
      <c r="O103" s="3" t="n">
        <f aca="false">3.1416*(N103/2)^2</f>
        <v>33.18315</v>
      </c>
      <c r="P103" s="3" t="n">
        <f aca="false">3.1416*(I103^2/4)</f>
        <v>0.1213042446</v>
      </c>
      <c r="Q103" s="3" t="n">
        <f aca="false">P103*J103*0.5</f>
        <v>0.8491297122</v>
      </c>
    </row>
    <row r="104" customFormat="false" ht="13.8" hidden="false" customHeight="false" outlineLevel="0" collapsed="false">
      <c r="A104" s="0" t="s">
        <v>34</v>
      </c>
      <c r="B104" s="0" t="s">
        <v>38</v>
      </c>
      <c r="C104" s="5" t="s">
        <v>39</v>
      </c>
      <c r="D104" s="5" t="s">
        <v>20</v>
      </c>
      <c r="E104" s="5" t="s">
        <v>28</v>
      </c>
      <c r="F104" s="2" t="s">
        <v>29</v>
      </c>
      <c r="G104" s="2" t="n">
        <v>3</v>
      </c>
      <c r="H104" s="2" t="str">
        <f aca="false">C104&amp;D104&amp;F104</f>
        <v>P2S1T3</v>
      </c>
      <c r="I104" s="0" t="n">
        <v>0.423</v>
      </c>
      <c r="J104" s="0" t="n">
        <v>14</v>
      </c>
      <c r="K104" s="0" t="n">
        <v>9.2</v>
      </c>
      <c r="L104" s="0" t="n">
        <v>13.4</v>
      </c>
      <c r="M104" s="0" t="n">
        <f aca="false">SUM(K104:L104)</f>
        <v>22.6</v>
      </c>
      <c r="N104" s="0" t="n">
        <f aca="false">AVERAGE(K104:L104)</f>
        <v>11.3</v>
      </c>
      <c r="O104" s="3" t="n">
        <f aca="false">3.1416*(N104/2)^2</f>
        <v>100.287726</v>
      </c>
      <c r="P104" s="3" t="n">
        <f aca="false">3.1416*(I104^2/4)</f>
        <v>0.1405308366</v>
      </c>
      <c r="Q104" s="3" t="n">
        <f aca="false">P104*J104*0.5</f>
        <v>0.9837158562</v>
      </c>
    </row>
    <row r="105" customFormat="false" ht="13.8" hidden="false" customHeight="false" outlineLevel="0" collapsed="false">
      <c r="A105" s="0" t="s">
        <v>34</v>
      </c>
      <c r="B105" s="0" t="s">
        <v>40</v>
      </c>
      <c r="C105" s="5" t="s">
        <v>39</v>
      </c>
      <c r="D105" s="5" t="s">
        <v>20</v>
      </c>
      <c r="E105" s="5" t="s">
        <v>28</v>
      </c>
      <c r="F105" s="2" t="s">
        <v>29</v>
      </c>
      <c r="G105" s="2" t="n">
        <v>3</v>
      </c>
      <c r="H105" s="2" t="str">
        <f aca="false">C105&amp;D105&amp;F105</f>
        <v>P2S1T3</v>
      </c>
      <c r="I105" s="0" t="n">
        <v>0.212</v>
      </c>
      <c r="J105" s="0" t="n">
        <v>10</v>
      </c>
      <c r="K105" s="0" t="n">
        <v>10.5</v>
      </c>
      <c r="L105" s="0" t="n">
        <v>7.4</v>
      </c>
      <c r="M105" s="0" t="n">
        <f aca="false">SUM(K105:L105)</f>
        <v>17.9</v>
      </c>
      <c r="N105" s="0" t="n">
        <f aca="false">AVERAGE(K105:L105)</f>
        <v>8.95</v>
      </c>
      <c r="O105" s="3" t="n">
        <f aca="false">3.1416*(N105/2)^2</f>
        <v>62.9125035</v>
      </c>
      <c r="P105" s="3" t="n">
        <f aca="false">3.1416*(I105^2/4)</f>
        <v>0.0352990176</v>
      </c>
      <c r="Q105" s="3" t="n">
        <f aca="false">P105*J105*0.5</f>
        <v>0.176495088</v>
      </c>
    </row>
    <row r="106" customFormat="false" ht="13.8" hidden="false" customHeight="false" outlineLevel="0" collapsed="false">
      <c r="A106" s="0" t="s">
        <v>30</v>
      </c>
      <c r="B106" s="0" t="s">
        <v>31</v>
      </c>
      <c r="C106" s="5" t="s">
        <v>39</v>
      </c>
      <c r="D106" s="5" t="s">
        <v>20</v>
      </c>
      <c r="E106" s="5" t="s">
        <v>28</v>
      </c>
      <c r="F106" s="2" t="s">
        <v>29</v>
      </c>
      <c r="G106" s="2" t="n">
        <v>3</v>
      </c>
      <c r="H106" s="2" t="str">
        <f aca="false">C106&amp;D106&amp;F106</f>
        <v>P2S1T3</v>
      </c>
      <c r="I106" s="0" t="n">
        <v>0.032</v>
      </c>
      <c r="J106" s="0" t="n">
        <v>2.5</v>
      </c>
      <c r="K106" s="0" t="n">
        <v>1.2</v>
      </c>
      <c r="L106" s="0" t="n">
        <v>1.3</v>
      </c>
      <c r="M106" s="0" t="n">
        <f aca="false">SUM(K106:L106)</f>
        <v>2.5</v>
      </c>
      <c r="N106" s="0" t="n">
        <f aca="false">AVERAGE(K106:L106)</f>
        <v>1.25</v>
      </c>
      <c r="O106" s="3" t="n">
        <f aca="false">3.1416*(N106/2)^2</f>
        <v>1.2271875</v>
      </c>
      <c r="P106" s="3" t="n">
        <f aca="false">3.1416*(I106^2/4)</f>
        <v>0.0008042496</v>
      </c>
    </row>
    <row r="107" customFormat="false" ht="13.8" hidden="false" customHeight="false" outlineLevel="0" collapsed="false">
      <c r="A107" s="0" t="s">
        <v>34</v>
      </c>
      <c r="B107" s="0" t="s">
        <v>38</v>
      </c>
      <c r="C107" s="1" t="s">
        <v>39</v>
      </c>
      <c r="D107" s="1" t="s">
        <v>32</v>
      </c>
      <c r="E107" s="1" t="s">
        <v>21</v>
      </c>
      <c r="F107" s="2" t="s">
        <v>22</v>
      </c>
      <c r="G107" s="2" t="n">
        <v>4</v>
      </c>
      <c r="H107" s="2" t="str">
        <f aca="false">C107&amp;D107&amp;F107</f>
        <v>P2S2T1</v>
      </c>
      <c r="I107" s="0" t="n">
        <v>0.025</v>
      </c>
      <c r="J107" s="0" t="n">
        <v>20</v>
      </c>
      <c r="K107" s="0" t="n">
        <v>5.45</v>
      </c>
      <c r="L107" s="0" t="n">
        <v>5.7</v>
      </c>
      <c r="M107" s="0" t="n">
        <f aca="false">SUM(K107:L107)</f>
        <v>11.15</v>
      </c>
      <c r="N107" s="0" t="n">
        <f aca="false">AVERAGE(K107:L107)</f>
        <v>5.575</v>
      </c>
      <c r="O107" s="3" t="n">
        <f aca="false">3.1416*(N107/2)^2</f>
        <v>24.410722875</v>
      </c>
      <c r="P107" s="3" t="n">
        <f aca="false">3.1416*(I107^2/4)</f>
        <v>0.000490875</v>
      </c>
      <c r="Q107" s="3" t="n">
        <f aca="false">P107*J107*0.5</f>
        <v>0.00490875</v>
      </c>
    </row>
    <row r="108" customFormat="false" ht="13.8" hidden="false" customHeight="false" outlineLevel="0" collapsed="false">
      <c r="A108" s="0" t="s">
        <v>34</v>
      </c>
      <c r="B108" s="0" t="s">
        <v>38</v>
      </c>
      <c r="C108" s="1" t="s">
        <v>39</v>
      </c>
      <c r="D108" s="1" t="s">
        <v>32</v>
      </c>
      <c r="E108" s="1" t="s">
        <v>21</v>
      </c>
      <c r="F108" s="2" t="s">
        <v>22</v>
      </c>
      <c r="G108" s="2" t="n">
        <v>4</v>
      </c>
      <c r="H108" s="2" t="str">
        <f aca="false">C108&amp;D108&amp;F108</f>
        <v>P2S2T1</v>
      </c>
      <c r="I108" s="0" t="n">
        <v>0.34</v>
      </c>
      <c r="J108" s="0" t="n">
        <v>18</v>
      </c>
      <c r="K108" s="0" t="n">
        <v>4.9</v>
      </c>
      <c r="L108" s="0" t="n">
        <v>6.7</v>
      </c>
      <c r="M108" s="0" t="n">
        <f aca="false">SUM(K108:L108)</f>
        <v>11.6</v>
      </c>
      <c r="N108" s="0" t="n">
        <f aca="false">AVERAGE(K108:L108)</f>
        <v>5.8</v>
      </c>
      <c r="O108" s="3" t="n">
        <f aca="false">3.1416*(N108/2)^2</f>
        <v>26.420856</v>
      </c>
      <c r="P108" s="3" t="n">
        <f aca="false">3.1416*(I108^2/4)</f>
        <v>0.09079224</v>
      </c>
      <c r="Q108" s="3" t="n">
        <f aca="false">P108*J108*0.5</f>
        <v>0.81713016</v>
      </c>
    </row>
    <row r="109" customFormat="false" ht="13.8" hidden="false" customHeight="false" outlineLevel="0" collapsed="false">
      <c r="A109" s="0" t="s">
        <v>34</v>
      </c>
      <c r="B109" s="0" t="s">
        <v>38</v>
      </c>
      <c r="C109" s="1" t="s">
        <v>39</v>
      </c>
      <c r="D109" s="1" t="s">
        <v>32</v>
      </c>
      <c r="E109" s="1" t="s">
        <v>21</v>
      </c>
      <c r="F109" s="2" t="s">
        <v>22</v>
      </c>
      <c r="G109" s="2" t="n">
        <v>4</v>
      </c>
      <c r="H109" s="2" t="str">
        <f aca="false">C109&amp;D109&amp;F109</f>
        <v>P2S2T1</v>
      </c>
      <c r="I109" s="0" t="n">
        <v>0.315</v>
      </c>
      <c r="J109" s="0" t="n">
        <v>24</v>
      </c>
      <c r="K109" s="0" t="n">
        <v>5.4</v>
      </c>
      <c r="L109" s="0" t="n">
        <v>8.5</v>
      </c>
      <c r="M109" s="0" t="n">
        <f aca="false">SUM(K109:L109)</f>
        <v>13.9</v>
      </c>
      <c r="N109" s="0" t="n">
        <f aca="false">AVERAGE(K109:L109)</f>
        <v>6.95</v>
      </c>
      <c r="O109" s="3" t="n">
        <f aca="false">3.1416*(N109/2)^2</f>
        <v>37.9367835</v>
      </c>
      <c r="P109" s="3" t="n">
        <f aca="false">3.1416*(I109^2/4)</f>
        <v>0.077931315</v>
      </c>
      <c r="Q109" s="3" t="n">
        <f aca="false">P109*J109*0.5</f>
        <v>0.93517578</v>
      </c>
    </row>
    <row r="110" customFormat="false" ht="13.8" hidden="false" customHeight="false" outlineLevel="0" collapsed="false">
      <c r="A110" s="0" t="s">
        <v>34</v>
      </c>
      <c r="B110" s="0" t="s">
        <v>38</v>
      </c>
      <c r="C110" s="1" t="s">
        <v>39</v>
      </c>
      <c r="D110" s="1" t="s">
        <v>32</v>
      </c>
      <c r="E110" s="1" t="s">
        <v>21</v>
      </c>
      <c r="F110" s="2" t="s">
        <v>22</v>
      </c>
      <c r="G110" s="2" t="n">
        <v>4</v>
      </c>
      <c r="H110" s="2" t="str">
        <f aca="false">C110&amp;D110&amp;F110</f>
        <v>P2S2T1</v>
      </c>
      <c r="I110" s="0" t="n">
        <v>0.085</v>
      </c>
      <c r="J110" s="0" t="n">
        <v>6</v>
      </c>
      <c r="K110" s="0" t="n">
        <v>2.7</v>
      </c>
      <c r="L110" s="0" t="n">
        <v>2.8</v>
      </c>
      <c r="M110" s="0" t="n">
        <f aca="false">SUM(K110:L110)</f>
        <v>5.5</v>
      </c>
      <c r="N110" s="0" t="n">
        <f aca="false">AVERAGE(K110:L110)</f>
        <v>2.75</v>
      </c>
      <c r="O110" s="3" t="n">
        <f aca="false">3.1416*(N110/2)^2</f>
        <v>5.9395875</v>
      </c>
      <c r="P110" s="3" t="n">
        <f aca="false">3.1416*(I110^2/4)</f>
        <v>0.005674515</v>
      </c>
      <c r="Q110" s="3" t="n">
        <f aca="false">P110*J110*0.5</f>
        <v>0.017023545</v>
      </c>
    </row>
    <row r="111" customFormat="false" ht="13.8" hidden="false" customHeight="false" outlineLevel="0" collapsed="false">
      <c r="A111" s="0" t="s">
        <v>34</v>
      </c>
      <c r="B111" s="0" t="s">
        <v>38</v>
      </c>
      <c r="C111" s="1" t="s">
        <v>39</v>
      </c>
      <c r="D111" s="1" t="s">
        <v>32</v>
      </c>
      <c r="E111" s="1" t="s">
        <v>21</v>
      </c>
      <c r="F111" s="2" t="s">
        <v>22</v>
      </c>
      <c r="G111" s="2" t="n">
        <v>4</v>
      </c>
      <c r="H111" s="2" t="str">
        <f aca="false">C111&amp;D111&amp;F111</f>
        <v>P2S2T1</v>
      </c>
      <c r="I111" s="0" t="n">
        <v>0.26</v>
      </c>
      <c r="J111" s="0" t="n">
        <v>22</v>
      </c>
      <c r="K111" s="0" t="n">
        <v>4.4</v>
      </c>
      <c r="L111" s="0" t="n">
        <v>5.2</v>
      </c>
      <c r="M111" s="0" t="n">
        <f aca="false">SUM(K111:L111)</f>
        <v>9.6</v>
      </c>
      <c r="N111" s="0" t="n">
        <f aca="false">AVERAGE(K111:L111)</f>
        <v>4.8</v>
      </c>
      <c r="O111" s="3" t="n">
        <f aca="false">3.1416*(N111/2)^2</f>
        <v>18.095616</v>
      </c>
      <c r="P111" s="3" t="n">
        <f aca="false">3.1416*(I111^2/4)</f>
        <v>0.05309304</v>
      </c>
      <c r="Q111" s="3" t="n">
        <f aca="false">P111*J111*0.5</f>
        <v>0.58402344</v>
      </c>
    </row>
    <row r="112" customFormat="false" ht="13.8" hidden="false" customHeight="false" outlineLevel="0" collapsed="false">
      <c r="A112" s="0" t="s">
        <v>34</v>
      </c>
      <c r="B112" s="0" t="s">
        <v>38</v>
      </c>
      <c r="C112" s="1" t="s">
        <v>39</v>
      </c>
      <c r="D112" s="1" t="s">
        <v>32</v>
      </c>
      <c r="E112" s="1" t="s">
        <v>21</v>
      </c>
      <c r="F112" s="2" t="s">
        <v>22</v>
      </c>
      <c r="G112" s="2" t="n">
        <v>4</v>
      </c>
      <c r="H112" s="2" t="str">
        <f aca="false">C112&amp;D112&amp;F112</f>
        <v>P2S2T1</v>
      </c>
      <c r="I112" s="0" t="n">
        <v>0.32</v>
      </c>
      <c r="J112" s="0" t="n">
        <v>24</v>
      </c>
      <c r="K112" s="0" t="n">
        <v>8.4</v>
      </c>
      <c r="L112" s="0" t="n">
        <v>8.3</v>
      </c>
      <c r="M112" s="0" t="n">
        <f aca="false">SUM(K112:L112)</f>
        <v>16.7</v>
      </c>
      <c r="N112" s="0" t="n">
        <f aca="false">AVERAGE(K112:L112)</f>
        <v>8.35</v>
      </c>
      <c r="O112" s="3" t="n">
        <f aca="false">3.1416*(N112/2)^2</f>
        <v>54.7600515</v>
      </c>
      <c r="P112" s="3" t="n">
        <f aca="false">3.1416*(I112^2/4)</f>
        <v>0.08042496</v>
      </c>
      <c r="Q112" s="3" t="n">
        <f aca="false">P112*J112*0.5</f>
        <v>0.96509952</v>
      </c>
    </row>
    <row r="113" customFormat="false" ht="13.8" hidden="false" customHeight="false" outlineLevel="0" collapsed="false">
      <c r="A113" s="0" t="s">
        <v>34</v>
      </c>
      <c r="B113" s="0" t="s">
        <v>38</v>
      </c>
      <c r="C113" s="4" t="s">
        <v>39</v>
      </c>
      <c r="D113" s="4" t="s">
        <v>32</v>
      </c>
      <c r="E113" s="4" t="s">
        <v>24</v>
      </c>
      <c r="F113" s="2" t="s">
        <v>25</v>
      </c>
      <c r="G113" s="2" t="n">
        <v>4</v>
      </c>
      <c r="H113" s="2" t="str">
        <f aca="false">C113&amp;D113&amp;F113</f>
        <v>P2S2T2</v>
      </c>
      <c r="I113" s="0" t="n">
        <v>0.075</v>
      </c>
      <c r="J113" s="0" t="n">
        <v>6</v>
      </c>
      <c r="K113" s="0" t="n">
        <v>1.4</v>
      </c>
      <c r="L113" s="0" t="n">
        <v>2</v>
      </c>
      <c r="M113" s="0" t="n">
        <f aca="false">SUM(K113:L113)</f>
        <v>3.4</v>
      </c>
      <c r="N113" s="0" t="n">
        <f aca="false">AVERAGE(K113:L113)</f>
        <v>1.7</v>
      </c>
      <c r="O113" s="3" t="n">
        <f aca="false">3.1416*(N113/2)^2</f>
        <v>2.269806</v>
      </c>
      <c r="P113" s="3" t="n">
        <f aca="false">3.1416*(I113^2/4)</f>
        <v>0.004417875</v>
      </c>
      <c r="Q113" s="3" t="n">
        <f aca="false">P113*J113*0.5</f>
        <v>0.013253625</v>
      </c>
    </row>
    <row r="114" customFormat="false" ht="13.8" hidden="false" customHeight="false" outlineLevel="0" collapsed="false">
      <c r="A114" s="0" t="s">
        <v>34</v>
      </c>
      <c r="B114" s="0" t="s">
        <v>38</v>
      </c>
      <c r="C114" s="4" t="s">
        <v>39</v>
      </c>
      <c r="D114" s="4" t="s">
        <v>32</v>
      </c>
      <c r="E114" s="4" t="s">
        <v>24</v>
      </c>
      <c r="F114" s="2" t="s">
        <v>25</v>
      </c>
      <c r="G114" s="2" t="n">
        <v>4</v>
      </c>
      <c r="H114" s="2" t="str">
        <f aca="false">C114&amp;D114&amp;F114</f>
        <v>P2S2T2</v>
      </c>
      <c r="I114" s="0" t="n">
        <v>0.08</v>
      </c>
      <c r="J114" s="0" t="n">
        <v>9</v>
      </c>
      <c r="K114" s="0" t="n">
        <v>1.45</v>
      </c>
      <c r="L114" s="0" t="n">
        <v>1.5</v>
      </c>
      <c r="M114" s="0" t="n">
        <f aca="false">SUM(K114:L114)</f>
        <v>2.95</v>
      </c>
      <c r="N114" s="0" t="n">
        <f aca="false">AVERAGE(K114:L114)</f>
        <v>1.475</v>
      </c>
      <c r="O114" s="3" t="n">
        <f aca="false">3.1416*(N114/2)^2</f>
        <v>1.708735875</v>
      </c>
      <c r="P114" s="3" t="n">
        <f aca="false">3.1416*(I114^2/4)</f>
        <v>0.00502656</v>
      </c>
      <c r="Q114" s="3" t="n">
        <f aca="false">P114*J114*0.5</f>
        <v>0.02261952</v>
      </c>
    </row>
    <row r="115" customFormat="false" ht="13.8" hidden="false" customHeight="false" outlineLevel="0" collapsed="false">
      <c r="A115" s="0" t="s">
        <v>34</v>
      </c>
      <c r="B115" s="0" t="s">
        <v>38</v>
      </c>
      <c r="C115" s="4" t="s">
        <v>39</v>
      </c>
      <c r="D115" s="4" t="s">
        <v>32</v>
      </c>
      <c r="E115" s="4" t="s">
        <v>24</v>
      </c>
      <c r="F115" s="2" t="s">
        <v>25</v>
      </c>
      <c r="G115" s="2" t="n">
        <v>4</v>
      </c>
      <c r="H115" s="2" t="str">
        <f aca="false">C115&amp;D115&amp;F115</f>
        <v>P2S2T2</v>
      </c>
      <c r="I115" s="0" t="n">
        <v>0.085</v>
      </c>
      <c r="J115" s="0" t="n">
        <v>4</v>
      </c>
      <c r="K115" s="0" t="n">
        <v>3.6</v>
      </c>
      <c r="L115" s="0" t="n">
        <v>3</v>
      </c>
      <c r="M115" s="0" t="n">
        <f aca="false">SUM(K115:L115)</f>
        <v>6.6</v>
      </c>
      <c r="N115" s="0" t="n">
        <f aca="false">AVERAGE(K115:L115)</f>
        <v>3.3</v>
      </c>
      <c r="O115" s="3" t="n">
        <f aca="false">3.1416*(N115/2)^2</f>
        <v>8.553006</v>
      </c>
      <c r="P115" s="3" t="n">
        <f aca="false">3.1416*(I115^2/4)</f>
        <v>0.005674515</v>
      </c>
      <c r="Q115" s="3" t="n">
        <f aca="false">P115*J115*0.5</f>
        <v>0.01134903</v>
      </c>
    </row>
    <row r="116" customFormat="false" ht="13.8" hidden="false" customHeight="false" outlineLevel="0" collapsed="false">
      <c r="A116" s="0" t="s">
        <v>34</v>
      </c>
      <c r="B116" s="0" t="s">
        <v>38</v>
      </c>
      <c r="C116" s="4" t="s">
        <v>39</v>
      </c>
      <c r="D116" s="4" t="s">
        <v>32</v>
      </c>
      <c r="E116" s="4" t="s">
        <v>24</v>
      </c>
      <c r="F116" s="2" t="s">
        <v>25</v>
      </c>
      <c r="G116" s="2" t="n">
        <v>4</v>
      </c>
      <c r="H116" s="2" t="str">
        <f aca="false">C116&amp;D116&amp;F116</f>
        <v>P2S2T2</v>
      </c>
      <c r="I116" s="0" t="n">
        <v>0.195</v>
      </c>
      <c r="J116" s="0" t="n">
        <v>14</v>
      </c>
      <c r="K116" s="0" t="n">
        <v>5.65</v>
      </c>
      <c r="L116" s="0" t="n">
        <v>4.7</v>
      </c>
      <c r="M116" s="0" t="n">
        <f aca="false">SUM(K116:L116)</f>
        <v>10.35</v>
      </c>
      <c r="N116" s="0" t="n">
        <f aca="false">AVERAGE(K116:L116)</f>
        <v>5.175</v>
      </c>
      <c r="O116" s="3" t="n">
        <f aca="false">3.1416*(N116/2)^2</f>
        <v>21.033502875</v>
      </c>
      <c r="P116" s="3" t="n">
        <f aca="false">3.1416*(I116^2/4)</f>
        <v>0.029864835</v>
      </c>
      <c r="Q116" s="3" t="n">
        <f aca="false">P116*J116*0.5</f>
        <v>0.209053845</v>
      </c>
    </row>
    <row r="117" customFormat="false" ht="13.8" hidden="false" customHeight="false" outlineLevel="0" collapsed="false">
      <c r="A117" s="0" t="s">
        <v>34</v>
      </c>
      <c r="B117" s="0" t="s">
        <v>38</v>
      </c>
      <c r="C117" s="4" t="s">
        <v>39</v>
      </c>
      <c r="D117" s="4" t="s">
        <v>32</v>
      </c>
      <c r="E117" s="4" t="s">
        <v>24</v>
      </c>
      <c r="F117" s="2" t="s">
        <v>25</v>
      </c>
      <c r="G117" s="2" t="n">
        <v>4</v>
      </c>
      <c r="H117" s="2" t="str">
        <f aca="false">C117&amp;D117&amp;F117</f>
        <v>P2S2T2</v>
      </c>
      <c r="I117" s="0" t="n">
        <v>0.31</v>
      </c>
      <c r="J117" s="0" t="n">
        <v>24</v>
      </c>
      <c r="K117" s="0" t="n">
        <v>4.4</v>
      </c>
      <c r="L117" s="0" t="n">
        <v>6</v>
      </c>
      <c r="M117" s="0" t="n">
        <f aca="false">SUM(K117:L117)</f>
        <v>10.4</v>
      </c>
      <c r="N117" s="0" t="n">
        <f aca="false">AVERAGE(K117:L117)</f>
        <v>5.2</v>
      </c>
      <c r="O117" s="3" t="n">
        <f aca="false">3.1416*(N117/2)^2</f>
        <v>21.237216</v>
      </c>
      <c r="P117" s="3" t="n">
        <f aca="false">3.1416*(I117^2/4)</f>
        <v>0.07547694</v>
      </c>
      <c r="Q117" s="3" t="n">
        <f aca="false">P117*J117*0.5</f>
        <v>0.90572328</v>
      </c>
    </row>
    <row r="118" customFormat="false" ht="13.8" hidden="false" customHeight="false" outlineLevel="0" collapsed="false">
      <c r="A118" s="0" t="s">
        <v>34</v>
      </c>
      <c r="B118" s="0" t="s">
        <v>38</v>
      </c>
      <c r="C118" s="4" t="s">
        <v>39</v>
      </c>
      <c r="D118" s="4" t="s">
        <v>32</v>
      </c>
      <c r="E118" s="4" t="s">
        <v>24</v>
      </c>
      <c r="F118" s="2" t="s">
        <v>25</v>
      </c>
      <c r="G118" s="2" t="n">
        <v>4</v>
      </c>
      <c r="H118" s="2" t="str">
        <f aca="false">C118&amp;D118&amp;F118</f>
        <v>P2S2T2</v>
      </c>
      <c r="I118" s="0" t="n">
        <v>0.365</v>
      </c>
      <c r="J118" s="0" t="n">
        <v>16</v>
      </c>
      <c r="K118" s="0" t="n">
        <v>7.4</v>
      </c>
      <c r="L118" s="0" t="n">
        <v>7.7</v>
      </c>
      <c r="M118" s="0" t="n">
        <f aca="false">SUM(K118:L118)</f>
        <v>15.1</v>
      </c>
      <c r="N118" s="0" t="n">
        <f aca="false">AVERAGE(K118:L118)</f>
        <v>7.55</v>
      </c>
      <c r="O118" s="3" t="n">
        <f aca="false">3.1416*(N118/2)^2</f>
        <v>44.7697635</v>
      </c>
      <c r="P118" s="3" t="n">
        <f aca="false">3.1416*(I118^2/4)</f>
        <v>0.104634915</v>
      </c>
      <c r="Q118" s="3" t="n">
        <f aca="false">P118*J118*0.5</f>
        <v>0.83707932</v>
      </c>
    </row>
    <row r="119" customFormat="false" ht="13.8" hidden="false" customHeight="false" outlineLevel="0" collapsed="false">
      <c r="A119" s="0" t="s">
        <v>34</v>
      </c>
      <c r="B119" s="0" t="s">
        <v>38</v>
      </c>
      <c r="C119" s="4" t="s">
        <v>39</v>
      </c>
      <c r="D119" s="4" t="s">
        <v>32</v>
      </c>
      <c r="E119" s="4" t="s">
        <v>24</v>
      </c>
      <c r="F119" s="2" t="s">
        <v>25</v>
      </c>
      <c r="G119" s="2" t="n">
        <v>4</v>
      </c>
      <c r="H119" s="2" t="str">
        <f aca="false">C119&amp;D119&amp;F119</f>
        <v>P2S2T2</v>
      </c>
      <c r="I119" s="0" t="n">
        <v>0.075</v>
      </c>
      <c r="J119" s="0" t="n">
        <v>6</v>
      </c>
      <c r="K119" s="0" t="n">
        <v>2.2</v>
      </c>
      <c r="L119" s="0" t="n">
        <v>1.5</v>
      </c>
      <c r="M119" s="0" t="n">
        <f aca="false">SUM(K119:L119)</f>
        <v>3.7</v>
      </c>
      <c r="N119" s="0" t="n">
        <f aca="false">AVERAGE(K119:L119)</f>
        <v>1.85</v>
      </c>
      <c r="O119" s="3" t="n">
        <f aca="false">3.1416*(N119/2)^2</f>
        <v>2.6880315</v>
      </c>
      <c r="P119" s="3" t="n">
        <f aca="false">3.1416*(I119^2/4)</f>
        <v>0.004417875</v>
      </c>
      <c r="Q119" s="3" t="n">
        <f aca="false">P119*J119*0.5</f>
        <v>0.013253625</v>
      </c>
    </row>
    <row r="120" customFormat="false" ht="13.8" hidden="false" customHeight="false" outlineLevel="0" collapsed="false">
      <c r="A120" s="0" t="s">
        <v>34</v>
      </c>
      <c r="B120" s="0" t="s">
        <v>38</v>
      </c>
      <c r="C120" s="4" t="s">
        <v>39</v>
      </c>
      <c r="D120" s="4" t="s">
        <v>32</v>
      </c>
      <c r="E120" s="4" t="s">
        <v>24</v>
      </c>
      <c r="F120" s="2" t="s">
        <v>25</v>
      </c>
      <c r="G120" s="2" t="n">
        <v>4</v>
      </c>
      <c r="H120" s="2" t="str">
        <f aca="false">C120&amp;D120&amp;F120</f>
        <v>P2S2T2</v>
      </c>
      <c r="I120" s="0" t="n">
        <v>0.21</v>
      </c>
      <c r="J120" s="0" t="n">
        <v>8</v>
      </c>
      <c r="K120" s="0" t="n">
        <v>3.3</v>
      </c>
      <c r="L120" s="0" t="n">
        <v>6.8</v>
      </c>
      <c r="M120" s="0" t="n">
        <f aca="false">SUM(K120:L120)</f>
        <v>10.1</v>
      </c>
      <c r="N120" s="0" t="n">
        <f aca="false">AVERAGE(K120:L120)</f>
        <v>5.05</v>
      </c>
      <c r="O120" s="3" t="n">
        <f aca="false">3.1416*(N120/2)^2</f>
        <v>20.0296635</v>
      </c>
      <c r="P120" s="3" t="n">
        <f aca="false">3.1416*(I120^2/4)</f>
        <v>0.03463614</v>
      </c>
      <c r="Q120" s="3" t="n">
        <f aca="false">P120*J120*0.5</f>
        <v>0.13854456</v>
      </c>
    </row>
    <row r="121" customFormat="false" ht="13.8" hidden="false" customHeight="false" outlineLevel="0" collapsed="false">
      <c r="A121" s="0" t="s">
        <v>34</v>
      </c>
      <c r="B121" s="0" t="s">
        <v>38</v>
      </c>
      <c r="C121" s="4" t="s">
        <v>39</v>
      </c>
      <c r="D121" s="4" t="s">
        <v>32</v>
      </c>
      <c r="E121" s="4" t="s">
        <v>24</v>
      </c>
      <c r="F121" s="2" t="s">
        <v>25</v>
      </c>
      <c r="G121" s="2" t="n">
        <v>4</v>
      </c>
      <c r="H121" s="2" t="str">
        <f aca="false">C121&amp;D121&amp;F121</f>
        <v>P2S2T2</v>
      </c>
      <c r="I121" s="0" t="n">
        <v>0.179</v>
      </c>
      <c r="J121" s="0" t="n">
        <v>14</v>
      </c>
      <c r="K121" s="0" t="n">
        <v>4.1</v>
      </c>
      <c r="L121" s="0" t="n">
        <v>6.8</v>
      </c>
      <c r="M121" s="0" t="n">
        <f aca="false">SUM(K121:L121)</f>
        <v>10.9</v>
      </c>
      <c r="N121" s="0" t="n">
        <f aca="false">AVERAGE(K121:L121)</f>
        <v>5.45</v>
      </c>
      <c r="O121" s="3" t="n">
        <f aca="false">3.1416*(N121/2)^2</f>
        <v>23.3283435</v>
      </c>
      <c r="P121" s="3" t="n">
        <f aca="false">3.1416*(I121^2/4)</f>
        <v>0.0251650014</v>
      </c>
      <c r="Q121" s="3" t="n">
        <f aca="false">P121*J121*0.5</f>
        <v>0.1761550098</v>
      </c>
    </row>
    <row r="122" customFormat="false" ht="13.8" hidden="false" customHeight="false" outlineLevel="0" collapsed="false">
      <c r="A122" s="0" t="s">
        <v>34</v>
      </c>
      <c r="B122" s="0" t="s">
        <v>38</v>
      </c>
      <c r="C122" s="4" t="s">
        <v>39</v>
      </c>
      <c r="D122" s="4" t="s">
        <v>32</v>
      </c>
      <c r="E122" s="4" t="s">
        <v>24</v>
      </c>
      <c r="F122" s="2" t="s">
        <v>25</v>
      </c>
      <c r="G122" s="2" t="n">
        <v>4</v>
      </c>
      <c r="H122" s="2" t="str">
        <f aca="false">C122&amp;D122&amp;F122</f>
        <v>P2S2T2</v>
      </c>
      <c r="I122" s="0" t="n">
        <v>0.396</v>
      </c>
      <c r="J122" s="0" t="n">
        <v>12</v>
      </c>
      <c r="K122" s="0" t="n">
        <v>9.3</v>
      </c>
      <c r="L122" s="0" t="n">
        <v>8</v>
      </c>
      <c r="M122" s="0" t="n">
        <f aca="false">SUM(K122:L122)</f>
        <v>17.3</v>
      </c>
      <c r="N122" s="0" t="n">
        <f aca="false">AVERAGE(K122:L122)</f>
        <v>8.65</v>
      </c>
      <c r="O122" s="3" t="n">
        <f aca="false">3.1416*(N122/2)^2</f>
        <v>58.7655915</v>
      </c>
      <c r="P122" s="3" t="n">
        <f aca="false">3.1416*(I122^2/4)</f>
        <v>0.1231632864</v>
      </c>
      <c r="Q122" s="3" t="n">
        <f aca="false">P122*J122*0.5</f>
        <v>0.7389797184</v>
      </c>
    </row>
    <row r="123" customFormat="false" ht="13.8" hidden="false" customHeight="false" outlineLevel="0" collapsed="false">
      <c r="A123" s="0" t="s">
        <v>34</v>
      </c>
      <c r="B123" s="0" t="s">
        <v>40</v>
      </c>
      <c r="C123" s="4" t="s">
        <v>39</v>
      </c>
      <c r="D123" s="4" t="s">
        <v>32</v>
      </c>
      <c r="E123" s="4" t="s">
        <v>24</v>
      </c>
      <c r="F123" s="2" t="s">
        <v>25</v>
      </c>
      <c r="G123" s="2" t="n">
        <v>4</v>
      </c>
      <c r="H123" s="2" t="str">
        <f aca="false">C123&amp;D123&amp;F123</f>
        <v>P2S2T2</v>
      </c>
      <c r="I123" s="0" t="n">
        <v>0.28</v>
      </c>
      <c r="J123" s="0" t="n">
        <v>18</v>
      </c>
      <c r="K123" s="0" t="n">
        <v>4.9</v>
      </c>
      <c r="L123" s="0" t="n">
        <v>2.2</v>
      </c>
      <c r="M123" s="0" t="n">
        <f aca="false">SUM(K123:L123)</f>
        <v>7.1</v>
      </c>
      <c r="N123" s="0" t="n">
        <f aca="false">AVERAGE(K123:L123)</f>
        <v>3.55</v>
      </c>
      <c r="O123" s="3" t="n">
        <f aca="false">3.1416*(N123/2)^2</f>
        <v>9.8980035</v>
      </c>
      <c r="P123" s="3" t="n">
        <f aca="false">3.1416*(I123^2/4)</f>
        <v>0.06157536</v>
      </c>
      <c r="Q123" s="3" t="n">
        <f aca="false">P123*J123*0.5</f>
        <v>0.55417824</v>
      </c>
    </row>
    <row r="124" customFormat="false" ht="13.8" hidden="false" customHeight="false" outlineLevel="0" collapsed="false">
      <c r="A124" s="0" t="s">
        <v>34</v>
      </c>
      <c r="B124" s="0" t="s">
        <v>40</v>
      </c>
      <c r="C124" s="4" t="s">
        <v>39</v>
      </c>
      <c r="D124" s="4" t="s">
        <v>32</v>
      </c>
      <c r="E124" s="4" t="s">
        <v>24</v>
      </c>
      <c r="F124" s="2" t="s">
        <v>25</v>
      </c>
      <c r="G124" s="2" t="n">
        <v>4</v>
      </c>
      <c r="H124" s="2" t="str">
        <f aca="false">C124&amp;D124&amp;F124</f>
        <v>P2S2T2</v>
      </c>
      <c r="I124" s="0" t="n">
        <v>0.15</v>
      </c>
      <c r="J124" s="0" t="n">
        <v>5</v>
      </c>
      <c r="K124" s="0" t="n">
        <v>3.75</v>
      </c>
      <c r="L124" s="0" t="n">
        <v>5.6</v>
      </c>
      <c r="M124" s="0" t="n">
        <f aca="false">SUM(K124:L124)</f>
        <v>9.35</v>
      </c>
      <c r="N124" s="0" t="n">
        <f aca="false">AVERAGE(K124:L124)</f>
        <v>4.675</v>
      </c>
      <c r="O124" s="3" t="n">
        <f aca="false">3.1416*(N124/2)^2</f>
        <v>17.165407875</v>
      </c>
      <c r="P124" s="3" t="n">
        <f aca="false">3.1416*(I124^2/4)</f>
        <v>0.0176715</v>
      </c>
      <c r="Q124" s="3" t="n">
        <f aca="false">P124*J124*0.5</f>
        <v>0.04417875</v>
      </c>
    </row>
    <row r="125" customFormat="false" ht="13.8" hidden="false" customHeight="false" outlineLevel="0" collapsed="false">
      <c r="A125" s="0" t="s">
        <v>34</v>
      </c>
      <c r="B125" s="0" t="s">
        <v>40</v>
      </c>
      <c r="C125" s="5" t="s">
        <v>39</v>
      </c>
      <c r="D125" s="5" t="s">
        <v>32</v>
      </c>
      <c r="E125" s="5" t="s">
        <v>28</v>
      </c>
      <c r="F125" s="2" t="s">
        <v>29</v>
      </c>
      <c r="G125" s="2" t="n">
        <v>4</v>
      </c>
      <c r="H125" s="2" t="str">
        <f aca="false">C125&amp;D125&amp;F125</f>
        <v>P2S2T3</v>
      </c>
      <c r="I125" s="0" t="n">
        <v>0.231</v>
      </c>
      <c r="J125" s="0" t="n">
        <v>8</v>
      </c>
      <c r="K125" s="0" t="n">
        <v>6.15</v>
      </c>
      <c r="L125" s="0" t="n">
        <v>6.6</v>
      </c>
      <c r="M125" s="0" t="n">
        <f aca="false">SUM(K125:L125)</f>
        <v>12.75</v>
      </c>
      <c r="N125" s="0" t="n">
        <f aca="false">AVERAGE(K125:L125)</f>
        <v>6.375</v>
      </c>
      <c r="O125" s="3" t="n">
        <f aca="false">3.1416*(N125/2)^2</f>
        <v>31.919146875</v>
      </c>
      <c r="P125" s="3" t="n">
        <f aca="false">3.1416*(I125^2/4)</f>
        <v>0.0419097294</v>
      </c>
      <c r="Q125" s="3" t="n">
        <f aca="false">P125*J125*0.5</f>
        <v>0.1676389176</v>
      </c>
    </row>
    <row r="126" customFormat="false" ht="13.8" hidden="false" customHeight="false" outlineLevel="0" collapsed="false">
      <c r="A126" s="0" t="s">
        <v>34</v>
      </c>
      <c r="B126" s="0" t="s">
        <v>40</v>
      </c>
      <c r="C126" s="5" t="s">
        <v>39</v>
      </c>
      <c r="D126" s="5" t="s">
        <v>32</v>
      </c>
      <c r="E126" s="5" t="s">
        <v>28</v>
      </c>
      <c r="F126" s="2" t="s">
        <v>29</v>
      </c>
      <c r="G126" s="2" t="n">
        <v>4</v>
      </c>
      <c r="H126" s="2" t="str">
        <f aca="false">C126&amp;D126&amp;F126</f>
        <v>P2S2T3</v>
      </c>
      <c r="I126" s="0" t="n">
        <v>0.202</v>
      </c>
      <c r="J126" s="0" t="n">
        <v>18</v>
      </c>
      <c r="K126" s="0" t="n">
        <v>2</v>
      </c>
      <c r="L126" s="0" t="n">
        <v>2</v>
      </c>
      <c r="M126" s="0" t="n">
        <f aca="false">SUM(K126:L126)</f>
        <v>4</v>
      </c>
      <c r="N126" s="0" t="n">
        <f aca="false">AVERAGE(K126:L126)</f>
        <v>2</v>
      </c>
      <c r="O126" s="3" t="n">
        <f aca="false">3.1416*(N126/2)^2</f>
        <v>3.1416</v>
      </c>
      <c r="P126" s="3" t="n">
        <f aca="false">3.1416*(I126^2/4)</f>
        <v>0.0320474616</v>
      </c>
      <c r="Q126" s="3" t="n">
        <f aca="false">P126*J126*0.5</f>
        <v>0.2884271544</v>
      </c>
    </row>
    <row r="127" customFormat="false" ht="13.8" hidden="false" customHeight="false" outlineLevel="0" collapsed="false">
      <c r="A127" s="0" t="s">
        <v>34</v>
      </c>
      <c r="B127" s="0" t="s">
        <v>38</v>
      </c>
      <c r="C127" s="5" t="s">
        <v>39</v>
      </c>
      <c r="D127" s="5" t="s">
        <v>32</v>
      </c>
      <c r="E127" s="5" t="s">
        <v>28</v>
      </c>
      <c r="F127" s="2" t="s">
        <v>29</v>
      </c>
      <c r="G127" s="2" t="n">
        <v>4</v>
      </c>
      <c r="H127" s="2" t="str">
        <f aca="false">C127&amp;D127&amp;F127</f>
        <v>P2S2T3</v>
      </c>
      <c r="I127" s="0" t="n">
        <v>0.22</v>
      </c>
      <c r="J127" s="0" t="n">
        <v>15</v>
      </c>
      <c r="K127" s="0" t="n">
        <v>3.6</v>
      </c>
      <c r="L127" s="0" t="n">
        <v>3.6</v>
      </c>
      <c r="M127" s="0" t="n">
        <f aca="false">SUM(K127:L127)</f>
        <v>7.2</v>
      </c>
      <c r="N127" s="0" t="n">
        <f aca="false">AVERAGE(K127:L127)</f>
        <v>3.6</v>
      </c>
      <c r="O127" s="3" t="n">
        <f aca="false">3.1416*(N127/2)^2</f>
        <v>10.178784</v>
      </c>
      <c r="P127" s="3" t="n">
        <f aca="false">3.1416*(I127^2/4)</f>
        <v>0.03801336</v>
      </c>
      <c r="Q127" s="3" t="n">
        <f aca="false">P127*J127*0.5</f>
        <v>0.2851002</v>
      </c>
    </row>
    <row r="128" customFormat="false" ht="13.8" hidden="false" customHeight="false" outlineLevel="0" collapsed="false">
      <c r="A128" s="0" t="s">
        <v>34</v>
      </c>
      <c r="B128" s="0" t="s">
        <v>38</v>
      </c>
      <c r="C128" s="5" t="s">
        <v>39</v>
      </c>
      <c r="D128" s="5" t="s">
        <v>32</v>
      </c>
      <c r="E128" s="5" t="s">
        <v>28</v>
      </c>
      <c r="F128" s="2" t="s">
        <v>29</v>
      </c>
      <c r="G128" s="2" t="n">
        <v>4</v>
      </c>
      <c r="H128" s="2" t="str">
        <f aca="false">C128&amp;D128&amp;F128</f>
        <v>P2S2T3</v>
      </c>
      <c r="I128" s="0" t="n">
        <v>0.11</v>
      </c>
      <c r="J128" s="0" t="n">
        <v>6</v>
      </c>
      <c r="K128" s="0" t="n">
        <v>2.7</v>
      </c>
      <c r="L128" s="0" t="n">
        <v>4.3</v>
      </c>
      <c r="M128" s="0" t="n">
        <f aca="false">SUM(K128:L128)</f>
        <v>7</v>
      </c>
      <c r="N128" s="0" t="n">
        <f aca="false">AVERAGE(K128:L128)</f>
        <v>3.5</v>
      </c>
      <c r="O128" s="3" t="n">
        <f aca="false">3.1416*(N128/2)^2</f>
        <v>9.62115</v>
      </c>
      <c r="P128" s="3" t="n">
        <f aca="false">3.1416*(I128^2/4)</f>
        <v>0.00950334</v>
      </c>
      <c r="Q128" s="3" t="n">
        <f aca="false">P128*J128*0.5</f>
        <v>0.02851002</v>
      </c>
    </row>
    <row r="129" customFormat="false" ht="13.8" hidden="false" customHeight="false" outlineLevel="0" collapsed="false">
      <c r="A129" s="0" t="s">
        <v>34</v>
      </c>
      <c r="B129" s="0" t="s">
        <v>38</v>
      </c>
      <c r="C129" s="5" t="s">
        <v>39</v>
      </c>
      <c r="D129" s="5" t="s">
        <v>32</v>
      </c>
      <c r="E129" s="5" t="s">
        <v>28</v>
      </c>
      <c r="F129" s="2" t="s">
        <v>29</v>
      </c>
      <c r="G129" s="2" t="n">
        <v>4</v>
      </c>
      <c r="H129" s="2" t="str">
        <f aca="false">C129&amp;D129&amp;F129</f>
        <v>P2S2T3</v>
      </c>
      <c r="I129" s="0" t="n">
        <v>0.18</v>
      </c>
      <c r="J129" s="0" t="n">
        <v>16</v>
      </c>
      <c r="K129" s="0" t="n">
        <v>6.6</v>
      </c>
      <c r="L129" s="0" t="n">
        <v>7.4</v>
      </c>
      <c r="M129" s="0" t="n">
        <f aca="false">SUM(K129:L129)</f>
        <v>14</v>
      </c>
      <c r="N129" s="0" t="n">
        <f aca="false">AVERAGE(K129:L129)</f>
        <v>7</v>
      </c>
      <c r="O129" s="3" t="n">
        <f aca="false">3.1416*(N129/2)^2</f>
        <v>38.4846</v>
      </c>
      <c r="P129" s="3" t="n">
        <f aca="false">3.1416*(I129^2/4)</f>
        <v>0.02544696</v>
      </c>
      <c r="Q129" s="3" t="n">
        <f aca="false">P129*J129*0.5</f>
        <v>0.20357568</v>
      </c>
    </row>
    <row r="130" customFormat="false" ht="13.8" hidden="false" customHeight="false" outlineLevel="0" collapsed="false">
      <c r="A130" s="0" t="s">
        <v>34</v>
      </c>
      <c r="B130" s="0" t="s">
        <v>38</v>
      </c>
      <c r="C130" s="5" t="s">
        <v>39</v>
      </c>
      <c r="D130" s="5" t="s">
        <v>32</v>
      </c>
      <c r="E130" s="5" t="s">
        <v>28</v>
      </c>
      <c r="F130" s="2" t="s">
        <v>29</v>
      </c>
      <c r="G130" s="2" t="n">
        <v>4</v>
      </c>
      <c r="H130" s="2" t="str">
        <f aca="false">C130&amp;D130&amp;F130</f>
        <v>P2S2T3</v>
      </c>
      <c r="I130" s="0" t="n">
        <v>0.345</v>
      </c>
      <c r="J130" s="0" t="n">
        <v>20</v>
      </c>
      <c r="K130" s="0" t="n">
        <v>5.7</v>
      </c>
      <c r="L130" s="0" t="n">
        <v>6.1</v>
      </c>
      <c r="M130" s="0" t="n">
        <f aca="false">SUM(K130:L130)</f>
        <v>11.8</v>
      </c>
      <c r="N130" s="0" t="n">
        <f aca="false">AVERAGE(K130:L130)</f>
        <v>5.9</v>
      </c>
      <c r="O130" s="3" t="n">
        <f aca="false">3.1416*(N130/2)^2</f>
        <v>27.339774</v>
      </c>
      <c r="P130" s="3" t="n">
        <f aca="false">3.1416*(I130^2/4)</f>
        <v>0.093482235</v>
      </c>
      <c r="Q130" s="3" t="n">
        <f aca="false">P130*J130*0.5</f>
        <v>0.93482235</v>
      </c>
    </row>
    <row r="131" customFormat="false" ht="13.8" hidden="false" customHeight="false" outlineLevel="0" collapsed="false">
      <c r="A131" s="0" t="s">
        <v>34</v>
      </c>
      <c r="B131" s="0" t="s">
        <v>38</v>
      </c>
      <c r="C131" s="5" t="s">
        <v>39</v>
      </c>
      <c r="D131" s="5" t="s">
        <v>32</v>
      </c>
      <c r="E131" s="5" t="s">
        <v>28</v>
      </c>
      <c r="F131" s="2" t="s">
        <v>29</v>
      </c>
      <c r="G131" s="2" t="n">
        <v>4</v>
      </c>
      <c r="H131" s="2" t="str">
        <f aca="false">C131&amp;D131&amp;F131</f>
        <v>P2S2T3</v>
      </c>
      <c r="I131" s="0" t="n">
        <v>0.204</v>
      </c>
      <c r="J131" s="0" t="n">
        <v>19</v>
      </c>
      <c r="K131" s="0" t="n">
        <v>5.1</v>
      </c>
      <c r="L131" s="0" t="n">
        <v>7.4</v>
      </c>
      <c r="M131" s="0" t="n">
        <f aca="false">SUM(K131:L131)</f>
        <v>12.5</v>
      </c>
      <c r="N131" s="0" t="n">
        <f aca="false">AVERAGE(K131:L131)</f>
        <v>6.25</v>
      </c>
      <c r="O131" s="3" t="n">
        <f aca="false">3.1416*(N131/2)^2</f>
        <v>30.6796875</v>
      </c>
      <c r="P131" s="3" t="n">
        <f aca="false">3.1416*(I131^2/4)</f>
        <v>0.0326852064</v>
      </c>
      <c r="Q131" s="3" t="n">
        <f aca="false">P131*J131*0.5</f>
        <v>0.3105094608</v>
      </c>
    </row>
    <row r="132" customFormat="false" ht="13.8" hidden="false" customHeight="false" outlineLevel="0" collapsed="false">
      <c r="A132" s="0" t="s">
        <v>34</v>
      </c>
      <c r="B132" s="0" t="s">
        <v>38</v>
      </c>
      <c r="C132" s="5" t="s">
        <v>39</v>
      </c>
      <c r="D132" s="5" t="s">
        <v>32</v>
      </c>
      <c r="E132" s="5" t="s">
        <v>28</v>
      </c>
      <c r="F132" s="2" t="s">
        <v>29</v>
      </c>
      <c r="G132" s="2" t="n">
        <v>4</v>
      </c>
      <c r="H132" s="2" t="str">
        <f aca="false">C132&amp;D132&amp;F132</f>
        <v>P2S2T3</v>
      </c>
      <c r="I132" s="0" t="n">
        <v>0.203</v>
      </c>
      <c r="J132" s="0" t="n">
        <v>12</v>
      </c>
      <c r="K132" s="0" t="n">
        <v>4.8</v>
      </c>
      <c r="L132" s="0" t="n">
        <v>5.9</v>
      </c>
      <c r="M132" s="0" t="n">
        <f aca="false">SUM(K132:L132)</f>
        <v>10.7</v>
      </c>
      <c r="N132" s="0" t="n">
        <f aca="false">AVERAGE(K132:L132)</f>
        <v>5.35</v>
      </c>
      <c r="O132" s="3" t="n">
        <f aca="false">3.1416*(N132/2)^2</f>
        <v>22.4801115</v>
      </c>
      <c r="P132" s="3" t="n">
        <f aca="false">3.1416*(I132^2/4)</f>
        <v>0.0323655486</v>
      </c>
      <c r="Q132" s="3" t="n">
        <f aca="false">P132*J132*0.5</f>
        <v>0.1941932916</v>
      </c>
    </row>
    <row r="133" customFormat="false" ht="13.8" hidden="false" customHeight="false" outlineLevel="0" collapsed="false">
      <c r="A133" s="0" t="s">
        <v>34</v>
      </c>
      <c r="B133" s="0" t="s">
        <v>38</v>
      </c>
      <c r="C133" s="5" t="s">
        <v>39</v>
      </c>
      <c r="D133" s="5" t="s">
        <v>32</v>
      </c>
      <c r="E133" s="5" t="s">
        <v>28</v>
      </c>
      <c r="F133" s="2" t="s">
        <v>29</v>
      </c>
      <c r="G133" s="2" t="n">
        <v>4</v>
      </c>
      <c r="H133" s="2" t="str">
        <f aca="false">C133&amp;D133&amp;F133</f>
        <v>P2S2T3</v>
      </c>
      <c r="I133" s="0" t="n">
        <v>0.273</v>
      </c>
      <c r="J133" s="0" t="n">
        <v>10</v>
      </c>
      <c r="K133" s="0" t="n">
        <v>7.2</v>
      </c>
      <c r="L133" s="0" t="n">
        <v>5.3</v>
      </c>
      <c r="M133" s="0" t="n">
        <f aca="false">SUM(K133:L133)</f>
        <v>12.5</v>
      </c>
      <c r="N133" s="0" t="n">
        <f aca="false">AVERAGE(K133:L133)</f>
        <v>6.25</v>
      </c>
      <c r="O133" s="3" t="n">
        <f aca="false">3.1416*(N133/2)^2</f>
        <v>30.6796875</v>
      </c>
      <c r="P133" s="3" t="n">
        <f aca="false">3.1416*(I133^2/4)</f>
        <v>0.0585350766</v>
      </c>
      <c r="Q133" s="3" t="n">
        <f aca="false">P133*J133*0.5</f>
        <v>0.292675383</v>
      </c>
    </row>
    <row r="134" customFormat="false" ht="13.8" hidden="false" customHeight="false" outlineLevel="0" collapsed="false">
      <c r="A134" s="0" t="s">
        <v>34</v>
      </c>
      <c r="B134" s="0" t="s">
        <v>38</v>
      </c>
      <c r="C134" s="5" t="s">
        <v>39</v>
      </c>
      <c r="D134" s="5" t="s">
        <v>32</v>
      </c>
      <c r="E134" s="5" t="s">
        <v>28</v>
      </c>
      <c r="F134" s="2" t="s">
        <v>29</v>
      </c>
      <c r="G134" s="2" t="n">
        <v>4</v>
      </c>
      <c r="H134" s="2" t="str">
        <f aca="false">C134&amp;D134&amp;F134</f>
        <v>P2S2T3</v>
      </c>
      <c r="I134" s="0" t="n">
        <v>0.412</v>
      </c>
      <c r="J134" s="0" t="n">
        <v>25</v>
      </c>
      <c r="K134" s="0" t="n">
        <v>11.3</v>
      </c>
      <c r="L134" s="0" t="n">
        <v>10.5</v>
      </c>
      <c r="M134" s="0" t="n">
        <f aca="false">SUM(K134:L134)</f>
        <v>21.8</v>
      </c>
      <c r="N134" s="0" t="n">
        <f aca="false">AVERAGE(K134:L134)</f>
        <v>10.9</v>
      </c>
      <c r="O134" s="3" t="n">
        <f aca="false">3.1416*(N134/2)^2</f>
        <v>93.313374</v>
      </c>
      <c r="P134" s="3" t="n">
        <f aca="false">3.1416*(I134^2/4)</f>
        <v>0.1333169376</v>
      </c>
      <c r="Q134" s="3" t="n">
        <f aca="false">P134*J134*0.5</f>
        <v>1.66646172</v>
      </c>
    </row>
    <row r="135" customFormat="false" ht="13.8" hidden="false" customHeight="false" outlineLevel="0" collapsed="false">
      <c r="A135" s="0" t="s">
        <v>34</v>
      </c>
      <c r="B135" s="0" t="s">
        <v>38</v>
      </c>
      <c r="C135" s="5" t="s">
        <v>39</v>
      </c>
      <c r="D135" s="5" t="s">
        <v>32</v>
      </c>
      <c r="E135" s="5" t="s">
        <v>28</v>
      </c>
      <c r="F135" s="2" t="s">
        <v>29</v>
      </c>
      <c r="G135" s="2" t="n">
        <v>4</v>
      </c>
      <c r="H135" s="2" t="str">
        <f aca="false">C135&amp;D135&amp;F135</f>
        <v>P2S2T3</v>
      </c>
      <c r="I135" s="0" t="n">
        <v>0.26</v>
      </c>
      <c r="J135" s="0" t="n">
        <v>11</v>
      </c>
      <c r="K135" s="0" t="n">
        <v>5.1</v>
      </c>
      <c r="L135" s="0" t="n">
        <v>4.2</v>
      </c>
      <c r="M135" s="0" t="n">
        <f aca="false">SUM(K135:L135)</f>
        <v>9.3</v>
      </c>
      <c r="N135" s="0" t="n">
        <f aca="false">AVERAGE(K135:L135)</f>
        <v>4.65</v>
      </c>
      <c r="O135" s="3" t="n">
        <f aca="false">3.1416*(N135/2)^2</f>
        <v>16.9823115</v>
      </c>
      <c r="P135" s="3" t="n">
        <f aca="false">3.1416*(I135^2/4)</f>
        <v>0.05309304</v>
      </c>
      <c r="Q135" s="3" t="n">
        <f aca="false">P135*J135*0.5</f>
        <v>0.29201172</v>
      </c>
    </row>
    <row r="136" customFormat="false" ht="13.8" hidden="false" customHeight="false" outlineLevel="0" collapsed="false">
      <c r="A136" s="0" t="s">
        <v>30</v>
      </c>
      <c r="B136" s="0" t="s">
        <v>31</v>
      </c>
      <c r="C136" s="5" t="s">
        <v>39</v>
      </c>
      <c r="D136" s="5" t="s">
        <v>32</v>
      </c>
      <c r="E136" s="5" t="s">
        <v>28</v>
      </c>
      <c r="F136" s="2" t="s">
        <v>29</v>
      </c>
      <c r="G136" s="2" t="n">
        <v>4</v>
      </c>
      <c r="H136" s="2" t="str">
        <f aca="false">C136&amp;D136&amp;F136</f>
        <v>P2S2T3</v>
      </c>
      <c r="I136" s="0" t="n">
        <v>0.285</v>
      </c>
      <c r="J136" s="0" t="n">
        <v>13</v>
      </c>
      <c r="K136" s="0" t="n">
        <v>4.7</v>
      </c>
      <c r="L136" s="0" t="n">
        <v>4.8</v>
      </c>
      <c r="M136" s="0" t="n">
        <f aca="false">SUM(K136:L136)</f>
        <v>9.5</v>
      </c>
      <c r="N136" s="0" t="n">
        <f aca="false">AVERAGE(K136:L136)</f>
        <v>4.75</v>
      </c>
      <c r="O136" s="3" t="n">
        <f aca="false">3.1416*(N136/2)^2</f>
        <v>17.7205875</v>
      </c>
      <c r="P136" s="3" t="n">
        <f aca="false">3.1416*(I136^2/4)</f>
        <v>0.063794115</v>
      </c>
    </row>
    <row r="137" customFormat="false" ht="13.8" hidden="false" customHeight="false" outlineLevel="0" collapsed="false">
      <c r="A137" s="0" t="s">
        <v>34</v>
      </c>
      <c r="B137" s="0" t="s">
        <v>41</v>
      </c>
      <c r="C137" s="1" t="s">
        <v>42</v>
      </c>
      <c r="D137" s="1" t="s">
        <v>20</v>
      </c>
      <c r="E137" s="1" t="s">
        <v>21</v>
      </c>
      <c r="F137" s="2" t="s">
        <v>22</v>
      </c>
      <c r="G137" s="2" t="n">
        <v>5</v>
      </c>
      <c r="H137" s="2" t="str">
        <f aca="false">C137&amp;D137&amp;F137</f>
        <v>P3S1T1</v>
      </c>
      <c r="I137" s="0" t="n">
        <v>0.363</v>
      </c>
      <c r="J137" s="0" t="n">
        <v>16</v>
      </c>
      <c r="K137" s="0" t="n">
        <v>6.6</v>
      </c>
      <c r="L137" s="0" t="n">
        <v>10.1</v>
      </c>
      <c r="M137" s="0" t="n">
        <f aca="false">SUM(K137:L137)</f>
        <v>16.7</v>
      </c>
      <c r="N137" s="0" t="n">
        <f aca="false">AVERAGE(K137:L137)</f>
        <v>8.35</v>
      </c>
      <c r="O137" s="3" t="n">
        <f aca="false">3.1416*(N137/2)^2</f>
        <v>54.7600515</v>
      </c>
      <c r="P137" s="3" t="n">
        <f aca="false">3.1416*(I137^2/4)</f>
        <v>0.1034913726</v>
      </c>
      <c r="Q137" s="3" t="n">
        <f aca="false">P137*J137*0.5</f>
        <v>0.8279309808</v>
      </c>
    </row>
    <row r="138" customFormat="false" ht="13.8" hidden="false" customHeight="false" outlineLevel="0" collapsed="false">
      <c r="A138" s="0" t="s">
        <v>34</v>
      </c>
      <c r="B138" s="0" t="s">
        <v>41</v>
      </c>
      <c r="C138" s="1" t="s">
        <v>42</v>
      </c>
      <c r="D138" s="1" t="s">
        <v>20</v>
      </c>
      <c r="E138" s="1" t="s">
        <v>21</v>
      </c>
      <c r="F138" s="2" t="s">
        <v>22</v>
      </c>
      <c r="G138" s="2" t="n">
        <v>5</v>
      </c>
      <c r="H138" s="2" t="str">
        <f aca="false">C138&amp;D138&amp;F138</f>
        <v>P3S1T1</v>
      </c>
      <c r="I138" s="0" t="n">
        <v>0.092</v>
      </c>
      <c r="J138" s="0" t="n">
        <v>4</v>
      </c>
      <c r="K138" s="0" t="n">
        <v>5.7</v>
      </c>
      <c r="L138" s="0" t="n">
        <v>6.3</v>
      </c>
      <c r="M138" s="0" t="n">
        <f aca="false">SUM(K138:L138)</f>
        <v>12</v>
      </c>
      <c r="N138" s="0" t="n">
        <f aca="false">AVERAGE(K138:L138)</f>
        <v>6</v>
      </c>
      <c r="O138" s="3" t="n">
        <f aca="false">3.1416*(N138/2)^2</f>
        <v>28.2744</v>
      </c>
      <c r="P138" s="3" t="n">
        <f aca="false">3.1416*(I138^2/4)</f>
        <v>0.0066476256</v>
      </c>
      <c r="Q138" s="3" t="n">
        <f aca="false">P138*J138*0.5</f>
        <v>0.0132952512</v>
      </c>
    </row>
    <row r="139" customFormat="false" ht="13.8" hidden="false" customHeight="false" outlineLevel="0" collapsed="false">
      <c r="A139" s="0" t="s">
        <v>34</v>
      </c>
      <c r="B139" s="0" t="s">
        <v>41</v>
      </c>
      <c r="C139" s="1" t="s">
        <v>42</v>
      </c>
      <c r="D139" s="1" t="s">
        <v>20</v>
      </c>
      <c r="E139" s="1" t="s">
        <v>21</v>
      </c>
      <c r="F139" s="2" t="s">
        <v>22</v>
      </c>
      <c r="G139" s="2" t="n">
        <v>5</v>
      </c>
      <c r="H139" s="2" t="str">
        <f aca="false">C139&amp;D139&amp;F139</f>
        <v>P3S1T1</v>
      </c>
      <c r="I139" s="0" t="n">
        <v>0.072</v>
      </c>
      <c r="J139" s="0" t="n">
        <v>12</v>
      </c>
      <c r="K139" s="0" t="n">
        <v>4.1</v>
      </c>
      <c r="L139" s="0" t="n">
        <v>2.5</v>
      </c>
      <c r="M139" s="0" t="n">
        <f aca="false">SUM(K139:L139)</f>
        <v>6.6</v>
      </c>
      <c r="N139" s="0" t="n">
        <f aca="false">AVERAGE(K139:L139)</f>
        <v>3.3</v>
      </c>
      <c r="O139" s="3" t="n">
        <f aca="false">3.1416*(N139/2)^2</f>
        <v>8.553006</v>
      </c>
      <c r="P139" s="3" t="n">
        <f aca="false">3.1416*(I139^2/4)</f>
        <v>0.0040715136</v>
      </c>
      <c r="Q139" s="3" t="n">
        <f aca="false">P139*J139*0.5</f>
        <v>0.0244290816</v>
      </c>
    </row>
    <row r="140" customFormat="false" ht="13.8" hidden="false" customHeight="false" outlineLevel="0" collapsed="false">
      <c r="A140" s="0" t="s">
        <v>34</v>
      </c>
      <c r="B140" s="0" t="s">
        <v>41</v>
      </c>
      <c r="C140" s="1" t="s">
        <v>42</v>
      </c>
      <c r="D140" s="1" t="s">
        <v>20</v>
      </c>
      <c r="E140" s="1" t="s">
        <v>21</v>
      </c>
      <c r="F140" s="2" t="s">
        <v>22</v>
      </c>
      <c r="G140" s="2" t="n">
        <v>5</v>
      </c>
      <c r="H140" s="2" t="str">
        <f aca="false">C140&amp;D140&amp;F140</f>
        <v>P3S1T1</v>
      </c>
      <c r="I140" s="0" t="n">
        <v>0.451</v>
      </c>
      <c r="J140" s="0" t="n">
        <v>16</v>
      </c>
      <c r="K140" s="0" t="n">
        <v>5.4</v>
      </c>
      <c r="L140" s="0" t="n">
        <v>6.9</v>
      </c>
      <c r="M140" s="0" t="n">
        <f aca="false">SUM(K140:L140)</f>
        <v>12.3</v>
      </c>
      <c r="N140" s="0" t="n">
        <f aca="false">AVERAGE(K140:L140)</f>
        <v>6.15</v>
      </c>
      <c r="O140" s="3" t="n">
        <f aca="false">3.1416*(N140/2)^2</f>
        <v>29.7057915</v>
      </c>
      <c r="P140" s="3" t="n">
        <f aca="false">3.1416*(I140^2/4)</f>
        <v>0.1597511454</v>
      </c>
      <c r="Q140" s="3" t="n">
        <f aca="false">P140*J140*0.5</f>
        <v>1.2780091632</v>
      </c>
    </row>
    <row r="141" customFormat="false" ht="13.8" hidden="false" customHeight="false" outlineLevel="0" collapsed="false">
      <c r="A141" s="0" t="s">
        <v>34</v>
      </c>
      <c r="B141" s="0" t="s">
        <v>41</v>
      </c>
      <c r="C141" s="1" t="s">
        <v>42</v>
      </c>
      <c r="D141" s="1" t="s">
        <v>20</v>
      </c>
      <c r="E141" s="1" t="s">
        <v>21</v>
      </c>
      <c r="F141" s="2" t="s">
        <v>22</v>
      </c>
      <c r="G141" s="2" t="n">
        <v>5</v>
      </c>
      <c r="H141" s="2" t="str">
        <f aca="false">C141&amp;D141&amp;F141</f>
        <v>P3S1T1</v>
      </c>
      <c r="I141" s="0" t="n">
        <v>0.19</v>
      </c>
      <c r="J141" s="0" t="n">
        <v>6</v>
      </c>
      <c r="K141" s="0" t="n">
        <v>3.7</v>
      </c>
      <c r="L141" s="0" t="n">
        <v>4</v>
      </c>
      <c r="M141" s="0" t="n">
        <f aca="false">SUM(K141:L141)</f>
        <v>7.7</v>
      </c>
      <c r="N141" s="0" t="n">
        <f aca="false">AVERAGE(K141:L141)</f>
        <v>3.85</v>
      </c>
      <c r="O141" s="3" t="n">
        <f aca="false">3.1416*(N141/2)^2</f>
        <v>11.6415915</v>
      </c>
      <c r="P141" s="3" t="n">
        <f aca="false">3.1416*(I141^2/4)</f>
        <v>0.02835294</v>
      </c>
      <c r="Q141" s="3" t="n">
        <f aca="false">P141*J141*0.5</f>
        <v>0.08505882</v>
      </c>
    </row>
    <row r="142" customFormat="false" ht="13.8" hidden="false" customHeight="false" outlineLevel="0" collapsed="false">
      <c r="A142" s="0" t="s">
        <v>34</v>
      </c>
      <c r="B142" s="0" t="s">
        <v>41</v>
      </c>
      <c r="C142" s="1" t="s">
        <v>42</v>
      </c>
      <c r="D142" s="1" t="s">
        <v>20</v>
      </c>
      <c r="E142" s="1" t="s">
        <v>21</v>
      </c>
      <c r="F142" s="2" t="s">
        <v>22</v>
      </c>
      <c r="G142" s="2" t="n">
        <v>5</v>
      </c>
      <c r="H142" s="2" t="str">
        <f aca="false">C142&amp;D142&amp;F142</f>
        <v>P3S1T1</v>
      </c>
      <c r="I142" s="0" t="n">
        <v>0.383</v>
      </c>
      <c r="J142" s="0" t="n">
        <v>18</v>
      </c>
      <c r="K142" s="0" t="n">
        <v>6.6</v>
      </c>
      <c r="L142" s="0" t="n">
        <v>9.6</v>
      </c>
      <c r="M142" s="0" t="n">
        <f aca="false">SUM(K142:L142)</f>
        <v>16.2</v>
      </c>
      <c r="N142" s="0" t="n">
        <f aca="false">AVERAGE(K142:L142)</f>
        <v>8.1</v>
      </c>
      <c r="O142" s="3" t="n">
        <f aca="false">3.1416*(N142/2)^2</f>
        <v>51.530094</v>
      </c>
      <c r="P142" s="3" t="n">
        <f aca="false">3.1416*(I142^2/4)</f>
        <v>0.1152095406</v>
      </c>
      <c r="Q142" s="3" t="n">
        <f aca="false">P142*J142*0.5</f>
        <v>1.0368858654</v>
      </c>
    </row>
    <row r="143" customFormat="false" ht="13.8" hidden="false" customHeight="false" outlineLevel="0" collapsed="false">
      <c r="A143" s="0" t="s">
        <v>34</v>
      </c>
      <c r="B143" s="0" t="s">
        <v>41</v>
      </c>
      <c r="C143" s="1" t="s">
        <v>42</v>
      </c>
      <c r="D143" s="1" t="s">
        <v>20</v>
      </c>
      <c r="E143" s="1" t="s">
        <v>21</v>
      </c>
      <c r="F143" s="2" t="s">
        <v>22</v>
      </c>
      <c r="G143" s="2" t="n">
        <v>5</v>
      </c>
      <c r="H143" s="2" t="str">
        <f aca="false">C143&amp;D143&amp;F143</f>
        <v>P3S1T1</v>
      </c>
      <c r="I143" s="0" t="n">
        <v>0.199</v>
      </c>
      <c r="J143" s="0" t="n">
        <v>16</v>
      </c>
      <c r="K143" s="0" t="n">
        <v>3.4</v>
      </c>
      <c r="L143" s="0" t="n">
        <v>3.4</v>
      </c>
      <c r="M143" s="0" t="n">
        <f aca="false">SUM(K143:L143)</f>
        <v>6.8</v>
      </c>
      <c r="N143" s="0" t="n">
        <f aca="false">AVERAGE(K143:L143)</f>
        <v>3.4</v>
      </c>
      <c r="O143" s="3" t="n">
        <f aca="false">3.1416*(N143/2)^2</f>
        <v>9.079224</v>
      </c>
      <c r="P143" s="3" t="n">
        <f aca="false">3.1416*(I143^2/4)</f>
        <v>0.0311026254</v>
      </c>
      <c r="Q143" s="3" t="n">
        <f aca="false">P143*J143*0.5</f>
        <v>0.2488210032</v>
      </c>
    </row>
    <row r="144" customFormat="false" ht="13.8" hidden="false" customHeight="false" outlineLevel="0" collapsed="false">
      <c r="A144" s="0" t="s">
        <v>34</v>
      </c>
      <c r="B144" s="0" t="s">
        <v>41</v>
      </c>
      <c r="C144" s="1" t="s">
        <v>42</v>
      </c>
      <c r="D144" s="1" t="s">
        <v>20</v>
      </c>
      <c r="E144" s="1" t="s">
        <v>21</v>
      </c>
      <c r="F144" s="2" t="s">
        <v>22</v>
      </c>
      <c r="G144" s="2" t="n">
        <v>5</v>
      </c>
      <c r="H144" s="2" t="str">
        <f aca="false">C144&amp;D144&amp;F144</f>
        <v>P3S1T1</v>
      </c>
      <c r="I144" s="0" t="n">
        <v>0.305</v>
      </c>
      <c r="J144" s="0" t="n">
        <v>13</v>
      </c>
      <c r="K144" s="0" t="n">
        <v>4.6</v>
      </c>
      <c r="L144" s="0" t="n">
        <v>10</v>
      </c>
      <c r="M144" s="0" t="n">
        <f aca="false">SUM(K144:L144)</f>
        <v>14.6</v>
      </c>
      <c r="N144" s="0" t="n">
        <f aca="false">AVERAGE(K144:L144)</f>
        <v>7.3</v>
      </c>
      <c r="O144" s="3" t="n">
        <f aca="false">3.1416*(N144/2)^2</f>
        <v>41.853966</v>
      </c>
      <c r="P144" s="3" t="n">
        <f aca="false">3.1416*(I144^2/4)</f>
        <v>0.073061835</v>
      </c>
      <c r="Q144" s="3" t="n">
        <f aca="false">P144*J144*0.5</f>
        <v>0.4749019275</v>
      </c>
    </row>
    <row r="145" customFormat="false" ht="13.8" hidden="false" customHeight="false" outlineLevel="0" collapsed="false">
      <c r="A145" s="0" t="s">
        <v>34</v>
      </c>
      <c r="B145" s="0" t="s">
        <v>41</v>
      </c>
      <c r="C145" s="1" t="s">
        <v>42</v>
      </c>
      <c r="D145" s="1" t="s">
        <v>20</v>
      </c>
      <c r="E145" s="1" t="s">
        <v>21</v>
      </c>
      <c r="F145" s="2" t="s">
        <v>22</v>
      </c>
      <c r="G145" s="2" t="n">
        <v>5</v>
      </c>
      <c r="H145" s="2" t="str">
        <f aca="false">C145&amp;D145&amp;F145</f>
        <v>P3S1T1</v>
      </c>
      <c r="I145" s="0" t="n">
        <v>0.236</v>
      </c>
      <c r="J145" s="0" t="n">
        <v>14</v>
      </c>
      <c r="K145" s="0" t="n">
        <v>4.8</v>
      </c>
      <c r="L145" s="0" t="n">
        <v>4.2</v>
      </c>
      <c r="M145" s="0" t="n">
        <f aca="false">SUM(K145:L145)</f>
        <v>9</v>
      </c>
      <c r="N145" s="0" t="n">
        <f aca="false">AVERAGE(K145:L145)</f>
        <v>4.5</v>
      </c>
      <c r="O145" s="3" t="n">
        <f aca="false">3.1416*(N145/2)^2</f>
        <v>15.90435</v>
      </c>
      <c r="P145" s="3" t="n">
        <f aca="false">3.1416*(I145^2/4)</f>
        <v>0.0437436384</v>
      </c>
      <c r="Q145" s="3" t="n">
        <f aca="false">P145*J145*0.5</f>
        <v>0.3062054688</v>
      </c>
    </row>
    <row r="146" customFormat="false" ht="13.8" hidden="false" customHeight="false" outlineLevel="0" collapsed="false">
      <c r="A146" s="0" t="s">
        <v>34</v>
      </c>
      <c r="B146" s="0" t="s">
        <v>41</v>
      </c>
      <c r="C146" s="1" t="s">
        <v>42</v>
      </c>
      <c r="D146" s="1" t="s">
        <v>20</v>
      </c>
      <c r="E146" s="1" t="s">
        <v>21</v>
      </c>
      <c r="F146" s="2" t="s">
        <v>22</v>
      </c>
      <c r="G146" s="2" t="n">
        <v>5</v>
      </c>
      <c r="H146" s="2" t="str">
        <f aca="false">C146&amp;D146&amp;F146</f>
        <v>P3S1T1</v>
      </c>
      <c r="I146" s="0" t="n">
        <v>0.141</v>
      </c>
      <c r="J146" s="0" t="n">
        <v>4</v>
      </c>
      <c r="K146" s="0" t="n">
        <v>2.2</v>
      </c>
      <c r="L146" s="0" t="n">
        <v>2</v>
      </c>
      <c r="M146" s="0" t="n">
        <f aca="false">SUM(K146:L146)</f>
        <v>4.2</v>
      </c>
      <c r="N146" s="0" t="n">
        <f aca="false">AVERAGE(K146:L146)</f>
        <v>2.1</v>
      </c>
      <c r="O146" s="3" t="n">
        <f aca="false">3.1416*(N146/2)^2</f>
        <v>3.463614</v>
      </c>
      <c r="P146" s="3" t="n">
        <f aca="false">3.1416*(I146^2/4)</f>
        <v>0.0156145374</v>
      </c>
      <c r="Q146" s="3" t="n">
        <f aca="false">P146*J146*0.5</f>
        <v>0.0312290748</v>
      </c>
    </row>
    <row r="147" customFormat="false" ht="13.8" hidden="false" customHeight="false" outlineLevel="0" collapsed="false">
      <c r="A147" s="0" t="s">
        <v>34</v>
      </c>
      <c r="B147" s="0" t="s">
        <v>43</v>
      </c>
      <c r="C147" s="1" t="s">
        <v>42</v>
      </c>
      <c r="D147" s="1" t="s">
        <v>20</v>
      </c>
      <c r="E147" s="1" t="s">
        <v>21</v>
      </c>
      <c r="F147" s="2" t="s">
        <v>22</v>
      </c>
      <c r="G147" s="2" t="n">
        <v>5</v>
      </c>
      <c r="H147" s="2" t="str">
        <f aca="false">C147&amp;D147&amp;F147</f>
        <v>P3S1T1</v>
      </c>
      <c r="I147" s="0" t="n">
        <v>0.258</v>
      </c>
      <c r="J147" s="0" t="n">
        <v>17</v>
      </c>
      <c r="K147" s="0" t="n">
        <v>3.7</v>
      </c>
      <c r="L147" s="0" t="n">
        <v>4.5</v>
      </c>
      <c r="M147" s="0" t="n">
        <f aca="false">SUM(K147:L147)</f>
        <v>8.2</v>
      </c>
      <c r="N147" s="0" t="n">
        <f aca="false">AVERAGE(K147:L147)</f>
        <v>4.1</v>
      </c>
      <c r="O147" s="3" t="n">
        <f aca="false">3.1416*(N147/2)^2</f>
        <v>13.202574</v>
      </c>
      <c r="P147" s="3" t="n">
        <f aca="false">3.1416*(I147^2/4)</f>
        <v>0.0522793656</v>
      </c>
      <c r="Q147" s="3" t="n">
        <f aca="false">P147*J147*0.5</f>
        <v>0.4443746076</v>
      </c>
    </row>
    <row r="148" customFormat="false" ht="13.8" hidden="false" customHeight="false" outlineLevel="0" collapsed="false">
      <c r="A148" s="0" t="s">
        <v>44</v>
      </c>
      <c r="B148" s="0" t="s">
        <v>45</v>
      </c>
      <c r="C148" s="1" t="s">
        <v>42</v>
      </c>
      <c r="D148" s="1" t="s">
        <v>20</v>
      </c>
      <c r="E148" s="1" t="s">
        <v>21</v>
      </c>
      <c r="F148" s="2" t="s">
        <v>22</v>
      </c>
      <c r="G148" s="2" t="n">
        <v>5</v>
      </c>
      <c r="H148" s="2" t="str">
        <f aca="false">C148&amp;D148&amp;F148</f>
        <v>P3S1T1</v>
      </c>
      <c r="I148" s="0" t="n">
        <v>0.113</v>
      </c>
      <c r="J148" s="0" t="n">
        <v>4</v>
      </c>
      <c r="K148" s="0" t="n">
        <v>4.9</v>
      </c>
      <c r="L148" s="0" t="n">
        <v>2.2</v>
      </c>
      <c r="M148" s="0" t="n">
        <f aca="false">SUM(K148:L148)</f>
        <v>7.1</v>
      </c>
      <c r="N148" s="0" t="n">
        <f aca="false">AVERAGE(K148:L148)</f>
        <v>3.55</v>
      </c>
      <c r="O148" s="3" t="n">
        <f aca="false">3.1416*(N148/2)^2</f>
        <v>9.8980035</v>
      </c>
      <c r="P148" s="3" t="n">
        <f aca="false">3.1416*(I148^2/4)</f>
        <v>0.0100287726</v>
      </c>
      <c r="Q148" s="3"/>
    </row>
    <row r="149" customFormat="false" ht="13.8" hidden="false" customHeight="false" outlineLevel="0" collapsed="false">
      <c r="A149" s="0" t="s">
        <v>44</v>
      </c>
      <c r="B149" s="0" t="s">
        <v>45</v>
      </c>
      <c r="C149" s="1" t="s">
        <v>42</v>
      </c>
      <c r="D149" s="1" t="s">
        <v>20</v>
      </c>
      <c r="E149" s="1" t="s">
        <v>21</v>
      </c>
      <c r="F149" s="2" t="s">
        <v>22</v>
      </c>
      <c r="G149" s="2" t="n">
        <v>5</v>
      </c>
      <c r="H149" s="2" t="str">
        <f aca="false">C149&amp;D149&amp;F149</f>
        <v>P3S1T1</v>
      </c>
      <c r="I149" s="0" t="n">
        <v>0.116</v>
      </c>
      <c r="J149" s="0" t="n">
        <v>5.5</v>
      </c>
      <c r="K149" s="0" t="n">
        <v>4.3</v>
      </c>
      <c r="L149" s="0" t="n">
        <v>2</v>
      </c>
      <c r="M149" s="0" t="n">
        <f aca="false">SUM(K149:L149)</f>
        <v>6.3</v>
      </c>
      <c r="N149" s="0" t="n">
        <f aca="false">AVERAGE(K149:L149)</f>
        <v>3.15</v>
      </c>
      <c r="O149" s="3" t="n">
        <f aca="false">3.1416*(N149/2)^2</f>
        <v>7.7931315</v>
      </c>
      <c r="P149" s="3" t="n">
        <f aca="false">3.1416*(I149^2/4)</f>
        <v>0.0105683424</v>
      </c>
    </row>
    <row r="150" customFormat="false" ht="13.8" hidden="false" customHeight="false" outlineLevel="0" collapsed="false">
      <c r="A150" s="0" t="s">
        <v>34</v>
      </c>
      <c r="B150" s="0" t="s">
        <v>38</v>
      </c>
      <c r="C150" s="4" t="s">
        <v>42</v>
      </c>
      <c r="D150" s="4" t="s">
        <v>20</v>
      </c>
      <c r="E150" s="4" t="s">
        <v>24</v>
      </c>
      <c r="F150" s="2" t="s">
        <v>25</v>
      </c>
      <c r="G150" s="2" t="n">
        <v>5</v>
      </c>
      <c r="H150" s="2" t="str">
        <f aca="false">C150&amp;D150&amp;F150</f>
        <v>P3S1T2</v>
      </c>
      <c r="I150" s="0" t="n">
        <v>0.08</v>
      </c>
      <c r="J150" s="0" t="n">
        <v>4</v>
      </c>
      <c r="K150" s="0" t="n">
        <v>2.7</v>
      </c>
      <c r="L150" s="0" t="n">
        <v>5</v>
      </c>
      <c r="M150" s="0" t="n">
        <f aca="false">SUM(K150:L150)</f>
        <v>7.7</v>
      </c>
      <c r="N150" s="0" t="n">
        <f aca="false">AVERAGE(K150:L150)</f>
        <v>3.85</v>
      </c>
      <c r="O150" s="3" t="n">
        <f aca="false">3.1416*(N150/2)^2</f>
        <v>11.6415915</v>
      </c>
      <c r="P150" s="3" t="n">
        <f aca="false">3.1416*(I150^2/4)</f>
        <v>0.00502656</v>
      </c>
      <c r="Q150" s="3" t="n">
        <f aca="false">P150*J150*0.5</f>
        <v>0.01005312</v>
      </c>
    </row>
    <row r="151" customFormat="false" ht="13.8" hidden="false" customHeight="false" outlineLevel="0" collapsed="false">
      <c r="A151" s="0" t="s">
        <v>34</v>
      </c>
      <c r="B151" s="0" t="s">
        <v>38</v>
      </c>
      <c r="C151" s="4" t="s">
        <v>42</v>
      </c>
      <c r="D151" s="4" t="s">
        <v>20</v>
      </c>
      <c r="E151" s="4" t="s">
        <v>24</v>
      </c>
      <c r="F151" s="2" t="s">
        <v>25</v>
      </c>
      <c r="G151" s="2" t="n">
        <v>5</v>
      </c>
      <c r="H151" s="2" t="str">
        <f aca="false">C151&amp;D151&amp;F151</f>
        <v>P3S1T2</v>
      </c>
      <c r="I151" s="0" t="n">
        <v>0.097</v>
      </c>
      <c r="J151" s="0" t="n">
        <v>5.5</v>
      </c>
      <c r="K151" s="0" t="n">
        <v>3.3</v>
      </c>
      <c r="L151" s="0" t="n">
        <v>3.3</v>
      </c>
      <c r="M151" s="0" t="n">
        <f aca="false">SUM(K151:L151)</f>
        <v>6.6</v>
      </c>
      <c r="N151" s="0" t="n">
        <f aca="false">AVERAGE(K151:L151)</f>
        <v>3.3</v>
      </c>
      <c r="O151" s="3" t="n">
        <f aca="false">3.1416*(N151/2)^2</f>
        <v>8.553006</v>
      </c>
      <c r="P151" s="3" t="n">
        <f aca="false">3.1416*(I151^2/4)</f>
        <v>0.0073898286</v>
      </c>
      <c r="Q151" s="3" t="n">
        <f aca="false">P151*J151*0.5</f>
        <v>0.02032202865</v>
      </c>
    </row>
    <row r="152" customFormat="false" ht="13.8" hidden="false" customHeight="false" outlineLevel="0" collapsed="false">
      <c r="A152" s="0" t="s">
        <v>34</v>
      </c>
      <c r="B152" s="0" t="s">
        <v>38</v>
      </c>
      <c r="C152" s="4" t="s">
        <v>42</v>
      </c>
      <c r="D152" s="4" t="s">
        <v>20</v>
      </c>
      <c r="E152" s="4" t="s">
        <v>24</v>
      </c>
      <c r="F152" s="2" t="s">
        <v>25</v>
      </c>
      <c r="G152" s="2" t="n">
        <v>5</v>
      </c>
      <c r="H152" s="2" t="str">
        <f aca="false">C152&amp;D152&amp;F152</f>
        <v>P3S1T2</v>
      </c>
      <c r="I152" s="0" t="n">
        <v>0.139</v>
      </c>
      <c r="J152" s="0" t="n">
        <v>10</v>
      </c>
      <c r="K152" s="0" t="n">
        <v>3.4</v>
      </c>
      <c r="L152" s="0" t="n">
        <v>3.1</v>
      </c>
      <c r="M152" s="0" t="n">
        <f aca="false">SUM(K152:L152)</f>
        <v>6.5</v>
      </c>
      <c r="N152" s="0" t="n">
        <f aca="false">AVERAGE(K152:L152)</f>
        <v>3.25</v>
      </c>
      <c r="O152" s="3" t="n">
        <f aca="false">3.1416*(N152/2)^2</f>
        <v>8.2957875</v>
      </c>
      <c r="P152" s="3" t="n">
        <f aca="false">3.1416*(I152^2/4)</f>
        <v>0.0151747134</v>
      </c>
      <c r="Q152" s="3" t="n">
        <f aca="false">P152*J152*0.5</f>
        <v>0.075873567</v>
      </c>
    </row>
    <row r="153" customFormat="false" ht="13.8" hidden="false" customHeight="false" outlineLevel="0" collapsed="false">
      <c r="A153" s="0" t="s">
        <v>34</v>
      </c>
      <c r="B153" s="0" t="s">
        <v>38</v>
      </c>
      <c r="C153" s="4" t="s">
        <v>42</v>
      </c>
      <c r="D153" s="4" t="s">
        <v>20</v>
      </c>
      <c r="E153" s="4" t="s">
        <v>24</v>
      </c>
      <c r="F153" s="2" t="s">
        <v>25</v>
      </c>
      <c r="G153" s="2" t="n">
        <v>5</v>
      </c>
      <c r="H153" s="2" t="str">
        <f aca="false">C153&amp;D153&amp;F153</f>
        <v>P3S1T2</v>
      </c>
      <c r="I153" s="0" t="n">
        <v>0.142</v>
      </c>
      <c r="J153" s="0" t="n">
        <v>14</v>
      </c>
      <c r="K153" s="0" t="n">
        <v>2.7</v>
      </c>
      <c r="L153" s="0" t="n">
        <v>3.7</v>
      </c>
      <c r="M153" s="0" t="n">
        <f aca="false">SUM(K153:L153)</f>
        <v>6.4</v>
      </c>
      <c r="N153" s="0" t="n">
        <f aca="false">AVERAGE(K153:L153)</f>
        <v>3.2</v>
      </c>
      <c r="O153" s="3" t="n">
        <f aca="false">3.1416*(N153/2)^2</f>
        <v>8.042496</v>
      </c>
      <c r="P153" s="3" t="n">
        <f aca="false">3.1416*(I153^2/4)</f>
        <v>0.0158368056</v>
      </c>
      <c r="Q153" s="3" t="n">
        <f aca="false">P153*J153*0.5</f>
        <v>0.1108576392</v>
      </c>
    </row>
    <row r="154" customFormat="false" ht="13.8" hidden="false" customHeight="false" outlineLevel="0" collapsed="false">
      <c r="A154" s="0" t="s">
        <v>34</v>
      </c>
      <c r="B154" s="0" t="s">
        <v>38</v>
      </c>
      <c r="C154" s="4" t="s">
        <v>42</v>
      </c>
      <c r="D154" s="4" t="s">
        <v>20</v>
      </c>
      <c r="E154" s="4" t="s">
        <v>24</v>
      </c>
      <c r="F154" s="2" t="s">
        <v>25</v>
      </c>
      <c r="G154" s="2" t="n">
        <v>5</v>
      </c>
      <c r="H154" s="2" t="str">
        <f aca="false">C154&amp;D154&amp;F154</f>
        <v>P3S1T2</v>
      </c>
      <c r="I154" s="0" t="n">
        <v>0.238</v>
      </c>
      <c r="J154" s="0" t="n">
        <v>11</v>
      </c>
      <c r="K154" s="0" t="n">
        <v>5.5</v>
      </c>
      <c r="L154" s="0" t="n">
        <v>6</v>
      </c>
      <c r="M154" s="0" t="n">
        <f aca="false">SUM(K154:L154)</f>
        <v>11.5</v>
      </c>
      <c r="N154" s="0" t="n">
        <f aca="false">AVERAGE(K154:L154)</f>
        <v>5.75</v>
      </c>
      <c r="O154" s="3" t="n">
        <f aca="false">3.1416*(N154/2)^2</f>
        <v>25.9672875</v>
      </c>
      <c r="P154" s="3" t="n">
        <f aca="false">3.1416*(I154^2/4)</f>
        <v>0.0444881976</v>
      </c>
      <c r="Q154" s="3" t="n">
        <f aca="false">P154*J154*0.5</f>
        <v>0.2446850868</v>
      </c>
    </row>
    <row r="155" customFormat="false" ht="13.8" hidden="false" customHeight="false" outlineLevel="0" collapsed="false">
      <c r="A155" s="0" t="s">
        <v>34</v>
      </c>
      <c r="B155" s="0" t="s">
        <v>38</v>
      </c>
      <c r="C155" s="4" t="s">
        <v>42</v>
      </c>
      <c r="D155" s="4" t="s">
        <v>20</v>
      </c>
      <c r="E155" s="4" t="s">
        <v>24</v>
      </c>
      <c r="F155" s="2" t="s">
        <v>25</v>
      </c>
      <c r="G155" s="2" t="n">
        <v>5</v>
      </c>
      <c r="H155" s="2" t="str">
        <f aca="false">C155&amp;D155&amp;F155</f>
        <v>P3S1T2</v>
      </c>
      <c r="I155" s="0" t="n">
        <v>0.1</v>
      </c>
      <c r="J155" s="0" t="n">
        <v>5</v>
      </c>
      <c r="K155" s="0" t="n">
        <v>2.4</v>
      </c>
      <c r="L155" s="0" t="n">
        <v>3.1</v>
      </c>
      <c r="M155" s="0" t="n">
        <f aca="false">SUM(K155:L155)</f>
        <v>5.5</v>
      </c>
      <c r="N155" s="0" t="n">
        <f aca="false">AVERAGE(K155:L155)</f>
        <v>2.75</v>
      </c>
      <c r="O155" s="3" t="n">
        <f aca="false">3.1416*(N155/2)^2</f>
        <v>5.9395875</v>
      </c>
      <c r="P155" s="3" t="n">
        <f aca="false">3.1416*(I155^2/4)</f>
        <v>0.007854</v>
      </c>
      <c r="Q155" s="3" t="n">
        <f aca="false">P155*J155*0.5</f>
        <v>0.019635</v>
      </c>
    </row>
    <row r="156" customFormat="false" ht="13.8" hidden="false" customHeight="false" outlineLevel="0" collapsed="false">
      <c r="A156" s="0" t="s">
        <v>34</v>
      </c>
      <c r="B156" s="0" t="s">
        <v>38</v>
      </c>
      <c r="C156" s="4" t="s">
        <v>42</v>
      </c>
      <c r="D156" s="4" t="s">
        <v>20</v>
      </c>
      <c r="E156" s="4" t="s">
        <v>24</v>
      </c>
      <c r="F156" s="2" t="s">
        <v>25</v>
      </c>
      <c r="G156" s="2" t="n">
        <v>5</v>
      </c>
      <c r="H156" s="2" t="str">
        <f aca="false">C156&amp;D156&amp;F156</f>
        <v>P3S1T2</v>
      </c>
      <c r="I156" s="0" t="n">
        <v>0.32</v>
      </c>
      <c r="J156" s="0" t="n">
        <v>13</v>
      </c>
      <c r="K156" s="0" t="n">
        <v>4.9</v>
      </c>
      <c r="L156" s="0" t="n">
        <v>7.5</v>
      </c>
      <c r="M156" s="0" t="n">
        <f aca="false">SUM(K156:L156)</f>
        <v>12.4</v>
      </c>
      <c r="N156" s="0" t="n">
        <f aca="false">AVERAGE(K156:L156)</f>
        <v>6.2</v>
      </c>
      <c r="O156" s="3" t="n">
        <f aca="false">3.1416*(N156/2)^2</f>
        <v>30.190776</v>
      </c>
      <c r="P156" s="3" t="n">
        <f aca="false">3.1416*(I156^2/4)</f>
        <v>0.08042496</v>
      </c>
      <c r="Q156" s="3" t="n">
        <f aca="false">P156*J156*0.5</f>
        <v>0.52276224</v>
      </c>
    </row>
    <row r="157" customFormat="false" ht="13.8" hidden="false" customHeight="false" outlineLevel="0" collapsed="false">
      <c r="A157" s="0" t="s">
        <v>34</v>
      </c>
      <c r="B157" s="0" t="s">
        <v>38</v>
      </c>
      <c r="C157" s="4" t="s">
        <v>42</v>
      </c>
      <c r="D157" s="4" t="s">
        <v>20</v>
      </c>
      <c r="E157" s="4" t="s">
        <v>24</v>
      </c>
      <c r="F157" s="2" t="s">
        <v>25</v>
      </c>
      <c r="G157" s="2" t="n">
        <v>5</v>
      </c>
      <c r="H157" s="2" t="str">
        <f aca="false">C157&amp;D157&amp;F157</f>
        <v>P3S1T2</v>
      </c>
      <c r="I157" s="0" t="n">
        <v>0.142</v>
      </c>
      <c r="J157" s="0" t="n">
        <v>7</v>
      </c>
      <c r="K157" s="0" t="n">
        <v>4</v>
      </c>
      <c r="L157" s="0" t="n">
        <v>3</v>
      </c>
      <c r="M157" s="0" t="n">
        <f aca="false">SUM(K157:L157)</f>
        <v>7</v>
      </c>
      <c r="N157" s="0" t="n">
        <f aca="false">AVERAGE(K157:L157)</f>
        <v>3.5</v>
      </c>
      <c r="O157" s="3" t="n">
        <f aca="false">3.1416*(N157/2)^2</f>
        <v>9.62115</v>
      </c>
      <c r="P157" s="3" t="n">
        <f aca="false">3.1416*(I157^2/4)</f>
        <v>0.0158368056</v>
      </c>
      <c r="Q157" s="3" t="n">
        <f aca="false">P157*J157*0.5</f>
        <v>0.0554288196</v>
      </c>
    </row>
    <row r="158" customFormat="false" ht="13.8" hidden="false" customHeight="false" outlineLevel="0" collapsed="false">
      <c r="A158" s="0" t="s">
        <v>34</v>
      </c>
      <c r="B158" s="0" t="s">
        <v>40</v>
      </c>
      <c r="C158" s="4" t="s">
        <v>42</v>
      </c>
      <c r="D158" s="4" t="s">
        <v>20</v>
      </c>
      <c r="E158" s="4" t="s">
        <v>24</v>
      </c>
      <c r="F158" s="2" t="s">
        <v>25</v>
      </c>
      <c r="G158" s="2" t="n">
        <v>5</v>
      </c>
      <c r="H158" s="2" t="str">
        <f aca="false">C158&amp;D158&amp;F158</f>
        <v>P3S1T2</v>
      </c>
      <c r="I158" s="0" t="n">
        <v>0.271</v>
      </c>
      <c r="J158" s="0" t="n">
        <v>8.5</v>
      </c>
      <c r="K158" s="0" t="n">
        <v>3.7</v>
      </c>
      <c r="L158" s="0" t="n">
        <v>9</v>
      </c>
      <c r="M158" s="0" t="n">
        <f aca="false">SUM(K158:L158)</f>
        <v>12.7</v>
      </c>
      <c r="N158" s="0" t="n">
        <f aca="false">AVERAGE(K158:L158)</f>
        <v>6.35</v>
      </c>
      <c r="O158" s="3" t="n">
        <f aca="false">3.1416*(N158/2)^2</f>
        <v>31.6692915</v>
      </c>
      <c r="P158" s="3" t="n">
        <f aca="false">3.1416*(I158^2/4)</f>
        <v>0.0576805614</v>
      </c>
      <c r="Q158" s="3" t="n">
        <f aca="false">P158*J158*0.5</f>
        <v>0.24514238595</v>
      </c>
    </row>
    <row r="159" customFormat="false" ht="13.8" hidden="false" customHeight="false" outlineLevel="0" collapsed="false">
      <c r="A159" s="0" t="s">
        <v>34</v>
      </c>
      <c r="B159" s="0" t="s">
        <v>40</v>
      </c>
      <c r="C159" s="4" t="s">
        <v>42</v>
      </c>
      <c r="D159" s="4" t="s">
        <v>20</v>
      </c>
      <c r="E159" s="4" t="s">
        <v>24</v>
      </c>
      <c r="F159" s="2" t="s">
        <v>25</v>
      </c>
      <c r="G159" s="2" t="n">
        <v>5</v>
      </c>
      <c r="H159" s="2" t="str">
        <f aca="false">C159&amp;D159&amp;F159</f>
        <v>P3S1T2</v>
      </c>
      <c r="I159" s="0" t="n">
        <v>0.09</v>
      </c>
      <c r="J159" s="0" t="n">
        <v>6.6</v>
      </c>
      <c r="K159" s="0" t="n">
        <v>2.5</v>
      </c>
      <c r="L159" s="0" t="n">
        <v>2.7</v>
      </c>
      <c r="M159" s="0" t="n">
        <f aca="false">SUM(K159:L159)</f>
        <v>5.2</v>
      </c>
      <c r="N159" s="0" t="n">
        <f aca="false">AVERAGE(K159:L159)</f>
        <v>2.6</v>
      </c>
      <c r="O159" s="3" t="n">
        <f aca="false">3.1416*(N159/2)^2</f>
        <v>5.309304</v>
      </c>
      <c r="P159" s="3" t="n">
        <f aca="false">3.1416*(I159^2/4)</f>
        <v>0.00636174</v>
      </c>
      <c r="Q159" s="3" t="n">
        <f aca="false">P159*J159*0.5</f>
        <v>0.020993742</v>
      </c>
    </row>
    <row r="160" customFormat="false" ht="13.8" hidden="false" customHeight="false" outlineLevel="0" collapsed="false">
      <c r="A160" s="0" t="s">
        <v>34</v>
      </c>
      <c r="B160" s="0" t="s">
        <v>40</v>
      </c>
      <c r="C160" s="4" t="s">
        <v>42</v>
      </c>
      <c r="D160" s="4" t="s">
        <v>20</v>
      </c>
      <c r="E160" s="4" t="s">
        <v>24</v>
      </c>
      <c r="F160" s="2" t="s">
        <v>25</v>
      </c>
      <c r="G160" s="2" t="n">
        <v>5</v>
      </c>
      <c r="H160" s="2" t="str">
        <f aca="false">C160&amp;D160&amp;F160</f>
        <v>P3S1T2</v>
      </c>
      <c r="I160" s="0" t="n">
        <v>0.105</v>
      </c>
      <c r="J160" s="0" t="n">
        <v>5</v>
      </c>
      <c r="K160" s="0" t="n">
        <v>2.9</v>
      </c>
      <c r="L160" s="0" t="n">
        <v>2.1</v>
      </c>
      <c r="M160" s="0" t="n">
        <f aca="false">SUM(K160:L160)</f>
        <v>5</v>
      </c>
      <c r="N160" s="0" t="n">
        <f aca="false">AVERAGE(K160:L160)</f>
        <v>2.5</v>
      </c>
      <c r="O160" s="3" t="n">
        <f aca="false">3.1416*(N160/2)^2</f>
        <v>4.90875</v>
      </c>
      <c r="P160" s="3" t="n">
        <f aca="false">3.1416*(I160^2/4)</f>
        <v>0.008659035</v>
      </c>
      <c r="Q160" s="3" t="n">
        <f aca="false">P160*J160*0.5</f>
        <v>0.0216475875</v>
      </c>
    </row>
    <row r="161" customFormat="false" ht="13.8" hidden="false" customHeight="false" outlineLevel="0" collapsed="false">
      <c r="A161" s="0" t="s">
        <v>34</v>
      </c>
      <c r="B161" s="0" t="s">
        <v>40</v>
      </c>
      <c r="C161" s="4" t="s">
        <v>42</v>
      </c>
      <c r="D161" s="4" t="s">
        <v>20</v>
      </c>
      <c r="E161" s="4" t="s">
        <v>24</v>
      </c>
      <c r="F161" s="2" t="s">
        <v>25</v>
      </c>
      <c r="G161" s="2" t="n">
        <v>5</v>
      </c>
      <c r="H161" s="2" t="str">
        <f aca="false">C161&amp;D161&amp;F161</f>
        <v>P3S1T2</v>
      </c>
      <c r="I161" s="0" t="n">
        <v>0.084</v>
      </c>
      <c r="J161" s="0" t="n">
        <v>14</v>
      </c>
      <c r="K161" s="0" t="n">
        <v>2</v>
      </c>
      <c r="L161" s="0" t="n">
        <v>2.9</v>
      </c>
      <c r="M161" s="0" t="n">
        <f aca="false">SUM(K161:L161)</f>
        <v>4.9</v>
      </c>
      <c r="N161" s="0" t="n">
        <f aca="false">AVERAGE(K161:L161)</f>
        <v>2.45</v>
      </c>
      <c r="O161" s="3" t="n">
        <f aca="false">3.1416*(N161/2)^2</f>
        <v>4.7143635</v>
      </c>
      <c r="P161" s="3" t="n">
        <f aca="false">3.1416*(I161^2/4)</f>
        <v>0.0055417824</v>
      </c>
      <c r="Q161" s="3" t="n">
        <f aca="false">P161*J161*0.5</f>
        <v>0.0387924768</v>
      </c>
    </row>
    <row r="162" customFormat="false" ht="13.8" hidden="false" customHeight="false" outlineLevel="0" collapsed="false">
      <c r="A162" s="0" t="s">
        <v>34</v>
      </c>
      <c r="B162" s="0" t="s">
        <v>40</v>
      </c>
      <c r="C162" s="4" t="s">
        <v>42</v>
      </c>
      <c r="D162" s="4" t="s">
        <v>20</v>
      </c>
      <c r="E162" s="4" t="s">
        <v>24</v>
      </c>
      <c r="F162" s="2" t="s">
        <v>25</v>
      </c>
      <c r="G162" s="2" t="n">
        <v>5</v>
      </c>
      <c r="H162" s="2" t="str">
        <f aca="false">C162&amp;D162&amp;F162</f>
        <v>P3S1T2</v>
      </c>
      <c r="I162" s="0" t="n">
        <v>0.08</v>
      </c>
      <c r="J162" s="0" t="n">
        <v>5</v>
      </c>
      <c r="K162" s="0" t="n">
        <v>2</v>
      </c>
      <c r="L162" s="0" t="n">
        <v>2.2</v>
      </c>
      <c r="M162" s="0" t="n">
        <f aca="false">SUM(K162:L162)</f>
        <v>4.2</v>
      </c>
      <c r="N162" s="0" t="n">
        <f aca="false">AVERAGE(K162:L162)</f>
        <v>2.1</v>
      </c>
      <c r="O162" s="3" t="n">
        <f aca="false">3.1416*(N162/2)^2</f>
        <v>3.463614</v>
      </c>
      <c r="P162" s="3" t="n">
        <f aca="false">3.1416*(I162^2/4)</f>
        <v>0.00502656</v>
      </c>
      <c r="Q162" s="3" t="n">
        <f aca="false">P162*J162*0.5</f>
        <v>0.0125664</v>
      </c>
    </row>
    <row r="163" customFormat="false" ht="13.8" hidden="false" customHeight="false" outlineLevel="0" collapsed="false">
      <c r="A163" s="0" t="s">
        <v>34</v>
      </c>
      <c r="B163" s="0" t="s">
        <v>40</v>
      </c>
      <c r="C163" s="4" t="s">
        <v>42</v>
      </c>
      <c r="D163" s="4" t="s">
        <v>20</v>
      </c>
      <c r="E163" s="4" t="s">
        <v>24</v>
      </c>
      <c r="F163" s="2" t="s">
        <v>25</v>
      </c>
      <c r="G163" s="2" t="n">
        <v>5</v>
      </c>
      <c r="H163" s="2" t="str">
        <f aca="false">C163&amp;D163&amp;F163</f>
        <v>P3S1T2</v>
      </c>
      <c r="I163" s="0" t="n">
        <v>0.431</v>
      </c>
      <c r="J163" s="0" t="n">
        <v>23</v>
      </c>
      <c r="K163" s="0" t="n">
        <v>8.9</v>
      </c>
      <c r="L163" s="0" t="n">
        <v>8.9</v>
      </c>
      <c r="M163" s="0" t="n">
        <f aca="false">SUM(K163:L163)</f>
        <v>17.8</v>
      </c>
      <c r="N163" s="0" t="n">
        <f aca="false">AVERAGE(K163:L163)</f>
        <v>8.9</v>
      </c>
      <c r="O163" s="3" t="n">
        <f aca="false">3.1416*(N163/2)^2</f>
        <v>62.211534</v>
      </c>
      <c r="P163" s="3" t="n">
        <f aca="false">3.1416*(I163^2/4)</f>
        <v>0.1458966894</v>
      </c>
      <c r="Q163" s="3" t="n">
        <f aca="false">P163*J163*0.5</f>
        <v>1.6778119281</v>
      </c>
    </row>
    <row r="164" customFormat="false" ht="13.8" hidden="false" customHeight="false" outlineLevel="0" collapsed="false">
      <c r="A164" s="0" t="s">
        <v>34</v>
      </c>
      <c r="B164" s="0" t="s">
        <v>40</v>
      </c>
      <c r="C164" s="4" t="s">
        <v>42</v>
      </c>
      <c r="D164" s="4" t="s">
        <v>20</v>
      </c>
      <c r="E164" s="4" t="s">
        <v>24</v>
      </c>
      <c r="F164" s="2" t="s">
        <v>25</v>
      </c>
      <c r="G164" s="2" t="n">
        <v>5</v>
      </c>
      <c r="H164" s="2" t="str">
        <f aca="false">C164&amp;D164&amp;F164</f>
        <v>P3S1T2</v>
      </c>
      <c r="I164" s="0" t="n">
        <v>0.208</v>
      </c>
      <c r="J164" s="0" t="n">
        <v>12</v>
      </c>
      <c r="K164" s="0" t="n">
        <v>3.5</v>
      </c>
      <c r="L164" s="0" t="n">
        <v>8.1</v>
      </c>
      <c r="M164" s="0" t="n">
        <f aca="false">SUM(K164:L164)</f>
        <v>11.6</v>
      </c>
      <c r="N164" s="0" t="n">
        <f aca="false">AVERAGE(K164:L164)</f>
        <v>5.8</v>
      </c>
      <c r="O164" s="3" t="n">
        <f aca="false">3.1416*(N164/2)^2</f>
        <v>26.420856</v>
      </c>
      <c r="P164" s="3" t="n">
        <f aca="false">3.1416*(I164^2/4)</f>
        <v>0.0339795456</v>
      </c>
      <c r="Q164" s="3" t="n">
        <f aca="false">P164*J164*0.5</f>
        <v>0.2038772736</v>
      </c>
    </row>
    <row r="165" customFormat="false" ht="13.8" hidden="false" customHeight="false" outlineLevel="0" collapsed="false">
      <c r="A165" s="0" t="s">
        <v>34</v>
      </c>
      <c r="B165" s="0" t="s">
        <v>40</v>
      </c>
      <c r="C165" s="4" t="s">
        <v>42</v>
      </c>
      <c r="D165" s="4" t="s">
        <v>20</v>
      </c>
      <c r="E165" s="4" t="s">
        <v>24</v>
      </c>
      <c r="F165" s="2" t="s">
        <v>25</v>
      </c>
      <c r="G165" s="2" t="n">
        <v>5</v>
      </c>
      <c r="H165" s="2" t="str">
        <f aca="false">C165&amp;D165&amp;F165</f>
        <v>P3S1T2</v>
      </c>
      <c r="I165" s="0" t="n">
        <v>0.095</v>
      </c>
      <c r="J165" s="0" t="n">
        <v>6</v>
      </c>
      <c r="K165" s="0" t="n">
        <v>2.9</v>
      </c>
      <c r="L165" s="0" t="n">
        <v>5.3</v>
      </c>
      <c r="M165" s="0" t="n">
        <f aca="false">SUM(K165:L165)</f>
        <v>8.2</v>
      </c>
      <c r="N165" s="0" t="n">
        <f aca="false">AVERAGE(K165:L165)</f>
        <v>4.1</v>
      </c>
      <c r="O165" s="3" t="n">
        <f aca="false">3.1416*(N165/2)^2</f>
        <v>13.202574</v>
      </c>
      <c r="P165" s="3" t="n">
        <f aca="false">3.1416*(I165^2/4)</f>
        <v>0.007088235</v>
      </c>
      <c r="Q165" s="3" t="n">
        <f aca="false">P165*J165*0.5</f>
        <v>0.021264705</v>
      </c>
    </row>
    <row r="166" customFormat="false" ht="13.8" hidden="false" customHeight="false" outlineLevel="0" collapsed="false">
      <c r="A166" s="0" t="s">
        <v>34</v>
      </c>
      <c r="B166" s="0" t="s">
        <v>40</v>
      </c>
      <c r="C166" s="4" t="s">
        <v>42</v>
      </c>
      <c r="D166" s="4" t="s">
        <v>20</v>
      </c>
      <c r="E166" s="4" t="s">
        <v>24</v>
      </c>
      <c r="F166" s="2" t="s">
        <v>25</v>
      </c>
      <c r="G166" s="2" t="n">
        <v>5</v>
      </c>
      <c r="H166" s="2" t="str">
        <f aca="false">C166&amp;D166&amp;F166</f>
        <v>P3S1T2</v>
      </c>
      <c r="I166" s="0" t="n">
        <v>0.156</v>
      </c>
      <c r="J166" s="0" t="n">
        <v>9</v>
      </c>
      <c r="K166" s="0" t="n">
        <v>2.8</v>
      </c>
      <c r="L166" s="0" t="n">
        <v>4.2</v>
      </c>
      <c r="M166" s="0" t="n">
        <f aca="false">SUM(K166:L166)</f>
        <v>7</v>
      </c>
      <c r="N166" s="0" t="n">
        <f aca="false">AVERAGE(K166:L166)</f>
        <v>3.5</v>
      </c>
      <c r="O166" s="3" t="n">
        <f aca="false">3.1416*(N166/2)^2</f>
        <v>9.62115</v>
      </c>
      <c r="P166" s="3" t="n">
        <f aca="false">3.1416*(I166^2/4)</f>
        <v>0.0191134944</v>
      </c>
      <c r="Q166" s="3" t="n">
        <f aca="false">P166*J166*0.5</f>
        <v>0.0860107248</v>
      </c>
    </row>
    <row r="167" customFormat="false" ht="13.8" hidden="false" customHeight="false" outlineLevel="0" collapsed="false">
      <c r="A167" s="0" t="s">
        <v>34</v>
      </c>
      <c r="B167" s="0" t="s">
        <v>40</v>
      </c>
      <c r="C167" s="4" t="s">
        <v>42</v>
      </c>
      <c r="D167" s="4" t="s">
        <v>20</v>
      </c>
      <c r="E167" s="4" t="s">
        <v>24</v>
      </c>
      <c r="F167" s="2" t="s">
        <v>25</v>
      </c>
      <c r="G167" s="2" t="n">
        <v>5</v>
      </c>
      <c r="H167" s="2" t="str">
        <f aca="false">C167&amp;D167&amp;F167</f>
        <v>P3S1T2</v>
      </c>
      <c r="I167" s="0" t="n">
        <v>0.153</v>
      </c>
      <c r="J167" s="0" t="n">
        <v>8</v>
      </c>
      <c r="K167" s="0" t="n">
        <v>4.3</v>
      </c>
      <c r="L167" s="0" t="n">
        <v>2.8</v>
      </c>
      <c r="M167" s="0" t="n">
        <f aca="false">SUM(K167:L167)</f>
        <v>7.1</v>
      </c>
      <c r="N167" s="0" t="n">
        <f aca="false">AVERAGE(K167:L167)</f>
        <v>3.55</v>
      </c>
      <c r="O167" s="3" t="n">
        <f aca="false">3.1416*(N167/2)^2</f>
        <v>9.8980035</v>
      </c>
      <c r="P167" s="3" t="n">
        <f aca="false">3.1416*(I167^2/4)</f>
        <v>0.0183854286</v>
      </c>
      <c r="Q167" s="3" t="n">
        <f aca="false">P167*J167*0.5</f>
        <v>0.0735417144</v>
      </c>
    </row>
    <row r="168" customFormat="false" ht="13.8" hidden="false" customHeight="false" outlineLevel="0" collapsed="false">
      <c r="A168" s="0" t="s">
        <v>34</v>
      </c>
      <c r="B168" s="0" t="s">
        <v>40</v>
      </c>
      <c r="C168" s="4" t="s">
        <v>42</v>
      </c>
      <c r="D168" s="4" t="s">
        <v>20</v>
      </c>
      <c r="E168" s="4" t="s">
        <v>24</v>
      </c>
      <c r="F168" s="2" t="s">
        <v>25</v>
      </c>
      <c r="G168" s="2" t="n">
        <v>5</v>
      </c>
      <c r="H168" s="2" t="str">
        <f aca="false">C168&amp;D168&amp;F168</f>
        <v>P3S1T2</v>
      </c>
      <c r="I168" s="0" t="n">
        <v>0.107</v>
      </c>
      <c r="J168" s="0" t="n">
        <v>7</v>
      </c>
      <c r="K168" s="0" t="n">
        <v>1.2</v>
      </c>
      <c r="L168" s="0" t="n">
        <v>3.5</v>
      </c>
      <c r="M168" s="0" t="n">
        <f aca="false">SUM(K168:L168)</f>
        <v>4.7</v>
      </c>
      <c r="N168" s="0" t="n">
        <f aca="false">AVERAGE(K168:L168)</f>
        <v>2.35</v>
      </c>
      <c r="O168" s="3" t="n">
        <f aca="false">3.1416*(N168/2)^2</f>
        <v>4.3373715</v>
      </c>
      <c r="P168" s="3" t="n">
        <f aca="false">3.1416*(I168^2/4)</f>
        <v>0.0089920446</v>
      </c>
      <c r="Q168" s="3" t="n">
        <f aca="false">P168*J168*0.5</f>
        <v>0.0314721561</v>
      </c>
    </row>
    <row r="169" customFormat="false" ht="13.8" hidden="false" customHeight="false" outlineLevel="0" collapsed="false">
      <c r="A169" s="0" t="s">
        <v>34</v>
      </c>
      <c r="B169" s="0" t="s">
        <v>40</v>
      </c>
      <c r="C169" s="4" t="s">
        <v>42</v>
      </c>
      <c r="D169" s="4" t="s">
        <v>20</v>
      </c>
      <c r="E169" s="4" t="s">
        <v>24</v>
      </c>
      <c r="F169" s="2" t="s">
        <v>25</v>
      </c>
      <c r="G169" s="2" t="n">
        <v>5</v>
      </c>
      <c r="H169" s="2" t="str">
        <f aca="false">C169&amp;D169&amp;F169</f>
        <v>P3S1T2</v>
      </c>
      <c r="I169" s="0" t="n">
        <v>0.153</v>
      </c>
      <c r="J169" s="0" t="n">
        <v>10</v>
      </c>
      <c r="K169" s="0" t="n">
        <v>3.2</v>
      </c>
      <c r="L169" s="0" t="n">
        <v>2</v>
      </c>
      <c r="M169" s="0" t="n">
        <f aca="false">SUM(K169:L169)</f>
        <v>5.2</v>
      </c>
      <c r="N169" s="0" t="n">
        <f aca="false">AVERAGE(K169:L169)</f>
        <v>2.6</v>
      </c>
      <c r="O169" s="3" t="n">
        <f aca="false">3.1416*(N169/2)^2</f>
        <v>5.309304</v>
      </c>
      <c r="P169" s="3" t="n">
        <f aca="false">3.1416*(I169^2/4)</f>
        <v>0.0183854286</v>
      </c>
      <c r="Q169" s="3" t="n">
        <f aca="false">P169*J169*0.5</f>
        <v>0.091927143</v>
      </c>
    </row>
    <row r="170" customFormat="false" ht="13.8" hidden="false" customHeight="false" outlineLevel="0" collapsed="false">
      <c r="A170" s="0" t="s">
        <v>34</v>
      </c>
      <c r="B170" s="0" t="s">
        <v>40</v>
      </c>
      <c r="C170" s="4" t="s">
        <v>42</v>
      </c>
      <c r="D170" s="4" t="s">
        <v>20</v>
      </c>
      <c r="E170" s="4" t="s">
        <v>24</v>
      </c>
      <c r="F170" s="2" t="s">
        <v>25</v>
      </c>
      <c r="G170" s="2" t="n">
        <v>5</v>
      </c>
      <c r="H170" s="2" t="str">
        <f aca="false">C170&amp;D170&amp;F170</f>
        <v>P3S1T2</v>
      </c>
      <c r="I170" s="0" t="n">
        <v>0.184</v>
      </c>
      <c r="J170" s="0" t="n">
        <v>12</v>
      </c>
      <c r="K170" s="0" t="n">
        <v>4.1</v>
      </c>
      <c r="L170" s="0" t="n">
        <v>3.5</v>
      </c>
      <c r="M170" s="0" t="n">
        <f aca="false">SUM(K170:L170)</f>
        <v>7.6</v>
      </c>
      <c r="N170" s="0" t="n">
        <f aca="false">AVERAGE(K170:L170)</f>
        <v>3.8</v>
      </c>
      <c r="O170" s="3" t="n">
        <f aca="false">3.1416*(N170/2)^2</f>
        <v>11.341176</v>
      </c>
      <c r="P170" s="3" t="n">
        <f aca="false">3.1416*(I170^2/4)</f>
        <v>0.0265905024</v>
      </c>
      <c r="Q170" s="3" t="n">
        <f aca="false">P170*J170*0.5</f>
        <v>0.1595430144</v>
      </c>
    </row>
    <row r="171" customFormat="false" ht="13.8" hidden="false" customHeight="false" outlineLevel="0" collapsed="false">
      <c r="A171" s="0" t="s">
        <v>34</v>
      </c>
      <c r="B171" s="0" t="s">
        <v>40</v>
      </c>
      <c r="C171" s="4" t="s">
        <v>42</v>
      </c>
      <c r="D171" s="4" t="s">
        <v>20</v>
      </c>
      <c r="E171" s="4" t="s">
        <v>24</v>
      </c>
      <c r="F171" s="2" t="s">
        <v>25</v>
      </c>
      <c r="G171" s="2" t="n">
        <v>5</v>
      </c>
      <c r="H171" s="2" t="str">
        <f aca="false">C171&amp;D171&amp;F171</f>
        <v>P3S1T2</v>
      </c>
      <c r="I171" s="0" t="n">
        <v>0.137</v>
      </c>
      <c r="J171" s="0" t="n">
        <v>10</v>
      </c>
      <c r="K171" s="0" t="n">
        <v>4.1</v>
      </c>
      <c r="L171" s="0" t="n">
        <v>1.7</v>
      </c>
      <c r="M171" s="0" t="n">
        <f aca="false">SUM(K171:L171)</f>
        <v>5.8</v>
      </c>
      <c r="N171" s="0" t="n">
        <f aca="false">AVERAGE(K171:L171)</f>
        <v>2.9</v>
      </c>
      <c r="O171" s="3" t="n">
        <f aca="false">3.1416*(N171/2)^2</f>
        <v>6.605214</v>
      </c>
      <c r="P171" s="3" t="n">
        <f aca="false">3.1416*(I171^2/4)</f>
        <v>0.0147411726</v>
      </c>
      <c r="Q171" s="3" t="n">
        <f aca="false">P171*J171*0.5</f>
        <v>0.073705863</v>
      </c>
    </row>
    <row r="172" customFormat="false" ht="13.8" hidden="false" customHeight="false" outlineLevel="0" collapsed="false">
      <c r="A172" s="0" t="s">
        <v>34</v>
      </c>
      <c r="B172" s="0" t="s">
        <v>40</v>
      </c>
      <c r="C172" s="4" t="s">
        <v>42</v>
      </c>
      <c r="D172" s="4" t="s">
        <v>20</v>
      </c>
      <c r="E172" s="4" t="s">
        <v>24</v>
      </c>
      <c r="F172" s="2" t="s">
        <v>25</v>
      </c>
      <c r="G172" s="2" t="n">
        <v>5</v>
      </c>
      <c r="H172" s="2" t="str">
        <f aca="false">C172&amp;D172&amp;F172</f>
        <v>P3S1T2</v>
      </c>
      <c r="I172" s="0" t="n">
        <v>0.113</v>
      </c>
      <c r="J172" s="0" t="n">
        <v>7</v>
      </c>
      <c r="K172" s="0" t="n">
        <v>2.2</v>
      </c>
      <c r="L172" s="0" t="n">
        <v>4.4</v>
      </c>
      <c r="M172" s="0" t="n">
        <f aca="false">SUM(K172:L172)</f>
        <v>6.6</v>
      </c>
      <c r="N172" s="0" t="n">
        <f aca="false">AVERAGE(K172:L172)</f>
        <v>3.3</v>
      </c>
      <c r="O172" s="3" t="n">
        <f aca="false">3.1416*(N172/2)^2</f>
        <v>8.553006</v>
      </c>
      <c r="P172" s="3" t="n">
        <f aca="false">3.1416*(I172^2/4)</f>
        <v>0.0100287726</v>
      </c>
      <c r="Q172" s="3" t="n">
        <f aca="false">P172*J172*0.5</f>
        <v>0.0351007041</v>
      </c>
    </row>
    <row r="173" customFormat="false" ht="13.8" hidden="false" customHeight="false" outlineLevel="0" collapsed="false">
      <c r="A173" s="0" t="s">
        <v>34</v>
      </c>
      <c r="B173" s="0" t="s">
        <v>40</v>
      </c>
      <c r="C173" s="4" t="s">
        <v>42</v>
      </c>
      <c r="D173" s="4" t="s">
        <v>20</v>
      </c>
      <c r="E173" s="4" t="s">
        <v>24</v>
      </c>
      <c r="F173" s="2" t="s">
        <v>25</v>
      </c>
      <c r="G173" s="2" t="n">
        <v>5</v>
      </c>
      <c r="H173" s="2" t="str">
        <f aca="false">C173&amp;D173&amp;F173</f>
        <v>P3S1T2</v>
      </c>
      <c r="I173" s="0" t="n">
        <v>0.137</v>
      </c>
      <c r="J173" s="0" t="n">
        <v>6</v>
      </c>
      <c r="K173" s="0" t="n">
        <v>2.3</v>
      </c>
      <c r="L173" s="0" t="n">
        <v>2.3</v>
      </c>
      <c r="M173" s="0" t="n">
        <f aca="false">SUM(K173:L173)</f>
        <v>4.6</v>
      </c>
      <c r="N173" s="0" t="n">
        <f aca="false">AVERAGE(K173:L173)</f>
        <v>2.3</v>
      </c>
      <c r="O173" s="3" t="n">
        <f aca="false">3.1416*(N173/2)^2</f>
        <v>4.154766</v>
      </c>
      <c r="P173" s="3" t="n">
        <f aca="false">3.1416*(I173^2/4)</f>
        <v>0.0147411726</v>
      </c>
      <c r="Q173" s="3" t="n">
        <f aca="false">P173*J173*0.5</f>
        <v>0.0442235178</v>
      </c>
    </row>
    <row r="174" customFormat="false" ht="13.8" hidden="false" customHeight="false" outlineLevel="0" collapsed="false">
      <c r="A174" s="0" t="s">
        <v>30</v>
      </c>
      <c r="B174" s="0" t="s">
        <v>31</v>
      </c>
      <c r="C174" s="4" t="s">
        <v>42</v>
      </c>
      <c r="D174" s="4" t="s">
        <v>20</v>
      </c>
      <c r="E174" s="4" t="s">
        <v>24</v>
      </c>
      <c r="F174" s="2" t="s">
        <v>25</v>
      </c>
      <c r="G174" s="2" t="n">
        <v>5</v>
      </c>
      <c r="H174" s="2" t="str">
        <f aca="false">C174&amp;D174&amp;F174</f>
        <v>P3S1T2</v>
      </c>
      <c r="I174" s="0" t="n">
        <v>0.236</v>
      </c>
      <c r="J174" s="0" t="n">
        <v>12</v>
      </c>
      <c r="K174" s="0" t="n">
        <v>7.8</v>
      </c>
      <c r="L174" s="0" t="n">
        <v>4.1</v>
      </c>
      <c r="M174" s="0" t="n">
        <f aca="false">SUM(K174:L174)</f>
        <v>11.9</v>
      </c>
      <c r="N174" s="0" t="n">
        <f aca="false">AVERAGE(K174:L174)</f>
        <v>5.95</v>
      </c>
      <c r="O174" s="3" t="n">
        <f aca="false">3.1416*(N174/2)^2</f>
        <v>27.8051235</v>
      </c>
      <c r="P174" s="3" t="n">
        <f aca="false">3.1416*(I174^2/4)</f>
        <v>0.0437436384</v>
      </c>
    </row>
    <row r="175" customFormat="false" ht="13.8" hidden="false" customHeight="false" outlineLevel="0" collapsed="false">
      <c r="A175" s="0" t="s">
        <v>30</v>
      </c>
      <c r="B175" s="0" t="s">
        <v>31</v>
      </c>
      <c r="C175" s="4" t="s">
        <v>42</v>
      </c>
      <c r="D175" s="4" t="s">
        <v>20</v>
      </c>
      <c r="E175" s="4" t="s">
        <v>24</v>
      </c>
      <c r="F175" s="2" t="s">
        <v>25</v>
      </c>
      <c r="G175" s="2" t="n">
        <v>5</v>
      </c>
      <c r="H175" s="2" t="str">
        <f aca="false">C175&amp;D175&amp;F175</f>
        <v>P3S1T2</v>
      </c>
      <c r="I175" s="0" t="n">
        <v>0.44</v>
      </c>
      <c r="J175" s="0" t="n">
        <v>12</v>
      </c>
      <c r="K175" s="0" t="n">
        <v>4.9</v>
      </c>
      <c r="L175" s="0" t="n">
        <v>4.7</v>
      </c>
      <c r="M175" s="0" t="n">
        <f aca="false">SUM(K175:L175)</f>
        <v>9.6</v>
      </c>
      <c r="N175" s="0" t="n">
        <f aca="false">AVERAGE(K175:L175)</f>
        <v>4.8</v>
      </c>
      <c r="O175" s="3" t="n">
        <f aca="false">3.1416*(N175/2)^2</f>
        <v>18.095616</v>
      </c>
      <c r="P175" s="3" t="n">
        <f aca="false">3.1416*(I175^2/4)</f>
        <v>0.15205344</v>
      </c>
    </row>
    <row r="176" customFormat="false" ht="13.8" hidden="false" customHeight="false" outlineLevel="0" collapsed="false">
      <c r="A176" s="0" t="s">
        <v>34</v>
      </c>
      <c r="B176" s="0" t="s">
        <v>46</v>
      </c>
      <c r="C176" s="5" t="s">
        <v>42</v>
      </c>
      <c r="D176" s="5" t="s">
        <v>20</v>
      </c>
      <c r="E176" s="5" t="s">
        <v>28</v>
      </c>
      <c r="F176" s="2" t="s">
        <v>29</v>
      </c>
      <c r="G176" s="2" t="n">
        <v>5</v>
      </c>
      <c r="H176" s="2" t="str">
        <f aca="false">C176&amp;D176&amp;F176</f>
        <v>P3S1T3</v>
      </c>
      <c r="I176" s="0" t="n">
        <v>0.165</v>
      </c>
      <c r="J176" s="0" t="n">
        <v>12</v>
      </c>
      <c r="K176" s="0" t="n">
        <v>3.6</v>
      </c>
      <c r="L176" s="0" t="n">
        <v>5.6</v>
      </c>
      <c r="M176" s="0" t="n">
        <f aca="false">SUM(K176:L176)</f>
        <v>9.2</v>
      </c>
      <c r="N176" s="0" t="n">
        <f aca="false">AVERAGE(K176:L176)</f>
        <v>4.6</v>
      </c>
      <c r="O176" s="3" t="n">
        <f aca="false">3.1416*(N176/2)^2</f>
        <v>16.619064</v>
      </c>
      <c r="P176" s="3" t="n">
        <f aca="false">3.1416*(I176^2/4)</f>
        <v>0.021382515</v>
      </c>
      <c r="Q176" s="3" t="n">
        <f aca="false">P176*J176*0.5</f>
        <v>0.12829509</v>
      </c>
    </row>
    <row r="177" customFormat="false" ht="13.8" hidden="false" customHeight="false" outlineLevel="0" collapsed="false">
      <c r="A177" s="0" t="s">
        <v>34</v>
      </c>
      <c r="B177" s="0" t="s">
        <v>46</v>
      </c>
      <c r="C177" s="5" t="s">
        <v>42</v>
      </c>
      <c r="D177" s="5" t="s">
        <v>20</v>
      </c>
      <c r="E177" s="5" t="s">
        <v>28</v>
      </c>
      <c r="F177" s="2" t="s">
        <v>29</v>
      </c>
      <c r="G177" s="2" t="n">
        <v>5</v>
      </c>
      <c r="H177" s="2" t="str">
        <f aca="false">C177&amp;D177&amp;F177</f>
        <v>P3S1T3</v>
      </c>
      <c r="I177" s="0" t="n">
        <v>0.249</v>
      </c>
      <c r="J177" s="0" t="n">
        <v>15</v>
      </c>
      <c r="K177" s="0" t="n">
        <v>6.8</v>
      </c>
      <c r="L177" s="0" t="n">
        <v>7.3</v>
      </c>
      <c r="M177" s="0" t="n">
        <f aca="false">SUM(K177:L177)</f>
        <v>14.1</v>
      </c>
      <c r="N177" s="0" t="n">
        <f aca="false">AVERAGE(K177:L177)</f>
        <v>7.05</v>
      </c>
      <c r="O177" s="3" t="n">
        <f aca="false">3.1416*(N177/2)^2</f>
        <v>39.0363435</v>
      </c>
      <c r="P177" s="3" t="n">
        <f aca="false">3.1416*(I177^2/4)</f>
        <v>0.0486955854</v>
      </c>
      <c r="Q177" s="3" t="n">
        <f aca="false">P177*J177*0.5</f>
        <v>0.3652168905</v>
      </c>
    </row>
    <row r="178" customFormat="false" ht="13.8" hidden="false" customHeight="false" outlineLevel="0" collapsed="false">
      <c r="A178" s="0" t="s">
        <v>34</v>
      </c>
      <c r="B178" s="0" t="s">
        <v>46</v>
      </c>
      <c r="C178" s="5" t="s">
        <v>42</v>
      </c>
      <c r="D178" s="5" t="s">
        <v>20</v>
      </c>
      <c r="E178" s="5" t="s">
        <v>28</v>
      </c>
      <c r="F178" s="2" t="s">
        <v>29</v>
      </c>
      <c r="G178" s="2" t="n">
        <v>5</v>
      </c>
      <c r="H178" s="2" t="str">
        <f aca="false">C178&amp;D178&amp;F178</f>
        <v>P3S1T3</v>
      </c>
      <c r="I178" s="0" t="n">
        <v>0.146</v>
      </c>
      <c r="J178" s="0" t="n">
        <v>7</v>
      </c>
      <c r="K178" s="0" t="n">
        <v>3.9</v>
      </c>
      <c r="L178" s="0" t="n">
        <v>3.8</v>
      </c>
      <c r="M178" s="0" t="n">
        <f aca="false">SUM(K178:L178)</f>
        <v>7.7</v>
      </c>
      <c r="N178" s="0" t="n">
        <f aca="false">AVERAGE(K178:L178)</f>
        <v>3.85</v>
      </c>
      <c r="O178" s="3" t="n">
        <f aca="false">3.1416*(N178/2)^2</f>
        <v>11.6415915</v>
      </c>
      <c r="P178" s="3" t="n">
        <f aca="false">3.1416*(I178^2/4)</f>
        <v>0.0167415864</v>
      </c>
      <c r="Q178" s="3" t="n">
        <f aca="false">P178*J178*0.5</f>
        <v>0.0585955524</v>
      </c>
    </row>
    <row r="179" customFormat="false" ht="13.8" hidden="false" customHeight="false" outlineLevel="0" collapsed="false">
      <c r="A179" s="0" t="s">
        <v>34</v>
      </c>
      <c r="B179" s="0" t="s">
        <v>46</v>
      </c>
      <c r="C179" s="5" t="s">
        <v>42</v>
      </c>
      <c r="D179" s="5" t="s">
        <v>20</v>
      </c>
      <c r="E179" s="5" t="s">
        <v>28</v>
      </c>
      <c r="F179" s="2" t="s">
        <v>29</v>
      </c>
      <c r="G179" s="2" t="n">
        <v>5</v>
      </c>
      <c r="H179" s="2" t="str">
        <f aca="false">C179&amp;D179&amp;F179</f>
        <v>P3S1T3</v>
      </c>
      <c r="I179" s="0" t="n">
        <v>0.258</v>
      </c>
      <c r="J179" s="0" t="n">
        <v>11</v>
      </c>
      <c r="K179" s="0" t="n">
        <v>7.4</v>
      </c>
      <c r="L179" s="0" t="n">
        <v>4.5</v>
      </c>
      <c r="M179" s="0" t="n">
        <f aca="false">SUM(K179:L179)</f>
        <v>11.9</v>
      </c>
      <c r="N179" s="0" t="n">
        <f aca="false">AVERAGE(K179:L179)</f>
        <v>5.95</v>
      </c>
      <c r="O179" s="3" t="n">
        <f aca="false">3.1416*(N179/2)^2</f>
        <v>27.8051235</v>
      </c>
      <c r="P179" s="3" t="n">
        <f aca="false">3.1416*(I179^2/4)</f>
        <v>0.0522793656</v>
      </c>
      <c r="Q179" s="3" t="n">
        <f aca="false">P179*J179*0.5</f>
        <v>0.2875365108</v>
      </c>
    </row>
    <row r="180" customFormat="false" ht="13.8" hidden="false" customHeight="false" outlineLevel="0" collapsed="false">
      <c r="A180" s="0" t="s">
        <v>34</v>
      </c>
      <c r="B180" s="0" t="s">
        <v>46</v>
      </c>
      <c r="C180" s="5" t="s">
        <v>42</v>
      </c>
      <c r="D180" s="5" t="s">
        <v>20</v>
      </c>
      <c r="E180" s="5" t="s">
        <v>28</v>
      </c>
      <c r="F180" s="2" t="s">
        <v>29</v>
      </c>
      <c r="G180" s="2" t="n">
        <v>5</v>
      </c>
      <c r="H180" s="2" t="str">
        <f aca="false">C180&amp;D180&amp;F180</f>
        <v>P3S1T3</v>
      </c>
      <c r="I180" s="0" t="n">
        <v>0.218</v>
      </c>
      <c r="J180" s="0" t="n">
        <v>10</v>
      </c>
      <c r="K180" s="0" t="n">
        <v>5.9</v>
      </c>
      <c r="L180" s="0" t="n">
        <v>4.6</v>
      </c>
      <c r="M180" s="0" t="n">
        <f aca="false">SUM(K180:L180)</f>
        <v>10.5</v>
      </c>
      <c r="N180" s="0" t="n">
        <f aca="false">AVERAGE(K180:L180)</f>
        <v>5.25</v>
      </c>
      <c r="O180" s="3" t="n">
        <f aca="false">3.1416*(N180/2)^2</f>
        <v>21.6475875</v>
      </c>
      <c r="P180" s="3" t="n">
        <f aca="false">3.1416*(I180^2/4)</f>
        <v>0.0373253496</v>
      </c>
      <c r="Q180" s="3" t="n">
        <f aca="false">P180*J180*0.5</f>
        <v>0.186626748</v>
      </c>
    </row>
    <row r="181" customFormat="false" ht="13.8" hidden="false" customHeight="false" outlineLevel="0" collapsed="false">
      <c r="A181" s="0" t="s">
        <v>34</v>
      </c>
      <c r="B181" s="0" t="s">
        <v>46</v>
      </c>
      <c r="C181" s="5" t="s">
        <v>42</v>
      </c>
      <c r="D181" s="5" t="s">
        <v>20</v>
      </c>
      <c r="E181" s="5" t="s">
        <v>28</v>
      </c>
      <c r="F181" s="2" t="s">
        <v>29</v>
      </c>
      <c r="G181" s="2" t="n">
        <v>5</v>
      </c>
      <c r="H181" s="2" t="str">
        <f aca="false">C181&amp;D181&amp;F181</f>
        <v>P3S1T3</v>
      </c>
      <c r="I181" s="0" t="n">
        <v>0.181</v>
      </c>
      <c r="J181" s="0" t="n">
        <v>10</v>
      </c>
      <c r="K181" s="0" t="n">
        <v>4.7</v>
      </c>
      <c r="L181" s="0" t="n">
        <v>5.7</v>
      </c>
      <c r="M181" s="0" t="n">
        <f aca="false">SUM(K181:L181)</f>
        <v>10.4</v>
      </c>
      <c r="N181" s="0" t="n">
        <f aca="false">AVERAGE(K181:L181)</f>
        <v>5.2</v>
      </c>
      <c r="O181" s="3" t="n">
        <f aca="false">3.1416*(N181/2)^2</f>
        <v>21.237216</v>
      </c>
      <c r="P181" s="3" t="n">
        <f aca="false">3.1416*(I181^2/4)</f>
        <v>0.0257304894</v>
      </c>
      <c r="Q181" s="3" t="n">
        <f aca="false">P181*J181*0.5</f>
        <v>0.128652447</v>
      </c>
    </row>
    <row r="182" customFormat="false" ht="13.8" hidden="false" customHeight="false" outlineLevel="0" collapsed="false">
      <c r="A182" s="0" t="s">
        <v>34</v>
      </c>
      <c r="B182" s="0" t="s">
        <v>46</v>
      </c>
      <c r="C182" s="5" t="s">
        <v>42</v>
      </c>
      <c r="D182" s="5" t="s">
        <v>20</v>
      </c>
      <c r="E182" s="5" t="s">
        <v>28</v>
      </c>
      <c r="F182" s="2" t="s">
        <v>29</v>
      </c>
      <c r="G182" s="2" t="n">
        <v>5</v>
      </c>
      <c r="H182" s="2" t="str">
        <f aca="false">C182&amp;D182&amp;F182</f>
        <v>P3S1T3</v>
      </c>
      <c r="I182" s="0" t="n">
        <v>0.24</v>
      </c>
      <c r="J182" s="0" t="n">
        <v>17</v>
      </c>
      <c r="K182" s="0" t="n">
        <v>6.7</v>
      </c>
      <c r="L182" s="0" t="n">
        <v>5</v>
      </c>
      <c r="M182" s="0" t="n">
        <f aca="false">SUM(K182:L182)</f>
        <v>11.7</v>
      </c>
      <c r="N182" s="0" t="n">
        <f aca="false">AVERAGE(K182:L182)</f>
        <v>5.85</v>
      </c>
      <c r="O182" s="3" t="n">
        <f aca="false">3.1416*(N182/2)^2</f>
        <v>26.8783515</v>
      </c>
      <c r="P182" s="3" t="n">
        <f aca="false">3.1416*(I182^2/4)</f>
        <v>0.04523904</v>
      </c>
      <c r="Q182" s="3" t="n">
        <f aca="false">P182*J182*0.5</f>
        <v>0.38453184</v>
      </c>
    </row>
    <row r="183" customFormat="false" ht="13.8" hidden="false" customHeight="false" outlineLevel="0" collapsed="false">
      <c r="A183" s="0" t="s">
        <v>34</v>
      </c>
      <c r="B183" s="0" t="s">
        <v>46</v>
      </c>
      <c r="C183" s="5" t="s">
        <v>42</v>
      </c>
      <c r="D183" s="5" t="s">
        <v>20</v>
      </c>
      <c r="E183" s="5" t="s">
        <v>28</v>
      </c>
      <c r="F183" s="2" t="s">
        <v>29</v>
      </c>
      <c r="G183" s="2" t="n">
        <v>5</v>
      </c>
      <c r="H183" s="2" t="str">
        <f aca="false">C183&amp;D183&amp;F183</f>
        <v>P3S1T3</v>
      </c>
      <c r="I183" s="0" t="n">
        <v>0.115</v>
      </c>
      <c r="J183" s="0" t="n">
        <v>10</v>
      </c>
      <c r="K183" s="0" t="n">
        <v>4.6</v>
      </c>
      <c r="L183" s="0" t="n">
        <v>2.4</v>
      </c>
      <c r="M183" s="0" t="n">
        <f aca="false">SUM(K183:L183)</f>
        <v>7</v>
      </c>
      <c r="N183" s="0" t="n">
        <f aca="false">AVERAGE(K183:L183)</f>
        <v>3.5</v>
      </c>
      <c r="O183" s="3" t="n">
        <f aca="false">3.1416*(N183/2)^2</f>
        <v>9.62115</v>
      </c>
      <c r="P183" s="3" t="n">
        <f aca="false">3.1416*(I183^2/4)</f>
        <v>0.010386915</v>
      </c>
      <c r="Q183" s="3" t="n">
        <f aca="false">P183*J183*0.5</f>
        <v>0.051934575</v>
      </c>
    </row>
    <row r="184" customFormat="false" ht="13.8" hidden="false" customHeight="false" outlineLevel="0" collapsed="false">
      <c r="A184" s="0" t="s">
        <v>34</v>
      </c>
      <c r="B184" s="0" t="s">
        <v>46</v>
      </c>
      <c r="C184" s="5" t="s">
        <v>42</v>
      </c>
      <c r="D184" s="5" t="s">
        <v>20</v>
      </c>
      <c r="E184" s="5" t="s">
        <v>28</v>
      </c>
      <c r="F184" s="2" t="s">
        <v>29</v>
      </c>
      <c r="G184" s="2" t="n">
        <v>5</v>
      </c>
      <c r="H184" s="2" t="str">
        <f aca="false">C184&amp;D184&amp;F184</f>
        <v>P3S1T3</v>
      </c>
      <c r="I184" s="0" t="n">
        <v>0.303</v>
      </c>
      <c r="J184" s="0" t="n">
        <v>18</v>
      </c>
      <c r="K184" s="0" t="n">
        <v>4.3</v>
      </c>
      <c r="L184" s="0" t="n">
        <v>6.9</v>
      </c>
      <c r="M184" s="0" t="n">
        <f aca="false">SUM(K184:L184)</f>
        <v>11.2</v>
      </c>
      <c r="N184" s="0" t="n">
        <f aca="false">AVERAGE(K184:L184)</f>
        <v>5.6</v>
      </c>
      <c r="O184" s="3" t="n">
        <f aca="false">3.1416*(N184/2)^2</f>
        <v>24.630144</v>
      </c>
      <c r="P184" s="3" t="n">
        <f aca="false">3.1416*(I184^2/4)</f>
        <v>0.0721067886</v>
      </c>
      <c r="Q184" s="3" t="n">
        <f aca="false">P184*J184*0.5</f>
        <v>0.6489610974</v>
      </c>
    </row>
    <row r="185" customFormat="false" ht="13.8" hidden="false" customHeight="false" outlineLevel="0" collapsed="false">
      <c r="A185" s="0" t="s">
        <v>30</v>
      </c>
      <c r="B185" s="0" t="s">
        <v>31</v>
      </c>
      <c r="C185" s="5" t="s">
        <v>42</v>
      </c>
      <c r="D185" s="5" t="s">
        <v>20</v>
      </c>
      <c r="E185" s="5" t="s">
        <v>28</v>
      </c>
      <c r="F185" s="2" t="s">
        <v>29</v>
      </c>
      <c r="G185" s="2" t="n">
        <v>5</v>
      </c>
      <c r="H185" s="2" t="str">
        <f aca="false">C185&amp;D185&amp;F185</f>
        <v>P3S1T3</v>
      </c>
      <c r="I185" s="0" t="n">
        <v>0.331</v>
      </c>
      <c r="J185" s="0" t="n">
        <v>14</v>
      </c>
      <c r="K185" s="0" t="n">
        <v>7.6</v>
      </c>
      <c r="L185" s="0" t="n">
        <v>9.6</v>
      </c>
      <c r="M185" s="0" t="n">
        <f aca="false">SUM(K185:L185)</f>
        <v>17.2</v>
      </c>
      <c r="N185" s="0" t="n">
        <f aca="false">AVERAGE(K185:L185)</f>
        <v>8.6</v>
      </c>
      <c r="O185" s="3" t="n">
        <f aca="false">3.1416*(N185/2)^2</f>
        <v>58.088184</v>
      </c>
      <c r="P185" s="3" t="n">
        <f aca="false">3.1416*(I185^2/4)</f>
        <v>0.0860492094</v>
      </c>
    </row>
    <row r="186" customFormat="false" ht="13.8" hidden="false" customHeight="false" outlineLevel="0" collapsed="false">
      <c r="A186" s="0" t="s">
        <v>30</v>
      </c>
      <c r="B186" s="0" t="s">
        <v>31</v>
      </c>
      <c r="C186" s="5" t="s">
        <v>42</v>
      </c>
      <c r="D186" s="5" t="s">
        <v>20</v>
      </c>
      <c r="E186" s="5" t="s">
        <v>28</v>
      </c>
      <c r="F186" s="2" t="s">
        <v>29</v>
      </c>
      <c r="G186" s="2" t="n">
        <v>5</v>
      </c>
      <c r="H186" s="2" t="str">
        <f aca="false">C186&amp;D186&amp;F186</f>
        <v>P3S1T3</v>
      </c>
      <c r="I186" s="0" t="n">
        <v>0.351</v>
      </c>
      <c r="J186" s="0" t="n">
        <v>9</v>
      </c>
      <c r="K186" s="0" t="n">
        <v>6.7</v>
      </c>
      <c r="L186" s="0" t="n">
        <v>4.8</v>
      </c>
      <c r="M186" s="0" t="n">
        <f aca="false">SUM(K186:L186)</f>
        <v>11.5</v>
      </c>
      <c r="N186" s="0" t="n">
        <f aca="false">AVERAGE(K186:L186)</f>
        <v>5.75</v>
      </c>
      <c r="O186" s="3" t="n">
        <f aca="false">3.1416*(N186/2)^2</f>
        <v>25.9672875</v>
      </c>
      <c r="P186" s="3" t="n">
        <f aca="false">3.1416*(I186^2/4)</f>
        <v>0.0967620654</v>
      </c>
    </row>
    <row r="187" customFormat="false" ht="13.8" hidden="false" customHeight="false" outlineLevel="0" collapsed="false">
      <c r="A187" s="0" t="s">
        <v>34</v>
      </c>
      <c r="B187" s="0" t="s">
        <v>38</v>
      </c>
      <c r="C187" s="1" t="s">
        <v>42</v>
      </c>
      <c r="D187" s="1" t="s">
        <v>32</v>
      </c>
      <c r="E187" s="1" t="s">
        <v>21</v>
      </c>
      <c r="F187" s="2" t="s">
        <v>22</v>
      </c>
      <c r="G187" s="2" t="n">
        <v>6</v>
      </c>
      <c r="H187" s="2" t="str">
        <f aca="false">C187&amp;D187&amp;F187</f>
        <v>P3S2T1</v>
      </c>
      <c r="I187" s="0" t="n">
        <v>0.27</v>
      </c>
      <c r="J187" s="0" t="n">
        <v>11</v>
      </c>
      <c r="K187" s="0" t="n">
        <v>9.6</v>
      </c>
      <c r="L187" s="0" t="n">
        <v>8.2</v>
      </c>
      <c r="M187" s="0" t="n">
        <f aca="false">SUM(K187:L187)</f>
        <v>17.8</v>
      </c>
      <c r="N187" s="0" t="n">
        <f aca="false">AVERAGE(K187:L187)</f>
        <v>8.9</v>
      </c>
      <c r="O187" s="3" t="n">
        <f aca="false">3.1416*(N187/2)^2</f>
        <v>62.211534</v>
      </c>
      <c r="P187" s="3" t="n">
        <f aca="false">3.1416*(I187^2/4)</f>
        <v>0.05725566</v>
      </c>
      <c r="Q187" s="3" t="n">
        <f aca="false">P187*J187*0.5</f>
        <v>0.31490613</v>
      </c>
    </row>
    <row r="188" customFormat="false" ht="13.8" hidden="false" customHeight="false" outlineLevel="0" collapsed="false">
      <c r="A188" s="0" t="s">
        <v>34</v>
      </c>
      <c r="B188" s="0" t="s">
        <v>38</v>
      </c>
      <c r="C188" s="1" t="s">
        <v>42</v>
      </c>
      <c r="D188" s="1" t="s">
        <v>32</v>
      </c>
      <c r="E188" s="1" t="s">
        <v>21</v>
      </c>
      <c r="F188" s="2" t="s">
        <v>22</v>
      </c>
      <c r="G188" s="2" t="n">
        <v>6</v>
      </c>
      <c r="H188" s="2" t="str">
        <f aca="false">C188&amp;D188&amp;F188</f>
        <v>P3S2T1</v>
      </c>
      <c r="I188" s="0" t="n">
        <v>0.364</v>
      </c>
      <c r="J188" s="0" t="n">
        <v>13.5</v>
      </c>
      <c r="K188" s="0" t="n">
        <v>9</v>
      </c>
      <c r="L188" s="0" t="n">
        <v>12</v>
      </c>
      <c r="M188" s="0" t="n">
        <f aca="false">SUM(K188:L188)</f>
        <v>21</v>
      </c>
      <c r="N188" s="0" t="n">
        <f aca="false">AVERAGE(K188:L188)</f>
        <v>10.5</v>
      </c>
      <c r="O188" s="3" t="n">
        <f aca="false">3.1416*(N188/2)^2</f>
        <v>86.59035</v>
      </c>
      <c r="P188" s="3" t="n">
        <f aca="false">3.1416*(I188^2/4)</f>
        <v>0.1040623584</v>
      </c>
      <c r="Q188" s="3" t="n">
        <f aca="false">P188*J188*0.5</f>
        <v>0.7024209192</v>
      </c>
    </row>
    <row r="189" customFormat="false" ht="13.8" hidden="false" customHeight="false" outlineLevel="0" collapsed="false">
      <c r="A189" s="0" t="s">
        <v>34</v>
      </c>
      <c r="B189" s="0" t="s">
        <v>41</v>
      </c>
      <c r="C189" s="1" t="s">
        <v>42</v>
      </c>
      <c r="D189" s="1" t="s">
        <v>32</v>
      </c>
      <c r="E189" s="1" t="s">
        <v>21</v>
      </c>
      <c r="F189" s="2" t="s">
        <v>22</v>
      </c>
      <c r="G189" s="2" t="n">
        <v>6</v>
      </c>
      <c r="H189" s="2" t="str">
        <f aca="false">C189&amp;D189&amp;F189</f>
        <v>P3S2T1</v>
      </c>
      <c r="I189" s="0" t="n">
        <v>0.13</v>
      </c>
      <c r="J189" s="0" t="n">
        <v>9</v>
      </c>
      <c r="K189" s="0" t="n">
        <v>6.1</v>
      </c>
      <c r="L189" s="0" t="n">
        <v>3.8</v>
      </c>
      <c r="M189" s="0" t="n">
        <f aca="false">SUM(K189:L189)</f>
        <v>9.9</v>
      </c>
      <c r="N189" s="0" t="n">
        <f aca="false">AVERAGE(K189:L189)</f>
        <v>4.95</v>
      </c>
      <c r="O189" s="3" t="n">
        <f aca="false">3.1416*(N189/2)^2</f>
        <v>19.2442635</v>
      </c>
      <c r="P189" s="3" t="n">
        <f aca="false">3.1416*(I189^2/4)</f>
        <v>0.01327326</v>
      </c>
      <c r="Q189" s="3" t="n">
        <f aca="false">P189*J189*0.5</f>
        <v>0.05972967</v>
      </c>
    </row>
    <row r="190" customFormat="false" ht="13.8" hidden="false" customHeight="false" outlineLevel="0" collapsed="false">
      <c r="A190" s="0" t="s">
        <v>34</v>
      </c>
      <c r="B190" s="0" t="s">
        <v>41</v>
      </c>
      <c r="C190" s="1" t="s">
        <v>42</v>
      </c>
      <c r="D190" s="1" t="s">
        <v>32</v>
      </c>
      <c r="E190" s="1" t="s">
        <v>21</v>
      </c>
      <c r="F190" s="2" t="s">
        <v>22</v>
      </c>
      <c r="G190" s="2" t="n">
        <v>6</v>
      </c>
      <c r="H190" s="2" t="str">
        <f aca="false">C190&amp;D190&amp;F190</f>
        <v>P3S2T1</v>
      </c>
      <c r="I190" s="0" t="n">
        <v>0.089</v>
      </c>
      <c r="J190" s="0" t="n">
        <v>9</v>
      </c>
      <c r="K190" s="0" t="n">
        <v>3.6</v>
      </c>
      <c r="L190" s="0" t="n">
        <v>2.1</v>
      </c>
      <c r="M190" s="0" t="n">
        <f aca="false">SUM(K190:L190)</f>
        <v>5.7</v>
      </c>
      <c r="N190" s="0" t="n">
        <f aca="false">AVERAGE(K190:L190)</f>
        <v>2.85</v>
      </c>
      <c r="O190" s="3" t="n">
        <f aca="false">3.1416*(N190/2)^2</f>
        <v>6.3794115</v>
      </c>
      <c r="P190" s="3" t="n">
        <f aca="false">3.1416*(I190^2/4)</f>
        <v>0.0062211534</v>
      </c>
      <c r="Q190" s="3" t="n">
        <f aca="false">P190*J190*0.5</f>
        <v>0.0279951903</v>
      </c>
    </row>
    <row r="191" customFormat="false" ht="13.8" hidden="false" customHeight="false" outlineLevel="0" collapsed="false">
      <c r="A191" s="0" t="s">
        <v>34</v>
      </c>
      <c r="B191" s="0" t="s">
        <v>41</v>
      </c>
      <c r="C191" s="1" t="s">
        <v>42</v>
      </c>
      <c r="D191" s="1" t="s">
        <v>32</v>
      </c>
      <c r="E191" s="1" t="s">
        <v>21</v>
      </c>
      <c r="F191" s="2" t="s">
        <v>22</v>
      </c>
      <c r="G191" s="2" t="n">
        <v>6</v>
      </c>
      <c r="H191" s="2" t="str">
        <f aca="false">C191&amp;D191&amp;F191</f>
        <v>P3S2T1</v>
      </c>
      <c r="I191" s="0" t="n">
        <v>0.165</v>
      </c>
      <c r="J191" s="0" t="n">
        <v>10</v>
      </c>
      <c r="K191" s="0" t="n">
        <v>4</v>
      </c>
      <c r="L191" s="0" t="n">
        <v>4.1</v>
      </c>
      <c r="M191" s="0" t="n">
        <f aca="false">SUM(K191:L191)</f>
        <v>8.1</v>
      </c>
      <c r="N191" s="0" t="n">
        <f aca="false">AVERAGE(K191:L191)</f>
        <v>4.05</v>
      </c>
      <c r="O191" s="3" t="n">
        <f aca="false">3.1416*(N191/2)^2</f>
        <v>12.8825235</v>
      </c>
      <c r="P191" s="3" t="n">
        <f aca="false">3.1416*(I191^2/4)</f>
        <v>0.021382515</v>
      </c>
      <c r="Q191" s="3" t="n">
        <f aca="false">P191*J191*0.5</f>
        <v>0.106912575</v>
      </c>
    </row>
    <row r="192" customFormat="false" ht="13.8" hidden="false" customHeight="false" outlineLevel="0" collapsed="false">
      <c r="A192" s="0" t="s">
        <v>30</v>
      </c>
      <c r="B192" s="0" t="s">
        <v>31</v>
      </c>
      <c r="C192" s="1" t="s">
        <v>42</v>
      </c>
      <c r="D192" s="1" t="s">
        <v>32</v>
      </c>
      <c r="E192" s="1" t="s">
        <v>21</v>
      </c>
      <c r="F192" s="2" t="s">
        <v>22</v>
      </c>
      <c r="G192" s="2" t="n">
        <v>6</v>
      </c>
      <c r="H192" s="2" t="str">
        <f aca="false">C192&amp;D192&amp;F192</f>
        <v>P3S2T1</v>
      </c>
      <c r="I192" s="0" t="n">
        <v>0.312</v>
      </c>
      <c r="J192" s="0" t="n">
        <v>10</v>
      </c>
      <c r="K192" s="0" t="n">
        <v>8</v>
      </c>
      <c r="L192" s="0" t="n">
        <v>5.7</v>
      </c>
      <c r="M192" s="0" t="n">
        <f aca="false">SUM(K192:L192)</f>
        <v>13.7</v>
      </c>
      <c r="N192" s="0" t="n">
        <f aca="false">AVERAGE(K192:L192)</f>
        <v>6.85</v>
      </c>
      <c r="O192" s="3" t="n">
        <f aca="false">3.1416*(N192/2)^2</f>
        <v>36.8529315</v>
      </c>
      <c r="P192" s="3" t="n">
        <f aca="false">3.1416*(I192^2/4)</f>
        <v>0.0764539776</v>
      </c>
    </row>
    <row r="193" customFormat="false" ht="13.8" hidden="false" customHeight="false" outlineLevel="0" collapsed="false">
      <c r="A193" s="0" t="s">
        <v>30</v>
      </c>
      <c r="B193" s="0" t="s">
        <v>31</v>
      </c>
      <c r="C193" s="1" t="s">
        <v>42</v>
      </c>
      <c r="D193" s="1" t="s">
        <v>32</v>
      </c>
      <c r="E193" s="1" t="s">
        <v>21</v>
      </c>
      <c r="F193" s="2" t="s">
        <v>22</v>
      </c>
      <c r="G193" s="2" t="n">
        <v>6</v>
      </c>
      <c r="H193" s="2" t="str">
        <f aca="false">C193&amp;D193&amp;F193</f>
        <v>P3S2T1</v>
      </c>
      <c r="I193" s="0" t="n">
        <v>0.12</v>
      </c>
      <c r="J193" s="0" t="n">
        <v>8</v>
      </c>
      <c r="K193" s="0" t="n">
        <v>2.9</v>
      </c>
      <c r="L193" s="0" t="n">
        <v>2.2</v>
      </c>
      <c r="M193" s="0" t="n">
        <f aca="false">SUM(K193:L193)</f>
        <v>5.1</v>
      </c>
      <c r="N193" s="0" t="n">
        <f aca="false">AVERAGE(K193:L193)</f>
        <v>2.55</v>
      </c>
      <c r="O193" s="3" t="n">
        <f aca="false">3.1416*(N193/2)^2</f>
        <v>5.1070635</v>
      </c>
      <c r="P193" s="3" t="n">
        <f aca="false">3.1416*(I193^2/4)</f>
        <v>0.01130976</v>
      </c>
    </row>
    <row r="194" customFormat="false" ht="13.8" hidden="false" customHeight="false" outlineLevel="0" collapsed="false">
      <c r="A194" s="0" t="s">
        <v>30</v>
      </c>
      <c r="B194" s="0" t="s">
        <v>31</v>
      </c>
      <c r="C194" s="1" t="s">
        <v>42</v>
      </c>
      <c r="D194" s="1" t="s">
        <v>32</v>
      </c>
      <c r="E194" s="1" t="s">
        <v>21</v>
      </c>
      <c r="F194" s="2" t="s">
        <v>22</v>
      </c>
      <c r="G194" s="2" t="n">
        <v>6</v>
      </c>
      <c r="H194" s="2" t="str">
        <f aca="false">C194&amp;D194&amp;F194</f>
        <v>P3S2T1</v>
      </c>
      <c r="I194" s="0" t="n">
        <v>0.317</v>
      </c>
      <c r="J194" s="0" t="n">
        <v>14.5</v>
      </c>
      <c r="K194" s="0" t="n">
        <v>6.3</v>
      </c>
      <c r="L194" s="0" t="n">
        <v>6.9</v>
      </c>
      <c r="M194" s="0" t="n">
        <f aca="false">SUM(K194:L194)</f>
        <v>13.2</v>
      </c>
      <c r="N194" s="0" t="n">
        <f aca="false">AVERAGE(K194:L194)</f>
        <v>6.6</v>
      </c>
      <c r="O194" s="3" t="n">
        <f aca="false">3.1416*(N194/2)^2</f>
        <v>34.212024</v>
      </c>
      <c r="P194" s="3" t="n">
        <f aca="false">3.1416*(I194^2/4)</f>
        <v>0.0789240606</v>
      </c>
    </row>
    <row r="195" customFormat="false" ht="13.8" hidden="false" customHeight="false" outlineLevel="0" collapsed="false">
      <c r="A195" s="0" t="s">
        <v>34</v>
      </c>
      <c r="B195" s="0" t="s">
        <v>41</v>
      </c>
      <c r="C195" s="4" t="s">
        <v>42</v>
      </c>
      <c r="D195" s="4" t="s">
        <v>32</v>
      </c>
      <c r="E195" s="4" t="s">
        <v>24</v>
      </c>
      <c r="F195" s="2" t="s">
        <v>25</v>
      </c>
      <c r="G195" s="2" t="n">
        <v>6</v>
      </c>
      <c r="H195" s="2" t="str">
        <f aca="false">C195&amp;D195&amp;F195</f>
        <v>P3S2T2</v>
      </c>
      <c r="I195" s="0" t="n">
        <v>0.425</v>
      </c>
      <c r="J195" s="0" t="n">
        <v>23</v>
      </c>
      <c r="K195" s="0" t="n">
        <v>13.8</v>
      </c>
      <c r="L195" s="0" t="n">
        <v>12</v>
      </c>
      <c r="M195" s="0" t="n">
        <f aca="false">SUM(K195:L195)</f>
        <v>25.8</v>
      </c>
      <c r="N195" s="0" t="n">
        <f aca="false">AVERAGE(K195:L195)</f>
        <v>12.9</v>
      </c>
      <c r="O195" s="3" t="n">
        <f aca="false">3.1416*(N195/2)^2</f>
        <v>130.698414</v>
      </c>
      <c r="P195" s="3" t="n">
        <f aca="false">3.1416*(I195^2/4)</f>
        <v>0.141862875</v>
      </c>
      <c r="Q195" s="3" t="n">
        <f aca="false">P195*J195*0.5</f>
        <v>1.6314230625</v>
      </c>
    </row>
    <row r="196" customFormat="false" ht="13.8" hidden="false" customHeight="false" outlineLevel="0" collapsed="false">
      <c r="A196" s="0" t="s">
        <v>34</v>
      </c>
      <c r="B196" s="0" t="s">
        <v>41</v>
      </c>
      <c r="C196" s="4" t="s">
        <v>42</v>
      </c>
      <c r="D196" s="4" t="s">
        <v>32</v>
      </c>
      <c r="E196" s="4" t="s">
        <v>24</v>
      </c>
      <c r="F196" s="2" t="s">
        <v>25</v>
      </c>
      <c r="G196" s="2" t="n">
        <v>6</v>
      </c>
      <c r="H196" s="2" t="str">
        <f aca="false">C196&amp;D196&amp;F196</f>
        <v>P3S2T2</v>
      </c>
      <c r="I196" s="0" t="n">
        <v>0.399</v>
      </c>
      <c r="J196" s="0" t="n">
        <v>19</v>
      </c>
      <c r="K196" s="0" t="n">
        <v>12.2</v>
      </c>
      <c r="L196" s="0" t="n">
        <v>11.6</v>
      </c>
      <c r="M196" s="0" t="n">
        <f aca="false">SUM(K196:L196)</f>
        <v>23.8</v>
      </c>
      <c r="N196" s="0" t="n">
        <f aca="false">AVERAGE(K196:L196)</f>
        <v>11.9</v>
      </c>
      <c r="O196" s="3" t="n">
        <f aca="false">3.1416*(N196/2)^2</f>
        <v>111.220494</v>
      </c>
      <c r="P196" s="3" t="n">
        <f aca="false">3.1416*(I196^2/4)</f>
        <v>0.1250364654</v>
      </c>
      <c r="Q196" s="3" t="n">
        <f aca="false">P196*J196*0.5</f>
        <v>1.1878464213</v>
      </c>
    </row>
    <row r="197" customFormat="false" ht="13.8" hidden="false" customHeight="false" outlineLevel="0" collapsed="false">
      <c r="A197" s="0" t="s">
        <v>34</v>
      </c>
      <c r="B197" s="0" t="s">
        <v>41</v>
      </c>
      <c r="C197" s="4" t="s">
        <v>42</v>
      </c>
      <c r="D197" s="4" t="s">
        <v>32</v>
      </c>
      <c r="E197" s="4" t="s">
        <v>24</v>
      </c>
      <c r="F197" s="2" t="s">
        <v>25</v>
      </c>
      <c r="G197" s="2" t="n">
        <v>6</v>
      </c>
      <c r="H197" s="2" t="str">
        <f aca="false">C197&amp;D197&amp;F197</f>
        <v>P3S2T2</v>
      </c>
      <c r="I197" s="0" t="n">
        <v>0.103</v>
      </c>
      <c r="J197" s="0" t="n">
        <v>10</v>
      </c>
      <c r="K197" s="0" t="n">
        <v>1.2</v>
      </c>
      <c r="L197" s="0" t="n">
        <v>0.7</v>
      </c>
      <c r="M197" s="0" t="n">
        <f aca="false">SUM(K197:L197)</f>
        <v>1.9</v>
      </c>
      <c r="N197" s="0" t="n">
        <f aca="false">AVERAGE(K197:L197)</f>
        <v>0.95</v>
      </c>
      <c r="O197" s="3" t="n">
        <f aca="false">3.1416*(N197/2)^2</f>
        <v>0.7088235</v>
      </c>
      <c r="P197" s="3" t="n">
        <f aca="false">3.1416*(I197^2/4)</f>
        <v>0.0083323086</v>
      </c>
      <c r="Q197" s="3" t="n">
        <f aca="false">P197*J197*0.5</f>
        <v>0.041661543</v>
      </c>
    </row>
    <row r="198" customFormat="false" ht="13.8" hidden="false" customHeight="false" outlineLevel="0" collapsed="false">
      <c r="A198" s="0" t="s">
        <v>34</v>
      </c>
      <c r="B198" s="0" t="s">
        <v>41</v>
      </c>
      <c r="C198" s="4" t="s">
        <v>42</v>
      </c>
      <c r="D198" s="4" t="s">
        <v>32</v>
      </c>
      <c r="E198" s="4" t="s">
        <v>24</v>
      </c>
      <c r="F198" s="2" t="s">
        <v>25</v>
      </c>
      <c r="G198" s="2" t="n">
        <v>6</v>
      </c>
      <c r="H198" s="2" t="str">
        <f aca="false">C198&amp;D198&amp;F198</f>
        <v>P3S2T2</v>
      </c>
      <c r="I198" s="0" t="n">
        <v>0.318</v>
      </c>
      <c r="J198" s="0" t="n">
        <v>11.5</v>
      </c>
      <c r="K198" s="0" t="n">
        <v>8.7</v>
      </c>
      <c r="L198" s="0" t="n">
        <v>7.6</v>
      </c>
      <c r="M198" s="0" t="n">
        <f aca="false">SUM(K198:L198)</f>
        <v>16.3</v>
      </c>
      <c r="N198" s="0" t="n">
        <f aca="false">AVERAGE(K198:L198)</f>
        <v>8.15</v>
      </c>
      <c r="O198" s="3" t="n">
        <f aca="false">3.1416*(N198/2)^2</f>
        <v>52.1682315</v>
      </c>
      <c r="P198" s="3" t="n">
        <f aca="false">3.1416*(I198^2/4)</f>
        <v>0.0794227896</v>
      </c>
      <c r="Q198" s="3" t="n">
        <f aca="false">P198*J198*0.5</f>
        <v>0.4566810402</v>
      </c>
    </row>
    <row r="199" customFormat="false" ht="13.8" hidden="false" customHeight="false" outlineLevel="0" collapsed="false">
      <c r="A199" s="0" t="s">
        <v>34</v>
      </c>
      <c r="B199" s="0" t="s">
        <v>41</v>
      </c>
      <c r="C199" s="4" t="s">
        <v>42</v>
      </c>
      <c r="D199" s="4" t="s">
        <v>32</v>
      </c>
      <c r="E199" s="4" t="s">
        <v>24</v>
      </c>
      <c r="F199" s="2" t="s">
        <v>25</v>
      </c>
      <c r="G199" s="2" t="n">
        <v>6</v>
      </c>
      <c r="H199" s="2" t="str">
        <f aca="false">C199&amp;D199&amp;F199</f>
        <v>P3S2T2</v>
      </c>
      <c r="I199" s="0" t="n">
        <v>0.173</v>
      </c>
      <c r="J199" s="0" t="n">
        <v>10</v>
      </c>
      <c r="K199" s="0" t="n">
        <v>5.3</v>
      </c>
      <c r="L199" s="0" t="n">
        <v>3.1</v>
      </c>
      <c r="M199" s="0" t="n">
        <f aca="false">SUM(K199:L199)</f>
        <v>8.4</v>
      </c>
      <c r="N199" s="0" t="n">
        <f aca="false">AVERAGE(K199:L199)</f>
        <v>4.2</v>
      </c>
      <c r="O199" s="3" t="n">
        <f aca="false">3.1416*(N199/2)^2</f>
        <v>13.854456</v>
      </c>
      <c r="P199" s="3" t="n">
        <f aca="false">3.1416*(I199^2/4)</f>
        <v>0.0235062366</v>
      </c>
      <c r="Q199" s="3" t="n">
        <f aca="false">P199*J199*0.5</f>
        <v>0.117531183</v>
      </c>
    </row>
    <row r="200" customFormat="false" ht="13.8" hidden="false" customHeight="false" outlineLevel="0" collapsed="false">
      <c r="A200" s="0" t="s">
        <v>30</v>
      </c>
      <c r="B200" s="0" t="s">
        <v>31</v>
      </c>
      <c r="C200" s="4" t="s">
        <v>42</v>
      </c>
      <c r="D200" s="4" t="s">
        <v>32</v>
      </c>
      <c r="E200" s="4" t="s">
        <v>24</v>
      </c>
      <c r="F200" s="2" t="s">
        <v>25</v>
      </c>
      <c r="G200" s="2" t="n">
        <v>6</v>
      </c>
      <c r="H200" s="2" t="str">
        <f aca="false">C200&amp;D200&amp;F200</f>
        <v>P3S2T2</v>
      </c>
      <c r="I200" s="0" t="n">
        <v>0.15</v>
      </c>
      <c r="J200" s="0" t="n">
        <v>8</v>
      </c>
      <c r="K200" s="0" t="n">
        <v>2.9</v>
      </c>
      <c r="L200" s="0" t="n">
        <v>4.6</v>
      </c>
      <c r="M200" s="0" t="n">
        <f aca="false">SUM(K200:L200)</f>
        <v>7.5</v>
      </c>
      <c r="N200" s="0" t="n">
        <f aca="false">AVERAGE(K200:L200)</f>
        <v>3.75</v>
      </c>
      <c r="O200" s="3" t="n">
        <f aca="false">3.1416*(N200/2)^2</f>
        <v>11.0446875</v>
      </c>
      <c r="P200" s="3" t="n">
        <f aca="false">3.1416*(I200^2/4)</f>
        <v>0.0176715</v>
      </c>
    </row>
    <row r="201" customFormat="false" ht="13.8" hidden="false" customHeight="false" outlineLevel="0" collapsed="false">
      <c r="A201" s="0" t="s">
        <v>30</v>
      </c>
      <c r="B201" s="0" t="s">
        <v>31</v>
      </c>
      <c r="C201" s="4" t="s">
        <v>42</v>
      </c>
      <c r="D201" s="4" t="s">
        <v>32</v>
      </c>
      <c r="E201" s="4" t="s">
        <v>24</v>
      </c>
      <c r="F201" s="2" t="s">
        <v>25</v>
      </c>
      <c r="G201" s="2" t="n">
        <v>6</v>
      </c>
      <c r="H201" s="2" t="str">
        <f aca="false">C201&amp;D201&amp;F201</f>
        <v>P3S2T2</v>
      </c>
      <c r="I201" s="0" t="n">
        <v>0.105</v>
      </c>
      <c r="J201" s="0" t="n">
        <v>6</v>
      </c>
      <c r="K201" s="0" t="n">
        <v>2.7</v>
      </c>
      <c r="L201" s="0" t="n">
        <v>2.3</v>
      </c>
      <c r="M201" s="0" t="n">
        <f aca="false">SUM(K201:L201)</f>
        <v>5</v>
      </c>
      <c r="N201" s="0" t="n">
        <f aca="false">AVERAGE(K201:L201)</f>
        <v>2.5</v>
      </c>
      <c r="O201" s="3" t="n">
        <f aca="false">3.1416*(N201/2)^2</f>
        <v>4.90875</v>
      </c>
      <c r="P201" s="3" t="n">
        <f aca="false">3.1416*(I201^2/4)</f>
        <v>0.008659035</v>
      </c>
    </row>
    <row r="202" customFormat="false" ht="13.8" hidden="false" customHeight="false" outlineLevel="0" collapsed="false">
      <c r="A202" s="0" t="s">
        <v>30</v>
      </c>
      <c r="B202" s="0" t="s">
        <v>31</v>
      </c>
      <c r="C202" s="4" t="s">
        <v>42</v>
      </c>
      <c r="D202" s="4" t="s">
        <v>32</v>
      </c>
      <c r="E202" s="4" t="s">
        <v>24</v>
      </c>
      <c r="F202" s="2" t="s">
        <v>25</v>
      </c>
      <c r="G202" s="2" t="n">
        <v>6</v>
      </c>
      <c r="H202" s="2" t="str">
        <f aca="false">C202&amp;D202&amp;F202</f>
        <v>P3S2T2</v>
      </c>
      <c r="I202" s="0" t="n">
        <v>0.173</v>
      </c>
      <c r="J202" s="0" t="n">
        <v>10</v>
      </c>
      <c r="K202" s="0" t="n">
        <v>5.3</v>
      </c>
      <c r="L202" s="0" t="n">
        <v>3.1</v>
      </c>
      <c r="M202" s="0" t="n">
        <f aca="false">SUM(K202:L202)</f>
        <v>8.4</v>
      </c>
      <c r="N202" s="0" t="n">
        <f aca="false">AVERAGE(K202:L202)</f>
        <v>4.2</v>
      </c>
      <c r="O202" s="3" t="n">
        <f aca="false">3.1416*(N202/2)^2</f>
        <v>13.854456</v>
      </c>
      <c r="P202" s="3" t="n">
        <f aca="false">3.1416*(I202^2/4)</f>
        <v>0.0235062366</v>
      </c>
    </row>
    <row r="203" customFormat="false" ht="13.8" hidden="false" customHeight="false" outlineLevel="0" collapsed="false">
      <c r="A203" s="0" t="s">
        <v>44</v>
      </c>
      <c r="B203" s="0" t="s">
        <v>45</v>
      </c>
      <c r="C203" s="4" t="s">
        <v>42</v>
      </c>
      <c r="D203" s="4" t="s">
        <v>32</v>
      </c>
      <c r="E203" s="4" t="s">
        <v>24</v>
      </c>
      <c r="F203" s="2" t="s">
        <v>25</v>
      </c>
      <c r="G203" s="2" t="n">
        <v>6</v>
      </c>
      <c r="H203" s="2" t="str">
        <f aca="false">C203&amp;D203&amp;F203</f>
        <v>P3S2T2</v>
      </c>
      <c r="I203" s="0" t="n">
        <v>0.29</v>
      </c>
      <c r="J203" s="0" t="n">
        <v>5</v>
      </c>
      <c r="K203" s="0" t="n">
        <v>7.9</v>
      </c>
      <c r="L203" s="0" t="n">
        <v>7.1</v>
      </c>
      <c r="M203" s="0" t="n">
        <f aca="false">SUM(K203:L203)</f>
        <v>15</v>
      </c>
      <c r="N203" s="0" t="n">
        <f aca="false">AVERAGE(K203:L203)</f>
        <v>7.5</v>
      </c>
      <c r="O203" s="3" t="n">
        <f aca="false">3.1416*(N203/2)^2</f>
        <v>44.17875</v>
      </c>
      <c r="P203" s="3" t="n">
        <f aca="false">3.1416*(I203^2/4)</f>
        <v>0.06605214</v>
      </c>
    </row>
    <row r="204" customFormat="false" ht="13.8" hidden="false" customHeight="false" outlineLevel="0" collapsed="false">
      <c r="A204" s="0" t="s">
        <v>34</v>
      </c>
      <c r="B204" s="0" t="s">
        <v>38</v>
      </c>
      <c r="C204" s="5" t="s">
        <v>42</v>
      </c>
      <c r="D204" s="5" t="s">
        <v>32</v>
      </c>
      <c r="E204" s="5" t="s">
        <v>28</v>
      </c>
      <c r="F204" s="2" t="s">
        <v>29</v>
      </c>
      <c r="G204" s="2" t="n">
        <v>6</v>
      </c>
      <c r="H204" s="2" t="str">
        <f aca="false">C204&amp;D204&amp;F204</f>
        <v>P3S2T3</v>
      </c>
      <c r="I204" s="0" t="n">
        <v>0.112</v>
      </c>
      <c r="J204" s="0" t="n">
        <v>6</v>
      </c>
      <c r="K204" s="0" t="n">
        <v>3.7</v>
      </c>
      <c r="L204" s="0" t="n">
        <v>3</v>
      </c>
      <c r="M204" s="0" t="n">
        <f aca="false">SUM(K204:L204)</f>
        <v>6.7</v>
      </c>
      <c r="N204" s="0" t="n">
        <f aca="false">AVERAGE(K204:L204)</f>
        <v>3.35</v>
      </c>
      <c r="O204" s="3" t="n">
        <f aca="false">3.1416*(N204/2)^2</f>
        <v>8.8141515</v>
      </c>
      <c r="P204" s="3" t="n">
        <f aca="false">3.1416*(I204^2/4)</f>
        <v>0.0098520576</v>
      </c>
      <c r="Q204" s="3" t="n">
        <f aca="false">P204*J204*0.5</f>
        <v>0.0295561728</v>
      </c>
    </row>
    <row r="205" customFormat="false" ht="13.8" hidden="false" customHeight="false" outlineLevel="0" collapsed="false">
      <c r="A205" s="0" t="s">
        <v>34</v>
      </c>
      <c r="B205" s="0" t="s">
        <v>38</v>
      </c>
      <c r="C205" s="5" t="s">
        <v>42</v>
      </c>
      <c r="D205" s="5" t="s">
        <v>32</v>
      </c>
      <c r="E205" s="5" t="s">
        <v>28</v>
      </c>
      <c r="F205" s="2" t="s">
        <v>29</v>
      </c>
      <c r="G205" s="2" t="n">
        <v>6</v>
      </c>
      <c r="H205" s="2" t="str">
        <f aca="false">C205&amp;D205&amp;F205</f>
        <v>P3S2T3</v>
      </c>
      <c r="I205" s="0" t="n">
        <v>0.086</v>
      </c>
      <c r="J205" s="0" t="n">
        <v>5</v>
      </c>
      <c r="K205" s="0" t="n">
        <v>2.9</v>
      </c>
      <c r="L205" s="0" t="n">
        <v>3.4</v>
      </c>
      <c r="M205" s="0" t="n">
        <f aca="false">SUM(K205:L205)</f>
        <v>6.3</v>
      </c>
      <c r="N205" s="0" t="n">
        <f aca="false">AVERAGE(K205:L205)</f>
        <v>3.15</v>
      </c>
      <c r="O205" s="3" t="n">
        <f aca="false">3.1416*(N205/2)^2</f>
        <v>7.7931315</v>
      </c>
      <c r="P205" s="3" t="n">
        <f aca="false">3.1416*(I205^2/4)</f>
        <v>0.0058088184</v>
      </c>
      <c r="Q205" s="3" t="n">
        <f aca="false">P205*J205*0.5</f>
        <v>0.014522046</v>
      </c>
    </row>
    <row r="206" customFormat="false" ht="13.8" hidden="false" customHeight="false" outlineLevel="0" collapsed="false">
      <c r="A206" s="0" t="s">
        <v>34</v>
      </c>
      <c r="B206" s="0" t="s">
        <v>41</v>
      </c>
      <c r="C206" s="5" t="s">
        <v>42</v>
      </c>
      <c r="D206" s="5" t="s">
        <v>32</v>
      </c>
      <c r="E206" s="5" t="s">
        <v>28</v>
      </c>
      <c r="F206" s="2" t="s">
        <v>29</v>
      </c>
      <c r="G206" s="2" t="n">
        <v>6</v>
      </c>
      <c r="H206" s="2" t="str">
        <f aca="false">C206&amp;D206&amp;F206</f>
        <v>P3S2T3</v>
      </c>
      <c r="I206" s="0" t="n">
        <v>0.602</v>
      </c>
      <c r="J206" s="0" t="n">
        <v>24</v>
      </c>
      <c r="K206" s="0" t="n">
        <v>15.6</v>
      </c>
      <c r="L206" s="0" t="n">
        <v>11.8</v>
      </c>
      <c r="M206" s="0" t="n">
        <f aca="false">SUM(K206:L206)</f>
        <v>27.4</v>
      </c>
      <c r="N206" s="0" t="n">
        <f aca="false">AVERAGE(K206:L206)</f>
        <v>13.7</v>
      </c>
      <c r="O206" s="3" t="n">
        <f aca="false">3.1416*(N206/2)^2</f>
        <v>147.411726</v>
      </c>
      <c r="P206" s="3" t="n">
        <f aca="false">3.1416*(I206^2/4)</f>
        <v>0.2846321016</v>
      </c>
      <c r="Q206" s="3" t="n">
        <f aca="false">P206*J206*0.5</f>
        <v>3.4155852192</v>
      </c>
    </row>
    <row r="207" customFormat="false" ht="13.8" hidden="false" customHeight="false" outlineLevel="0" collapsed="false">
      <c r="A207" s="0" t="s">
        <v>30</v>
      </c>
      <c r="B207" s="0" t="s">
        <v>31</v>
      </c>
      <c r="C207" s="5" t="s">
        <v>42</v>
      </c>
      <c r="D207" s="5" t="s">
        <v>32</v>
      </c>
      <c r="E207" s="5" t="s">
        <v>28</v>
      </c>
      <c r="F207" s="2" t="s">
        <v>29</v>
      </c>
      <c r="G207" s="2" t="n">
        <v>6</v>
      </c>
      <c r="H207" s="2" t="str">
        <f aca="false">C207&amp;D207&amp;F207</f>
        <v>P3S2T3</v>
      </c>
      <c r="I207" s="0" t="n">
        <v>0.345</v>
      </c>
      <c r="J207" s="0" t="n">
        <v>18</v>
      </c>
      <c r="K207" s="0" t="n">
        <v>9.6</v>
      </c>
      <c r="L207" s="0" t="n">
        <v>6.2</v>
      </c>
      <c r="M207" s="0" t="n">
        <f aca="false">SUM(K207:L207)</f>
        <v>15.8</v>
      </c>
      <c r="N207" s="0" t="n">
        <f aca="false">AVERAGE(K207:L207)</f>
        <v>7.9</v>
      </c>
      <c r="O207" s="3" t="n">
        <f aca="false">3.1416*(N207/2)^2</f>
        <v>49.016814</v>
      </c>
      <c r="P207" s="3" t="n">
        <f aca="false">3.1416*(I207^2/4)</f>
        <v>0.093482235</v>
      </c>
    </row>
    <row r="208" customFormat="false" ht="13.8" hidden="false" customHeight="false" outlineLevel="0" collapsed="false">
      <c r="A208" s="0" t="s">
        <v>30</v>
      </c>
      <c r="B208" s="0" t="s">
        <v>31</v>
      </c>
      <c r="C208" s="5" t="s">
        <v>42</v>
      </c>
      <c r="D208" s="5" t="s">
        <v>32</v>
      </c>
      <c r="E208" s="5" t="s">
        <v>28</v>
      </c>
      <c r="F208" s="2" t="s">
        <v>29</v>
      </c>
      <c r="G208" s="2" t="n">
        <v>6</v>
      </c>
      <c r="H208" s="2" t="str">
        <f aca="false">C208&amp;D208&amp;F208</f>
        <v>P3S2T3</v>
      </c>
      <c r="I208" s="0" t="n">
        <v>0.384</v>
      </c>
      <c r="J208" s="0" t="n">
        <v>11.5</v>
      </c>
      <c r="K208" s="0" t="n">
        <v>6.9</v>
      </c>
      <c r="L208" s="0" t="n">
        <v>8.2</v>
      </c>
      <c r="M208" s="0" t="n">
        <f aca="false">SUM(K208:L208)</f>
        <v>15.1</v>
      </c>
      <c r="N208" s="0" t="n">
        <f aca="false">AVERAGE(K208:L208)</f>
        <v>7.55</v>
      </c>
      <c r="O208" s="3" t="n">
        <f aca="false">3.1416*(N208/2)^2</f>
        <v>44.7697635</v>
      </c>
      <c r="P208" s="3" t="n">
        <f aca="false">3.1416*(I208^2/4)</f>
        <v>0.1158119424</v>
      </c>
    </row>
    <row r="209" customFormat="false" ht="13.8" hidden="false" customHeight="false" outlineLevel="0" collapsed="false">
      <c r="A209" s="0" t="s">
        <v>44</v>
      </c>
      <c r="B209" s="0" t="s">
        <v>45</v>
      </c>
      <c r="C209" s="5" t="s">
        <v>42</v>
      </c>
      <c r="D209" s="5" t="s">
        <v>32</v>
      </c>
      <c r="E209" s="5" t="s">
        <v>28</v>
      </c>
      <c r="F209" s="2" t="s">
        <v>29</v>
      </c>
      <c r="G209" s="2" t="n">
        <v>6</v>
      </c>
      <c r="H209" s="2" t="str">
        <f aca="false">C209&amp;D209&amp;F209</f>
        <v>P3S2T3</v>
      </c>
      <c r="I209" s="0" t="n">
        <v>0.083</v>
      </c>
      <c r="J209" s="0" t="n">
        <v>3</v>
      </c>
      <c r="K209" s="0" t="n">
        <v>2.65</v>
      </c>
      <c r="L209" s="0" t="n">
        <v>3</v>
      </c>
      <c r="M209" s="0" t="n">
        <f aca="false">SUM(K209:L209)</f>
        <v>5.65</v>
      </c>
      <c r="N209" s="0" t="n">
        <f aca="false">AVERAGE(K209:L209)</f>
        <v>2.825</v>
      </c>
      <c r="O209" s="3" t="n">
        <f aca="false">3.1416*(N209/2)^2</f>
        <v>6.267982875</v>
      </c>
      <c r="P209" s="3" t="n">
        <f aca="false">3.1416*(I209^2/4)</f>
        <v>0.0054106206</v>
      </c>
    </row>
    <row r="210" customFormat="false" ht="13.8" hidden="false" customHeight="false" outlineLevel="0" collapsed="false">
      <c r="A210" s="0" t="s">
        <v>44</v>
      </c>
      <c r="B210" s="0" t="s">
        <v>45</v>
      </c>
      <c r="C210" s="5" t="s">
        <v>42</v>
      </c>
      <c r="D210" s="5" t="s">
        <v>32</v>
      </c>
      <c r="E210" s="5" t="s">
        <v>28</v>
      </c>
      <c r="F210" s="2" t="s">
        <v>29</v>
      </c>
      <c r="G210" s="2" t="n">
        <v>6</v>
      </c>
      <c r="H210" s="2" t="str">
        <f aca="false">C210&amp;D210&amp;F210</f>
        <v>P3S2T3</v>
      </c>
      <c r="I210" s="0" t="n">
        <v>0.08</v>
      </c>
      <c r="J210" s="0" t="n">
        <v>6</v>
      </c>
      <c r="K210" s="0" t="n">
        <v>2.2</v>
      </c>
      <c r="L210" s="0" t="n">
        <v>2.1</v>
      </c>
      <c r="M210" s="0" t="n">
        <f aca="false">SUM(K210:L210)</f>
        <v>4.3</v>
      </c>
      <c r="N210" s="0" t="n">
        <f aca="false">AVERAGE(K210:L210)</f>
        <v>2.15</v>
      </c>
      <c r="O210" s="3" t="n">
        <f aca="false">3.1416*(N210/2)^2</f>
        <v>3.6305115</v>
      </c>
      <c r="P210" s="3" t="n">
        <f aca="false">3.1416*(I210^2/4)</f>
        <v>0.00502656</v>
      </c>
    </row>
    <row r="211" customFormat="false" ht="13.8" hidden="false" customHeight="false" outlineLevel="0" collapsed="false">
      <c r="A211" s="0" t="s">
        <v>44</v>
      </c>
      <c r="B211" s="0" t="s">
        <v>45</v>
      </c>
      <c r="C211" s="5" t="s">
        <v>42</v>
      </c>
      <c r="D211" s="5" t="s">
        <v>32</v>
      </c>
      <c r="E211" s="5" t="s">
        <v>28</v>
      </c>
      <c r="F211" s="2" t="s">
        <v>29</v>
      </c>
      <c r="G211" s="2" t="n">
        <v>6</v>
      </c>
      <c r="H211" s="2" t="str">
        <f aca="false">C211&amp;D211&amp;F211</f>
        <v>P3S2T3</v>
      </c>
      <c r="I211" s="0" t="n">
        <v>0.082</v>
      </c>
      <c r="J211" s="0" t="n">
        <v>2</v>
      </c>
      <c r="K211" s="0" t="n">
        <v>2.8</v>
      </c>
      <c r="L211" s="0" t="n">
        <v>2.3</v>
      </c>
      <c r="M211" s="0" t="n">
        <f aca="false">SUM(K211:L211)</f>
        <v>5.1</v>
      </c>
      <c r="N211" s="0" t="n">
        <f aca="false">AVERAGE(K211:L211)</f>
        <v>2.55</v>
      </c>
      <c r="O211" s="3" t="n">
        <f aca="false">3.1416*(N211/2)^2</f>
        <v>5.1070635</v>
      </c>
      <c r="P211" s="3" t="n">
        <f aca="false">3.1416*(I211^2/4)</f>
        <v>0.0052810296</v>
      </c>
    </row>
    <row r="212" customFormat="false" ht="13.8" hidden="false" customHeight="false" outlineLevel="0" collapsed="false">
      <c r="A212" s="0" t="s">
        <v>17</v>
      </c>
      <c r="B212" s="0" t="s">
        <v>33</v>
      </c>
      <c r="C212" s="5" t="s">
        <v>42</v>
      </c>
      <c r="D212" s="5" t="s">
        <v>32</v>
      </c>
      <c r="E212" s="5" t="s">
        <v>28</v>
      </c>
      <c r="F212" s="2" t="s">
        <v>29</v>
      </c>
      <c r="G212" s="2" t="n">
        <v>6</v>
      </c>
      <c r="H212" s="2" t="str">
        <f aca="false">C212&amp;D212&amp;F212</f>
        <v>P3S2T3</v>
      </c>
      <c r="I212" s="0" t="n">
        <v>0.154</v>
      </c>
      <c r="J212" s="0" t="n">
        <v>13</v>
      </c>
      <c r="K212" s="0" t="n">
        <v>2.8</v>
      </c>
      <c r="L212" s="0" t="n">
        <v>2.9</v>
      </c>
      <c r="M212" s="0" t="n">
        <f aca="false">SUM(K212:L212)</f>
        <v>5.7</v>
      </c>
      <c r="N212" s="0" t="n">
        <f aca="false">AVERAGE(K212:L212)</f>
        <v>2.85</v>
      </c>
      <c r="O212" s="3" t="n">
        <f aca="false">3.1416*(N212/2)^2</f>
        <v>6.3794115</v>
      </c>
      <c r="P212" s="3" t="n">
        <f aca="false">3.1416*(I212^2/4)</f>
        <v>0.0186265464</v>
      </c>
      <c r="Q212" s="3" t="n">
        <f aca="false">P212*J212*0.6</f>
        <v>0.14528706192</v>
      </c>
    </row>
    <row r="213" customFormat="false" ht="13.8" hidden="false" customHeight="false" outlineLevel="0" collapsed="false">
      <c r="A213" s="0" t="s">
        <v>34</v>
      </c>
      <c r="B213" s="0" t="s">
        <v>35</v>
      </c>
      <c r="C213" s="1" t="s">
        <v>47</v>
      </c>
      <c r="D213" s="1" t="s">
        <v>20</v>
      </c>
      <c r="E213" s="1" t="s">
        <v>21</v>
      </c>
      <c r="F213" s="2" t="s">
        <v>22</v>
      </c>
      <c r="G213" s="2" t="n">
        <v>7</v>
      </c>
      <c r="H213" s="2" t="str">
        <f aca="false">C213&amp;D213&amp;F213</f>
        <v>P4S1T1</v>
      </c>
      <c r="I213" s="0" t="n">
        <v>0.088</v>
      </c>
      <c r="J213" s="0" t="n">
        <v>11</v>
      </c>
      <c r="K213" s="0" t="n">
        <v>2.5</v>
      </c>
      <c r="L213" s="0" t="n">
        <v>2.1</v>
      </c>
      <c r="M213" s="0" t="n">
        <f aca="false">SUM(K213:L213)</f>
        <v>4.6</v>
      </c>
      <c r="N213" s="0" t="n">
        <f aca="false">AVERAGE(K213:L213)</f>
        <v>2.3</v>
      </c>
      <c r="O213" s="3" t="n">
        <f aca="false">3.1416*(N213/2)^2</f>
        <v>4.154766</v>
      </c>
      <c r="P213" s="3" t="n">
        <f aca="false">3.1416*(I213^2/4)</f>
        <v>0.0060821376</v>
      </c>
      <c r="Q213" s="3" t="n">
        <f aca="false">P213*J213*0.6</f>
        <v>0.04014210816</v>
      </c>
    </row>
    <row r="214" customFormat="false" ht="13.8" hidden="false" customHeight="false" outlineLevel="0" collapsed="false">
      <c r="A214" s="0" t="s">
        <v>34</v>
      </c>
      <c r="B214" s="0" t="s">
        <v>48</v>
      </c>
      <c r="C214" s="1" t="s">
        <v>47</v>
      </c>
      <c r="D214" s="1" t="s">
        <v>20</v>
      </c>
      <c r="E214" s="1" t="s">
        <v>21</v>
      </c>
      <c r="F214" s="2" t="s">
        <v>22</v>
      </c>
      <c r="G214" s="2" t="n">
        <v>7</v>
      </c>
      <c r="H214" s="2" t="str">
        <f aca="false">C214&amp;D214&amp;F214</f>
        <v>P4S1T1</v>
      </c>
      <c r="I214" s="0" t="n">
        <v>0.23</v>
      </c>
      <c r="J214" s="0" t="n">
        <v>17</v>
      </c>
      <c r="K214" s="0" t="n">
        <v>8.05</v>
      </c>
      <c r="L214" s="0" t="n">
        <v>9</v>
      </c>
      <c r="M214" s="0" t="n">
        <f aca="false">SUM(K214:L214)</f>
        <v>17.05</v>
      </c>
      <c r="N214" s="0" t="n">
        <f aca="false">AVERAGE(K214:L214)</f>
        <v>8.525</v>
      </c>
      <c r="O214" s="3" t="n">
        <f aca="false">3.1416*(N214/2)^2</f>
        <v>57.079435875</v>
      </c>
      <c r="P214" s="3" t="n">
        <f aca="false">3.1416*(I214^2/4)</f>
        <v>0.04154766</v>
      </c>
      <c r="Q214" s="3" t="n">
        <f aca="false">P214*J214*0.6</f>
        <v>0.423786132</v>
      </c>
    </row>
    <row r="215" customFormat="false" ht="13.8" hidden="false" customHeight="false" outlineLevel="0" collapsed="false">
      <c r="A215" s="0" t="s">
        <v>30</v>
      </c>
      <c r="B215" s="0" t="s">
        <v>31</v>
      </c>
      <c r="C215" s="1" t="s">
        <v>47</v>
      </c>
      <c r="D215" s="1" t="s">
        <v>20</v>
      </c>
      <c r="E215" s="1" t="s">
        <v>21</v>
      </c>
      <c r="F215" s="2" t="s">
        <v>22</v>
      </c>
      <c r="G215" s="2" t="n">
        <v>7</v>
      </c>
      <c r="H215" s="2" t="str">
        <f aca="false">C215&amp;D215&amp;F215</f>
        <v>P4S1T1</v>
      </c>
      <c r="I215" s="0" t="n">
        <v>0.289</v>
      </c>
      <c r="J215" s="0" t="n">
        <v>19</v>
      </c>
      <c r="K215" s="0" t="n">
        <v>5.8</v>
      </c>
      <c r="L215" s="0" t="n">
        <v>5.8</v>
      </c>
      <c r="M215" s="0" t="n">
        <f aca="false">SUM(K215:L215)</f>
        <v>11.6</v>
      </c>
      <c r="N215" s="0" t="n">
        <f aca="false">AVERAGE(K215:L215)</f>
        <v>5.8</v>
      </c>
      <c r="O215" s="3" t="n">
        <f aca="false">3.1416*(N215/2)^2</f>
        <v>26.420856</v>
      </c>
      <c r="P215" s="3" t="n">
        <f aca="false">3.1416*(I215^2/4)</f>
        <v>0.0655973934</v>
      </c>
    </row>
    <row r="216" customFormat="false" ht="13.8" hidden="false" customHeight="false" outlineLevel="0" collapsed="false">
      <c r="A216" s="0" t="s">
        <v>30</v>
      </c>
      <c r="B216" s="0" t="s">
        <v>31</v>
      </c>
      <c r="C216" s="1" t="s">
        <v>47</v>
      </c>
      <c r="D216" s="1" t="s">
        <v>20</v>
      </c>
      <c r="E216" s="1" t="s">
        <v>21</v>
      </c>
      <c r="F216" s="2" t="s">
        <v>22</v>
      </c>
      <c r="G216" s="2" t="n">
        <v>7</v>
      </c>
      <c r="H216" s="2" t="str">
        <f aca="false">C216&amp;D216&amp;F216</f>
        <v>P4S1T1</v>
      </c>
      <c r="I216" s="0" t="n">
        <v>0.203</v>
      </c>
      <c r="J216" s="0" t="n">
        <v>14</v>
      </c>
      <c r="K216" s="0" t="n">
        <v>4.8</v>
      </c>
      <c r="L216" s="0" t="n">
        <v>4.6</v>
      </c>
      <c r="M216" s="0" t="n">
        <f aca="false">SUM(K216:L216)</f>
        <v>9.4</v>
      </c>
      <c r="N216" s="0" t="n">
        <f aca="false">AVERAGE(K216:L216)</f>
        <v>4.7</v>
      </c>
      <c r="O216" s="3" t="n">
        <f aca="false">3.1416*(N216/2)^2</f>
        <v>17.349486</v>
      </c>
      <c r="P216" s="3" t="n">
        <f aca="false">3.1416*(I216^2/4)</f>
        <v>0.0323655486</v>
      </c>
    </row>
    <row r="217" customFormat="false" ht="13.8" hidden="false" customHeight="false" outlineLevel="0" collapsed="false">
      <c r="A217" s="0" t="s">
        <v>44</v>
      </c>
      <c r="B217" s="0" t="s">
        <v>45</v>
      </c>
      <c r="C217" s="1" t="s">
        <v>47</v>
      </c>
      <c r="D217" s="1" t="s">
        <v>20</v>
      </c>
      <c r="E217" s="1" t="s">
        <v>21</v>
      </c>
      <c r="F217" s="2" t="s">
        <v>22</v>
      </c>
      <c r="G217" s="2" t="n">
        <v>7</v>
      </c>
      <c r="H217" s="2" t="str">
        <f aca="false">C217&amp;D217&amp;F217</f>
        <v>P4S1T1</v>
      </c>
      <c r="I217" s="0" t="n">
        <v>0.129</v>
      </c>
      <c r="J217" s="0" t="n">
        <v>13</v>
      </c>
      <c r="K217" s="0" t="n">
        <v>2.9</v>
      </c>
      <c r="L217" s="0" t="n">
        <v>4.3</v>
      </c>
      <c r="M217" s="0" t="n">
        <f aca="false">SUM(K217:L217)</f>
        <v>7.2</v>
      </c>
      <c r="N217" s="0" t="n">
        <f aca="false">AVERAGE(K217:L217)</f>
        <v>3.6</v>
      </c>
      <c r="O217" s="3" t="n">
        <f aca="false">3.1416*(N217/2)^2</f>
        <v>10.178784</v>
      </c>
      <c r="P217" s="3" t="n">
        <f aca="false">3.1416*(I217^2/4)</f>
        <v>0.0130698414</v>
      </c>
    </row>
    <row r="218" customFormat="false" ht="13.8" hidden="false" customHeight="false" outlineLevel="0" collapsed="false">
      <c r="A218" s="0" t="s">
        <v>44</v>
      </c>
      <c r="B218" s="0" t="s">
        <v>45</v>
      </c>
      <c r="C218" s="1" t="s">
        <v>47</v>
      </c>
      <c r="D218" s="1" t="s">
        <v>20</v>
      </c>
      <c r="E218" s="1" t="s">
        <v>21</v>
      </c>
      <c r="F218" s="2" t="s">
        <v>22</v>
      </c>
      <c r="G218" s="2" t="n">
        <v>7</v>
      </c>
      <c r="H218" s="2" t="str">
        <f aca="false">C218&amp;D218&amp;F218</f>
        <v>P4S1T1</v>
      </c>
      <c r="I218" s="0" t="n">
        <v>0.167</v>
      </c>
      <c r="J218" s="0" t="n">
        <v>9.5</v>
      </c>
      <c r="K218" s="0" t="n">
        <v>2.3</v>
      </c>
      <c r="L218" s="0" t="n">
        <v>2.6</v>
      </c>
      <c r="M218" s="0" t="n">
        <f aca="false">SUM(K218:L218)</f>
        <v>4.9</v>
      </c>
      <c r="N218" s="0" t="n">
        <f aca="false">AVERAGE(K218:L218)</f>
        <v>2.45</v>
      </c>
      <c r="O218" s="3" t="n">
        <f aca="false">3.1416*(N218/2)^2</f>
        <v>4.7143635</v>
      </c>
      <c r="P218" s="3" t="n">
        <f aca="false">3.1416*(I218^2/4)</f>
        <v>0.0219040206</v>
      </c>
    </row>
    <row r="219" customFormat="false" ht="13.8" hidden="false" customHeight="false" outlineLevel="0" collapsed="false">
      <c r="A219" s="0" t="s">
        <v>44</v>
      </c>
      <c r="B219" s="0" t="s">
        <v>45</v>
      </c>
      <c r="C219" s="1" t="s">
        <v>47</v>
      </c>
      <c r="D219" s="1" t="s">
        <v>20</v>
      </c>
      <c r="E219" s="1" t="s">
        <v>21</v>
      </c>
      <c r="F219" s="2" t="s">
        <v>22</v>
      </c>
      <c r="G219" s="2" t="n">
        <v>7</v>
      </c>
      <c r="H219" s="2" t="str">
        <f aca="false">C219&amp;D219&amp;F219</f>
        <v>P4S1T1</v>
      </c>
      <c r="I219" s="0" t="n">
        <v>0.178</v>
      </c>
      <c r="J219" s="0" t="n">
        <v>10</v>
      </c>
      <c r="K219" s="0" t="n">
        <v>3.7</v>
      </c>
      <c r="L219" s="0" t="n">
        <v>3.55</v>
      </c>
      <c r="M219" s="0" t="n">
        <f aca="false">SUM(K219:L219)</f>
        <v>7.25</v>
      </c>
      <c r="N219" s="0" t="n">
        <f aca="false">AVERAGE(K219:L219)</f>
        <v>3.625</v>
      </c>
      <c r="O219" s="3" t="n">
        <f aca="false">3.1416*(N219/2)^2</f>
        <v>10.320646875</v>
      </c>
      <c r="P219" s="3" t="n">
        <f aca="false">3.1416*(I219^2/4)</f>
        <v>0.0248846136</v>
      </c>
    </row>
    <row r="220" customFormat="false" ht="13.8" hidden="false" customHeight="false" outlineLevel="0" collapsed="false">
      <c r="A220" s="0" t="s">
        <v>44</v>
      </c>
      <c r="B220" s="0" t="s">
        <v>45</v>
      </c>
      <c r="C220" s="1" t="s">
        <v>47</v>
      </c>
      <c r="D220" s="1" t="s">
        <v>20</v>
      </c>
      <c r="E220" s="1" t="s">
        <v>21</v>
      </c>
      <c r="F220" s="2" t="s">
        <v>22</v>
      </c>
      <c r="G220" s="2" t="n">
        <v>7</v>
      </c>
      <c r="H220" s="2" t="str">
        <f aca="false">C220&amp;D220&amp;F220</f>
        <v>P4S1T1</v>
      </c>
      <c r="I220" s="0" t="n">
        <v>0.129</v>
      </c>
      <c r="J220" s="0" t="n">
        <v>8.5</v>
      </c>
      <c r="K220" s="0" t="n">
        <v>1.9</v>
      </c>
      <c r="L220" s="0" t="n">
        <v>1.9</v>
      </c>
      <c r="M220" s="0" t="n">
        <f aca="false">SUM(K220:L220)</f>
        <v>3.8</v>
      </c>
      <c r="N220" s="0" t="n">
        <f aca="false">AVERAGE(K220:L220)</f>
        <v>1.9</v>
      </c>
      <c r="O220" s="3" t="n">
        <f aca="false">3.1416*(N220/2)^2</f>
        <v>2.835294</v>
      </c>
      <c r="P220" s="3" t="n">
        <f aca="false">3.1416*(I220^2/4)</f>
        <v>0.0130698414</v>
      </c>
    </row>
    <row r="221" customFormat="false" ht="13.8" hidden="false" customHeight="false" outlineLevel="0" collapsed="false">
      <c r="A221" s="0" t="s">
        <v>44</v>
      </c>
      <c r="B221" s="0" t="s">
        <v>45</v>
      </c>
      <c r="C221" s="4" t="s">
        <v>47</v>
      </c>
      <c r="D221" s="4" t="s">
        <v>20</v>
      </c>
      <c r="E221" s="4" t="s">
        <v>24</v>
      </c>
      <c r="F221" s="2" t="s">
        <v>25</v>
      </c>
      <c r="G221" s="2" t="n">
        <v>7</v>
      </c>
      <c r="H221" s="2" t="str">
        <f aca="false">C221&amp;D221&amp;F221</f>
        <v>P4S1T2</v>
      </c>
      <c r="I221" s="0" t="n">
        <v>0.223</v>
      </c>
      <c r="J221" s="0" t="n">
        <v>5</v>
      </c>
      <c r="K221" s="0" t="n">
        <v>5.2</v>
      </c>
      <c r="L221" s="0" t="n">
        <v>4.2</v>
      </c>
      <c r="M221" s="0" t="n">
        <f aca="false">SUM(K221:L221)</f>
        <v>9.4</v>
      </c>
      <c r="N221" s="0" t="n">
        <f aca="false">AVERAGE(K221:L221)</f>
        <v>4.7</v>
      </c>
      <c r="O221" s="3" t="n">
        <f aca="false">3.1416*(N221/2)^2</f>
        <v>17.349486</v>
      </c>
      <c r="P221" s="3" t="n">
        <f aca="false">3.1416*(I221^2/4)</f>
        <v>0.0390571566</v>
      </c>
    </row>
    <row r="222" customFormat="false" ht="13.8" hidden="false" customHeight="false" outlineLevel="0" collapsed="false">
      <c r="A222" s="0" t="s">
        <v>34</v>
      </c>
      <c r="B222" s="0" t="s">
        <v>38</v>
      </c>
      <c r="C222" s="4" t="s">
        <v>47</v>
      </c>
      <c r="D222" s="4" t="s">
        <v>20</v>
      </c>
      <c r="E222" s="4" t="s">
        <v>24</v>
      </c>
      <c r="F222" s="2" t="s">
        <v>25</v>
      </c>
      <c r="G222" s="2" t="n">
        <v>7</v>
      </c>
      <c r="H222" s="2" t="str">
        <f aca="false">C222&amp;D222&amp;F222</f>
        <v>P4S1T2</v>
      </c>
      <c r="I222" s="0" t="n">
        <v>0.36</v>
      </c>
      <c r="J222" s="0" t="n">
        <v>8</v>
      </c>
      <c r="K222" s="0" t="n">
        <v>7.1</v>
      </c>
      <c r="L222" s="0" t="n">
        <v>9.5</v>
      </c>
      <c r="M222" s="0" t="n">
        <f aca="false">SUM(K222:L222)</f>
        <v>16.6</v>
      </c>
      <c r="N222" s="0" t="n">
        <f aca="false">AVERAGE(K222:L222)</f>
        <v>8.3</v>
      </c>
      <c r="O222" s="3" t="n">
        <f aca="false">3.1416*(N222/2)^2</f>
        <v>54.106206</v>
      </c>
      <c r="P222" s="3" t="n">
        <f aca="false">3.1416*(I222^2/4)</f>
        <v>0.10178784</v>
      </c>
      <c r="Q222" s="3" t="n">
        <f aca="false">P222*J222*0.5</f>
        <v>0.40715136</v>
      </c>
    </row>
    <row r="223" customFormat="false" ht="13.8" hidden="false" customHeight="false" outlineLevel="0" collapsed="false">
      <c r="A223" s="0" t="s">
        <v>34</v>
      </c>
      <c r="B223" s="0" t="s">
        <v>38</v>
      </c>
      <c r="C223" s="4" t="s">
        <v>47</v>
      </c>
      <c r="D223" s="4" t="s">
        <v>20</v>
      </c>
      <c r="E223" s="4" t="s">
        <v>24</v>
      </c>
      <c r="F223" s="2" t="s">
        <v>25</v>
      </c>
      <c r="G223" s="2" t="n">
        <v>7</v>
      </c>
      <c r="H223" s="2" t="str">
        <f aca="false">C223&amp;D223&amp;F223</f>
        <v>P4S1T2</v>
      </c>
      <c r="I223" s="0" t="n">
        <v>0.201</v>
      </c>
      <c r="J223" s="0" t="n">
        <v>12</v>
      </c>
      <c r="K223" s="0" t="n">
        <v>5</v>
      </c>
      <c r="L223" s="0" t="n">
        <v>6.6</v>
      </c>
      <c r="M223" s="0" t="n">
        <f aca="false">SUM(K223:L223)</f>
        <v>11.6</v>
      </c>
      <c r="N223" s="0" t="n">
        <f aca="false">AVERAGE(K223:L223)</f>
        <v>5.8</v>
      </c>
      <c r="O223" s="3" t="n">
        <f aca="false">3.1416*(N223/2)^2</f>
        <v>26.420856</v>
      </c>
      <c r="P223" s="3" t="n">
        <f aca="false">3.1416*(I223^2/4)</f>
        <v>0.0317309454</v>
      </c>
      <c r="Q223" s="3" t="n">
        <f aca="false">P223*J223*0.5</f>
        <v>0.1903856724</v>
      </c>
    </row>
    <row r="224" customFormat="false" ht="13.8" hidden="false" customHeight="false" outlineLevel="0" collapsed="false">
      <c r="A224" s="0" t="s">
        <v>34</v>
      </c>
      <c r="B224" s="0" t="s">
        <v>38</v>
      </c>
      <c r="C224" s="4" t="s">
        <v>47</v>
      </c>
      <c r="D224" s="4" t="s">
        <v>20</v>
      </c>
      <c r="E224" s="4" t="s">
        <v>24</v>
      </c>
      <c r="F224" s="2" t="s">
        <v>25</v>
      </c>
      <c r="G224" s="2" t="n">
        <v>7</v>
      </c>
      <c r="H224" s="2" t="str">
        <f aca="false">C224&amp;D224&amp;F224</f>
        <v>P4S1T2</v>
      </c>
      <c r="I224" s="0" t="n">
        <v>0.289</v>
      </c>
      <c r="J224" s="0" t="n">
        <v>16</v>
      </c>
      <c r="K224" s="0" t="n">
        <v>8.9</v>
      </c>
      <c r="L224" s="0" t="n">
        <v>11.2</v>
      </c>
      <c r="M224" s="0" t="n">
        <f aca="false">SUM(K224:L224)</f>
        <v>20.1</v>
      </c>
      <c r="N224" s="0" t="n">
        <f aca="false">AVERAGE(K224:L224)</f>
        <v>10.05</v>
      </c>
      <c r="O224" s="3" t="n">
        <f aca="false">3.1416*(N224/2)^2</f>
        <v>79.3273635</v>
      </c>
      <c r="P224" s="3" t="n">
        <f aca="false">3.1416*(I224^2/4)</f>
        <v>0.0655973934</v>
      </c>
      <c r="Q224" s="3" t="n">
        <f aca="false">P224*J224*0.5</f>
        <v>0.5247791472</v>
      </c>
    </row>
    <row r="225" customFormat="false" ht="13.8" hidden="false" customHeight="false" outlineLevel="0" collapsed="false">
      <c r="A225" s="0" t="s">
        <v>34</v>
      </c>
      <c r="B225" s="0" t="s">
        <v>38</v>
      </c>
      <c r="C225" s="4" t="s">
        <v>47</v>
      </c>
      <c r="D225" s="4" t="s">
        <v>20</v>
      </c>
      <c r="E225" s="4" t="s">
        <v>24</v>
      </c>
      <c r="F225" s="2" t="s">
        <v>25</v>
      </c>
      <c r="G225" s="2" t="n">
        <v>7</v>
      </c>
      <c r="H225" s="2" t="str">
        <f aca="false">C225&amp;D225&amp;F225</f>
        <v>P4S1T2</v>
      </c>
      <c r="I225" s="0" t="n">
        <v>0.098</v>
      </c>
      <c r="J225" s="0" t="n">
        <v>8</v>
      </c>
      <c r="K225" s="0" t="n">
        <v>4.7</v>
      </c>
      <c r="L225" s="0" t="n">
        <v>3.4</v>
      </c>
      <c r="M225" s="0" t="n">
        <f aca="false">SUM(K225:L225)</f>
        <v>8.1</v>
      </c>
      <c r="N225" s="0" t="n">
        <f aca="false">AVERAGE(K225:L225)</f>
        <v>4.05</v>
      </c>
      <c r="O225" s="3" t="n">
        <f aca="false">3.1416*(N225/2)^2</f>
        <v>12.8825235</v>
      </c>
      <c r="P225" s="3" t="n">
        <f aca="false">3.1416*(I225^2/4)</f>
        <v>0.0075429816</v>
      </c>
      <c r="Q225" s="3" t="n">
        <f aca="false">P225*J225*0.5</f>
        <v>0.0301719264</v>
      </c>
    </row>
    <row r="226" customFormat="false" ht="13.8" hidden="false" customHeight="false" outlineLevel="0" collapsed="false">
      <c r="A226" s="0" t="s">
        <v>34</v>
      </c>
      <c r="B226" s="0" t="s">
        <v>38</v>
      </c>
      <c r="C226" s="4" t="s">
        <v>47</v>
      </c>
      <c r="D226" s="4" t="s">
        <v>20</v>
      </c>
      <c r="E226" s="4" t="s">
        <v>24</v>
      </c>
      <c r="F226" s="2" t="s">
        <v>25</v>
      </c>
      <c r="G226" s="2" t="n">
        <v>7</v>
      </c>
      <c r="H226" s="2" t="str">
        <f aca="false">C226&amp;D226&amp;F226</f>
        <v>P4S1T2</v>
      </c>
      <c r="I226" s="0" t="n">
        <v>0.08</v>
      </c>
      <c r="J226" s="0" t="n">
        <v>4</v>
      </c>
      <c r="K226" s="0" t="n">
        <v>1.9</v>
      </c>
      <c r="L226" s="0" t="n">
        <v>1.7</v>
      </c>
      <c r="M226" s="0" t="n">
        <f aca="false">SUM(K226:L226)</f>
        <v>3.6</v>
      </c>
      <c r="N226" s="0" t="n">
        <f aca="false">AVERAGE(K226:L226)</f>
        <v>1.8</v>
      </c>
      <c r="O226" s="3" t="n">
        <f aca="false">3.1416*(N226/2)^2</f>
        <v>2.544696</v>
      </c>
      <c r="P226" s="3" t="n">
        <f aca="false">3.1416*(I226^2/4)</f>
        <v>0.00502656</v>
      </c>
      <c r="Q226" s="3" t="n">
        <f aca="false">P226*J226*0.5</f>
        <v>0.01005312</v>
      </c>
    </row>
    <row r="227" customFormat="false" ht="13.8" hidden="false" customHeight="false" outlineLevel="0" collapsed="false">
      <c r="A227" s="0" t="s">
        <v>34</v>
      </c>
      <c r="B227" s="0" t="s">
        <v>38</v>
      </c>
      <c r="C227" s="4" t="s">
        <v>47</v>
      </c>
      <c r="D227" s="4" t="s">
        <v>20</v>
      </c>
      <c r="E227" s="4" t="s">
        <v>24</v>
      </c>
      <c r="F227" s="2" t="s">
        <v>25</v>
      </c>
      <c r="G227" s="2" t="n">
        <v>7</v>
      </c>
      <c r="H227" s="2" t="str">
        <f aca="false">C227&amp;D227&amp;F227</f>
        <v>P4S1T2</v>
      </c>
      <c r="I227" s="0" t="n">
        <v>0.107</v>
      </c>
      <c r="J227" s="0" t="n">
        <v>6.5</v>
      </c>
      <c r="K227" s="0" t="n">
        <v>3.2</v>
      </c>
      <c r="L227" s="0" t="n">
        <v>3.4</v>
      </c>
      <c r="M227" s="0" t="n">
        <f aca="false">SUM(K227:L227)</f>
        <v>6.6</v>
      </c>
      <c r="N227" s="0" t="n">
        <f aca="false">AVERAGE(K227:L227)</f>
        <v>3.3</v>
      </c>
      <c r="O227" s="3" t="n">
        <f aca="false">3.1416*(N227/2)^2</f>
        <v>8.553006</v>
      </c>
      <c r="P227" s="3" t="n">
        <f aca="false">3.1416*(I227^2/4)</f>
        <v>0.0089920446</v>
      </c>
      <c r="Q227" s="3" t="n">
        <f aca="false">P227*J227*0.5</f>
        <v>0.02922414495</v>
      </c>
    </row>
    <row r="228" customFormat="false" ht="13.8" hidden="false" customHeight="false" outlineLevel="0" collapsed="false">
      <c r="A228" s="0" t="s">
        <v>34</v>
      </c>
      <c r="B228" s="0" t="s">
        <v>38</v>
      </c>
      <c r="C228" s="4" t="s">
        <v>47</v>
      </c>
      <c r="D228" s="4" t="s">
        <v>20</v>
      </c>
      <c r="E228" s="4" t="s">
        <v>24</v>
      </c>
      <c r="F228" s="2" t="s">
        <v>25</v>
      </c>
      <c r="G228" s="2" t="n">
        <v>7</v>
      </c>
      <c r="H228" s="2" t="str">
        <f aca="false">C228&amp;D228&amp;F228</f>
        <v>P4S1T2</v>
      </c>
      <c r="I228" s="0" t="n">
        <v>0.409</v>
      </c>
      <c r="J228" s="0" t="n">
        <v>4</v>
      </c>
      <c r="K228" s="0" t="n">
        <v>13.45</v>
      </c>
      <c r="L228" s="0" t="n">
        <v>12.85</v>
      </c>
      <c r="M228" s="0" t="n">
        <f aca="false">SUM(K228:L228)</f>
        <v>26.3</v>
      </c>
      <c r="N228" s="0" t="n">
        <f aca="false">AVERAGE(K228:L228)</f>
        <v>13.15</v>
      </c>
      <c r="O228" s="3" t="n">
        <f aca="false">3.1416*(N228/2)^2</f>
        <v>135.8133315</v>
      </c>
      <c r="P228" s="3" t="n">
        <f aca="false">3.1416*(I228^2/4)</f>
        <v>0.1313824974</v>
      </c>
      <c r="Q228" s="3" t="n">
        <f aca="false">P228*J228*0.5</f>
        <v>0.2627649948</v>
      </c>
    </row>
    <row r="229" customFormat="false" ht="13.8" hidden="false" customHeight="false" outlineLevel="0" collapsed="false">
      <c r="A229" s="0" t="s">
        <v>30</v>
      </c>
      <c r="B229" s="0" t="s">
        <v>31</v>
      </c>
      <c r="C229" s="4" t="s">
        <v>47</v>
      </c>
      <c r="D229" s="4" t="s">
        <v>20</v>
      </c>
      <c r="E229" s="4" t="s">
        <v>24</v>
      </c>
      <c r="F229" s="2" t="s">
        <v>25</v>
      </c>
      <c r="G229" s="2" t="n">
        <v>7</v>
      </c>
      <c r="H229" s="2" t="str">
        <f aca="false">C229&amp;D229&amp;F229</f>
        <v>P4S1T2</v>
      </c>
      <c r="I229" s="0" t="n">
        <v>0.243</v>
      </c>
      <c r="J229" s="0" t="n">
        <v>10</v>
      </c>
      <c r="K229" s="0" t="n">
        <v>8.8</v>
      </c>
      <c r="L229" s="0" t="n">
        <v>9.4</v>
      </c>
      <c r="M229" s="0" t="n">
        <f aca="false">SUM(K229:L229)</f>
        <v>18.2</v>
      </c>
      <c r="N229" s="0" t="n">
        <f aca="false">AVERAGE(K229:L229)</f>
        <v>9.1</v>
      </c>
      <c r="O229" s="3" t="n">
        <f aca="false">3.1416*(N229/2)^2</f>
        <v>65.038974</v>
      </c>
      <c r="P229" s="3" t="n">
        <f aca="false">3.1416*(I229^2/4)</f>
        <v>0.0463770846</v>
      </c>
    </row>
    <row r="230" customFormat="false" ht="13.8" hidden="false" customHeight="false" outlineLevel="0" collapsed="false">
      <c r="A230" s="0" t="s">
        <v>30</v>
      </c>
      <c r="B230" s="0" t="s">
        <v>31</v>
      </c>
      <c r="C230" s="5" t="s">
        <v>47</v>
      </c>
      <c r="D230" s="5" t="s">
        <v>20</v>
      </c>
      <c r="E230" s="5" t="s">
        <v>28</v>
      </c>
      <c r="F230" s="2" t="s">
        <v>29</v>
      </c>
      <c r="G230" s="2" t="n">
        <v>7</v>
      </c>
      <c r="H230" s="2" t="str">
        <f aca="false">C230&amp;D230&amp;F230</f>
        <v>P4S1T3</v>
      </c>
      <c r="I230" s="0" t="n">
        <v>0.123</v>
      </c>
      <c r="J230" s="0" t="n">
        <v>6.5</v>
      </c>
      <c r="K230" s="0" t="n">
        <v>3.2</v>
      </c>
      <c r="L230" s="0" t="n">
        <v>5.8</v>
      </c>
      <c r="M230" s="0" t="n">
        <f aca="false">SUM(K230:L230)</f>
        <v>9</v>
      </c>
      <c r="N230" s="0" t="n">
        <f aca="false">AVERAGE(K230:L230)</f>
        <v>4.5</v>
      </c>
      <c r="O230" s="3" t="n">
        <f aca="false">3.1416*(N230/2)^2</f>
        <v>15.90435</v>
      </c>
      <c r="P230" s="3" t="n">
        <f aca="false">3.1416*(I230^2/4)</f>
        <v>0.0118823166</v>
      </c>
    </row>
    <row r="231" customFormat="false" ht="13.8" hidden="false" customHeight="false" outlineLevel="0" collapsed="false">
      <c r="A231" s="0" t="s">
        <v>30</v>
      </c>
      <c r="B231" s="0" t="s">
        <v>31</v>
      </c>
      <c r="C231" s="5" t="s">
        <v>47</v>
      </c>
      <c r="D231" s="5" t="s">
        <v>20</v>
      </c>
      <c r="E231" s="5" t="s">
        <v>28</v>
      </c>
      <c r="F231" s="2" t="s">
        <v>29</v>
      </c>
      <c r="G231" s="2" t="n">
        <v>7</v>
      </c>
      <c r="H231" s="2" t="str">
        <f aca="false">C231&amp;D231&amp;F231</f>
        <v>P4S1T3</v>
      </c>
      <c r="I231" s="0" t="n">
        <v>0.157</v>
      </c>
      <c r="J231" s="0" t="n">
        <v>7.5</v>
      </c>
      <c r="K231" s="0" t="n">
        <v>7.4</v>
      </c>
      <c r="L231" s="0" t="n">
        <v>5.3</v>
      </c>
      <c r="M231" s="0" t="n">
        <f aca="false">SUM(K231:L231)</f>
        <v>12.7</v>
      </c>
      <c r="N231" s="0" t="n">
        <f aca="false">AVERAGE(K231:L231)</f>
        <v>6.35</v>
      </c>
      <c r="O231" s="3" t="n">
        <f aca="false">3.1416*(N231/2)^2</f>
        <v>31.6692915</v>
      </c>
      <c r="P231" s="3" t="n">
        <f aca="false">3.1416*(I231^2/4)</f>
        <v>0.0193593246</v>
      </c>
    </row>
    <row r="232" customFormat="false" ht="13.8" hidden="false" customHeight="false" outlineLevel="0" collapsed="false">
      <c r="A232" s="0" t="s">
        <v>30</v>
      </c>
      <c r="B232" s="0" t="s">
        <v>31</v>
      </c>
      <c r="C232" s="5" t="s">
        <v>47</v>
      </c>
      <c r="D232" s="5" t="s">
        <v>20</v>
      </c>
      <c r="E232" s="5" t="s">
        <v>28</v>
      </c>
      <c r="F232" s="2" t="s">
        <v>29</v>
      </c>
      <c r="G232" s="2" t="n">
        <v>7</v>
      </c>
      <c r="H232" s="2" t="str">
        <f aca="false">C232&amp;D232&amp;F232</f>
        <v>P4S1T3</v>
      </c>
      <c r="I232" s="0" t="n">
        <v>0.166</v>
      </c>
      <c r="J232" s="0" t="n">
        <v>9.5</v>
      </c>
      <c r="K232" s="0" t="n">
        <v>3.8</v>
      </c>
      <c r="L232" s="0" t="n">
        <v>4.3</v>
      </c>
      <c r="M232" s="0" t="n">
        <f aca="false">SUM(K232:L232)</f>
        <v>8.1</v>
      </c>
      <c r="N232" s="0" t="n">
        <f aca="false">AVERAGE(K232:L232)</f>
        <v>4.05</v>
      </c>
      <c r="O232" s="3" t="n">
        <f aca="false">3.1416*(N232/2)^2</f>
        <v>12.8825235</v>
      </c>
      <c r="P232" s="3" t="n">
        <f aca="false">3.1416*(I232^2/4)</f>
        <v>0.0216424824</v>
      </c>
    </row>
    <row r="233" customFormat="false" ht="13.8" hidden="false" customHeight="false" outlineLevel="0" collapsed="false">
      <c r="A233" s="0" t="s">
        <v>30</v>
      </c>
      <c r="B233" s="0" t="s">
        <v>31</v>
      </c>
      <c r="C233" s="5" t="s">
        <v>47</v>
      </c>
      <c r="D233" s="5" t="s">
        <v>20</v>
      </c>
      <c r="E233" s="5" t="s">
        <v>28</v>
      </c>
      <c r="F233" s="2" t="s">
        <v>29</v>
      </c>
      <c r="G233" s="2" t="n">
        <v>7</v>
      </c>
      <c r="H233" s="2" t="str">
        <f aca="false">C233&amp;D233&amp;F233</f>
        <v>P4S1T3</v>
      </c>
      <c r="I233" s="0" t="n">
        <v>0.101</v>
      </c>
      <c r="J233" s="0" t="n">
        <v>6.5</v>
      </c>
      <c r="K233" s="0" t="n">
        <v>4.2</v>
      </c>
      <c r="L233" s="0" t="n">
        <v>3.3</v>
      </c>
      <c r="M233" s="0" t="n">
        <f aca="false">SUM(K233:L233)</f>
        <v>7.5</v>
      </c>
      <c r="N233" s="0" t="n">
        <f aca="false">AVERAGE(K233:L233)</f>
        <v>3.75</v>
      </c>
      <c r="O233" s="3" t="n">
        <f aca="false">3.1416*(N233/2)^2</f>
        <v>11.0446875</v>
      </c>
      <c r="P233" s="3" t="n">
        <f aca="false">3.1416*(I233^2/4)</f>
        <v>0.0080118654</v>
      </c>
    </row>
    <row r="234" customFormat="false" ht="13.8" hidden="false" customHeight="false" outlineLevel="0" collapsed="false">
      <c r="A234" s="0" t="s">
        <v>34</v>
      </c>
      <c r="B234" s="0" t="s">
        <v>48</v>
      </c>
      <c r="C234" s="5" t="s">
        <v>47</v>
      </c>
      <c r="D234" s="5" t="s">
        <v>20</v>
      </c>
      <c r="E234" s="5" t="s">
        <v>28</v>
      </c>
      <c r="F234" s="2" t="s">
        <v>29</v>
      </c>
      <c r="G234" s="2" t="n">
        <v>7</v>
      </c>
      <c r="H234" s="2" t="str">
        <f aca="false">C234&amp;D234&amp;F234</f>
        <v>P4S1T3</v>
      </c>
      <c r="I234" s="0" t="n">
        <v>0.161</v>
      </c>
      <c r="J234" s="0" t="n">
        <v>9.5</v>
      </c>
      <c r="K234" s="0" t="n">
        <v>3.5</v>
      </c>
      <c r="L234" s="0" t="n">
        <v>3.3</v>
      </c>
      <c r="M234" s="0" t="n">
        <f aca="false">SUM(K234:L234)</f>
        <v>6.8</v>
      </c>
      <c r="N234" s="0" t="n">
        <f aca="false">AVERAGE(K234:L234)</f>
        <v>3.4</v>
      </c>
      <c r="O234" s="3" t="n">
        <f aca="false">3.1416*(N234/2)^2</f>
        <v>9.079224</v>
      </c>
      <c r="P234" s="3" t="n">
        <f aca="false">3.1416*(I234^2/4)</f>
        <v>0.0203583534</v>
      </c>
      <c r="Q234" s="3" t="n">
        <f aca="false">P234*J234*0.5</f>
        <v>0.09670217865</v>
      </c>
    </row>
    <row r="235" customFormat="false" ht="13.8" hidden="false" customHeight="false" outlineLevel="0" collapsed="false">
      <c r="A235" s="0" t="s">
        <v>34</v>
      </c>
      <c r="B235" s="0" t="s">
        <v>48</v>
      </c>
      <c r="C235" s="5" t="s">
        <v>47</v>
      </c>
      <c r="D235" s="5" t="s">
        <v>20</v>
      </c>
      <c r="E235" s="5" t="s">
        <v>28</v>
      </c>
      <c r="F235" s="2" t="s">
        <v>29</v>
      </c>
      <c r="G235" s="2" t="n">
        <v>7</v>
      </c>
      <c r="H235" s="2" t="str">
        <f aca="false">C235&amp;D235&amp;F235</f>
        <v>P4S1T3</v>
      </c>
      <c r="I235" s="0" t="n">
        <v>0.092</v>
      </c>
      <c r="J235" s="0" t="n">
        <v>5.5</v>
      </c>
      <c r="K235" s="0" t="n">
        <v>2</v>
      </c>
      <c r="L235" s="0" t="n">
        <v>2.5</v>
      </c>
      <c r="M235" s="0" t="n">
        <f aca="false">SUM(K235:L235)</f>
        <v>4.5</v>
      </c>
      <c r="N235" s="0" t="n">
        <f aca="false">AVERAGE(K235:L235)</f>
        <v>2.25</v>
      </c>
      <c r="O235" s="3" t="n">
        <f aca="false">3.1416*(N235/2)^2</f>
        <v>3.9760875</v>
      </c>
      <c r="P235" s="3" t="n">
        <f aca="false">3.1416*(I235^2/4)</f>
        <v>0.0066476256</v>
      </c>
      <c r="Q235" s="3" t="n">
        <f aca="false">P235*J235*0.5</f>
        <v>0.0182809704</v>
      </c>
    </row>
    <row r="236" customFormat="false" ht="13.8" hidden="false" customHeight="false" outlineLevel="0" collapsed="false">
      <c r="A236" s="0" t="s">
        <v>34</v>
      </c>
      <c r="B236" s="0" t="s">
        <v>38</v>
      </c>
      <c r="C236" s="5" t="s">
        <v>47</v>
      </c>
      <c r="D236" s="5" t="s">
        <v>20</v>
      </c>
      <c r="E236" s="5" t="s">
        <v>28</v>
      </c>
      <c r="F236" s="2" t="s">
        <v>29</v>
      </c>
      <c r="G236" s="2" t="n">
        <v>7</v>
      </c>
      <c r="H236" s="2" t="str">
        <f aca="false">C236&amp;D236&amp;F236</f>
        <v>P4S1T3</v>
      </c>
      <c r="I236" s="0" t="n">
        <v>0.147</v>
      </c>
      <c r="J236" s="0" t="n">
        <v>8.5</v>
      </c>
      <c r="K236" s="0" t="n">
        <v>5.5</v>
      </c>
      <c r="L236" s="0" t="n">
        <v>5</v>
      </c>
      <c r="M236" s="0" t="n">
        <f aca="false">SUM(K236:L236)</f>
        <v>10.5</v>
      </c>
      <c r="N236" s="0" t="n">
        <f aca="false">AVERAGE(K236:L236)</f>
        <v>5.25</v>
      </c>
      <c r="O236" s="3" t="n">
        <f aca="false">3.1416*(N236/2)^2</f>
        <v>21.6475875</v>
      </c>
      <c r="P236" s="3" t="n">
        <f aca="false">3.1416*(I236^2/4)</f>
        <v>0.0169717086</v>
      </c>
      <c r="Q236" s="3" t="n">
        <f aca="false">P236*J236*0.5</f>
        <v>0.07212976155</v>
      </c>
    </row>
    <row r="237" customFormat="false" ht="13.8" hidden="false" customHeight="false" outlineLevel="0" collapsed="false">
      <c r="A237" s="0" t="s">
        <v>34</v>
      </c>
      <c r="B237" s="0" t="s">
        <v>38</v>
      </c>
      <c r="C237" s="5" t="s">
        <v>47</v>
      </c>
      <c r="D237" s="5" t="s">
        <v>20</v>
      </c>
      <c r="E237" s="5" t="s">
        <v>28</v>
      </c>
      <c r="F237" s="2" t="s">
        <v>29</v>
      </c>
      <c r="G237" s="2" t="n">
        <v>7</v>
      </c>
      <c r="H237" s="2" t="str">
        <f aca="false">C237&amp;D237&amp;F237</f>
        <v>P4S1T3</v>
      </c>
      <c r="I237" s="0" t="n">
        <v>0.199</v>
      </c>
      <c r="J237" s="0" t="n">
        <v>14</v>
      </c>
      <c r="K237" s="0" t="n">
        <v>6.5</v>
      </c>
      <c r="L237" s="0" t="n">
        <v>6.9</v>
      </c>
      <c r="M237" s="0" t="n">
        <f aca="false">SUM(K237:L237)</f>
        <v>13.4</v>
      </c>
      <c r="N237" s="0" t="n">
        <f aca="false">AVERAGE(K237:L237)</f>
        <v>6.7</v>
      </c>
      <c r="O237" s="3" t="n">
        <f aca="false">3.1416*(N237/2)^2</f>
        <v>35.256606</v>
      </c>
      <c r="P237" s="3" t="n">
        <f aca="false">3.1416*(I237^2/4)</f>
        <v>0.0311026254</v>
      </c>
      <c r="Q237" s="3" t="n">
        <f aca="false">P237*J237*0.5</f>
        <v>0.2177183778</v>
      </c>
    </row>
    <row r="238" customFormat="false" ht="13.8" hidden="false" customHeight="false" outlineLevel="0" collapsed="false">
      <c r="A238" s="0" t="s">
        <v>34</v>
      </c>
      <c r="B238" s="0" t="s">
        <v>38</v>
      </c>
      <c r="C238" s="5" t="s">
        <v>47</v>
      </c>
      <c r="D238" s="5" t="s">
        <v>20</v>
      </c>
      <c r="E238" s="5" t="s">
        <v>28</v>
      </c>
      <c r="F238" s="2" t="s">
        <v>29</v>
      </c>
      <c r="G238" s="2" t="n">
        <v>7</v>
      </c>
      <c r="H238" s="2" t="str">
        <f aca="false">C238&amp;D238&amp;F238</f>
        <v>P4S1T3</v>
      </c>
      <c r="I238" s="0" t="n">
        <v>0.255</v>
      </c>
      <c r="J238" s="0" t="n">
        <v>14.4</v>
      </c>
      <c r="K238" s="0" t="n">
        <v>7.9</v>
      </c>
      <c r="L238" s="0" t="n">
        <v>7.7</v>
      </c>
      <c r="M238" s="0" t="n">
        <f aca="false">SUM(K238:L238)</f>
        <v>15.6</v>
      </c>
      <c r="N238" s="0" t="n">
        <f aca="false">AVERAGE(K238:L238)</f>
        <v>7.8</v>
      </c>
      <c r="O238" s="3" t="n">
        <f aca="false">3.1416*(N238/2)^2</f>
        <v>47.783736</v>
      </c>
      <c r="P238" s="3" t="n">
        <f aca="false">3.1416*(I238^2/4)</f>
        <v>0.051070635</v>
      </c>
      <c r="Q238" s="3" t="n">
        <f aca="false">P238*J238*0.5</f>
        <v>0.367708572</v>
      </c>
    </row>
    <row r="239" customFormat="false" ht="13.8" hidden="false" customHeight="false" outlineLevel="0" collapsed="false">
      <c r="A239" s="0" t="s">
        <v>34</v>
      </c>
      <c r="B239" s="0" t="s">
        <v>38</v>
      </c>
      <c r="C239" s="5" t="s">
        <v>47</v>
      </c>
      <c r="D239" s="5" t="s">
        <v>20</v>
      </c>
      <c r="E239" s="5" t="s">
        <v>28</v>
      </c>
      <c r="F239" s="2" t="s">
        <v>29</v>
      </c>
      <c r="G239" s="2" t="n">
        <v>7</v>
      </c>
      <c r="H239" s="2" t="str">
        <f aca="false">C239&amp;D239&amp;F239</f>
        <v>P4S1T3</v>
      </c>
      <c r="I239" s="0" t="n">
        <v>0.117</v>
      </c>
      <c r="J239" s="0" t="n">
        <v>9</v>
      </c>
      <c r="K239" s="0" t="n">
        <v>5.4</v>
      </c>
      <c r="L239" s="0" t="n">
        <v>4.8</v>
      </c>
      <c r="M239" s="0" t="n">
        <f aca="false">SUM(K239:L239)</f>
        <v>10.2</v>
      </c>
      <c r="N239" s="0" t="n">
        <f aca="false">AVERAGE(K239:L239)</f>
        <v>5.1</v>
      </c>
      <c r="O239" s="3" t="n">
        <f aca="false">3.1416*(N239/2)^2</f>
        <v>20.428254</v>
      </c>
      <c r="P239" s="3" t="n">
        <f aca="false">3.1416*(I239^2/4)</f>
        <v>0.0107513406</v>
      </c>
      <c r="Q239" s="3" t="n">
        <f aca="false">P239*J239*0.5</f>
        <v>0.0483810327</v>
      </c>
    </row>
    <row r="240" customFormat="false" ht="13.8" hidden="false" customHeight="false" outlineLevel="0" collapsed="false">
      <c r="A240" s="0" t="s">
        <v>34</v>
      </c>
      <c r="B240" s="0" t="s">
        <v>38</v>
      </c>
      <c r="C240" s="5" t="s">
        <v>47</v>
      </c>
      <c r="D240" s="5" t="s">
        <v>20</v>
      </c>
      <c r="E240" s="5" t="s">
        <v>28</v>
      </c>
      <c r="F240" s="2" t="s">
        <v>29</v>
      </c>
      <c r="G240" s="2" t="n">
        <v>7</v>
      </c>
      <c r="H240" s="2" t="str">
        <f aca="false">C240&amp;D240&amp;F240</f>
        <v>P4S1T3</v>
      </c>
      <c r="I240" s="0" t="n">
        <v>0.122</v>
      </c>
      <c r="J240" s="0" t="n">
        <v>4</v>
      </c>
      <c r="K240" s="0" t="n">
        <v>3</v>
      </c>
      <c r="L240" s="0" t="n">
        <v>3.6</v>
      </c>
      <c r="M240" s="0" t="n">
        <f aca="false">SUM(K240:L240)</f>
        <v>6.6</v>
      </c>
      <c r="N240" s="0" t="n">
        <f aca="false">AVERAGE(K240:L240)</f>
        <v>3.3</v>
      </c>
      <c r="O240" s="3" t="n">
        <f aca="false">3.1416*(N240/2)^2</f>
        <v>8.553006</v>
      </c>
      <c r="P240" s="3" t="n">
        <f aca="false">3.1416*(I240^2/4)</f>
        <v>0.0116898936</v>
      </c>
      <c r="Q240" s="3" t="n">
        <f aca="false">P240*J240*0.5</f>
        <v>0.0233797872</v>
      </c>
    </row>
    <row r="241" customFormat="false" ht="13.8" hidden="false" customHeight="false" outlineLevel="0" collapsed="false">
      <c r="A241" s="0" t="s">
        <v>34</v>
      </c>
      <c r="B241" s="0" t="s">
        <v>38</v>
      </c>
      <c r="C241" s="5" t="s">
        <v>47</v>
      </c>
      <c r="D241" s="5" t="s">
        <v>20</v>
      </c>
      <c r="E241" s="5" t="s">
        <v>28</v>
      </c>
      <c r="F241" s="2" t="s">
        <v>29</v>
      </c>
      <c r="G241" s="2" t="n">
        <v>7</v>
      </c>
      <c r="H241" s="2" t="str">
        <f aca="false">C241&amp;D241&amp;F241</f>
        <v>P4S1T3</v>
      </c>
      <c r="I241" s="0" t="n">
        <v>0.143</v>
      </c>
      <c r="J241" s="0" t="n">
        <v>10.5</v>
      </c>
      <c r="K241" s="0" t="n">
        <v>4.5</v>
      </c>
      <c r="L241" s="0" t="n">
        <v>4.4</v>
      </c>
      <c r="M241" s="0" t="n">
        <f aca="false">SUM(K241:L241)</f>
        <v>8.9</v>
      </c>
      <c r="N241" s="0" t="n">
        <f aca="false">AVERAGE(K241:L241)</f>
        <v>4.45</v>
      </c>
      <c r="O241" s="3" t="n">
        <f aca="false">3.1416*(N241/2)^2</f>
        <v>15.5528835</v>
      </c>
      <c r="P241" s="3" t="n">
        <f aca="false">3.1416*(I241^2/4)</f>
        <v>0.0160606446</v>
      </c>
      <c r="Q241" s="3" t="n">
        <f aca="false">P241*J241*0.5</f>
        <v>0.08431838415</v>
      </c>
    </row>
    <row r="242" customFormat="false" ht="13.8" hidden="false" customHeight="false" outlineLevel="0" collapsed="false">
      <c r="A242" s="0" t="s">
        <v>34</v>
      </c>
      <c r="B242" s="0" t="s">
        <v>38</v>
      </c>
      <c r="C242" s="5" t="s">
        <v>47</v>
      </c>
      <c r="D242" s="5" t="s">
        <v>20</v>
      </c>
      <c r="E242" s="5" t="s">
        <v>28</v>
      </c>
      <c r="F242" s="2" t="s">
        <v>29</v>
      </c>
      <c r="G242" s="2" t="n">
        <v>7</v>
      </c>
      <c r="H242" s="2" t="str">
        <f aca="false">C242&amp;D242&amp;F242</f>
        <v>P4S1T3</v>
      </c>
      <c r="I242" s="0" t="n">
        <v>0.09</v>
      </c>
      <c r="J242" s="0" t="n">
        <v>5.5</v>
      </c>
      <c r="K242" s="0" t="n">
        <v>4.1</v>
      </c>
      <c r="L242" s="0" t="n">
        <v>3.15</v>
      </c>
      <c r="M242" s="0" t="n">
        <f aca="false">SUM(K242:L242)</f>
        <v>7.25</v>
      </c>
      <c r="N242" s="0" t="n">
        <f aca="false">AVERAGE(K242:L242)</f>
        <v>3.625</v>
      </c>
      <c r="O242" s="3" t="n">
        <f aca="false">3.1416*(N242/2)^2</f>
        <v>10.320646875</v>
      </c>
      <c r="P242" s="3" t="n">
        <f aca="false">3.1416*(I242^2/4)</f>
        <v>0.00636174</v>
      </c>
      <c r="Q242" s="3" t="n">
        <f aca="false">P242*J242*0.5</f>
        <v>0.017494785</v>
      </c>
    </row>
    <row r="243" customFormat="false" ht="13.8" hidden="false" customHeight="false" outlineLevel="0" collapsed="false">
      <c r="A243" s="0" t="s">
        <v>34</v>
      </c>
      <c r="B243" s="0" t="s">
        <v>38</v>
      </c>
      <c r="C243" s="1" t="s">
        <v>47</v>
      </c>
      <c r="D243" s="1" t="s">
        <v>32</v>
      </c>
      <c r="E243" s="1" t="s">
        <v>21</v>
      </c>
      <c r="F243" s="2" t="s">
        <v>22</v>
      </c>
      <c r="G243" s="2" t="n">
        <v>8</v>
      </c>
      <c r="H243" s="2" t="str">
        <f aca="false">C243&amp;D243&amp;F243</f>
        <v>P4S2T1</v>
      </c>
      <c r="I243" s="0" t="n">
        <v>0.216</v>
      </c>
      <c r="J243" s="0" t="n">
        <v>16</v>
      </c>
      <c r="K243" s="0" t="n">
        <v>4.8</v>
      </c>
      <c r="L243" s="0" t="n">
        <v>6.4</v>
      </c>
      <c r="M243" s="0" t="n">
        <f aca="false">SUM(K243:L243)</f>
        <v>11.2</v>
      </c>
      <c r="N243" s="0" t="n">
        <f aca="false">AVERAGE(K243:L243)</f>
        <v>5.6</v>
      </c>
      <c r="O243" s="3" t="n">
        <f aca="false">3.1416*(N243/2)^2</f>
        <v>24.630144</v>
      </c>
      <c r="P243" s="3" t="n">
        <f aca="false">3.1416*(I243^2/4)</f>
        <v>0.0366436224</v>
      </c>
      <c r="Q243" s="3" t="n">
        <f aca="false">P243*J243*0.5</f>
        <v>0.2931489792</v>
      </c>
    </row>
    <row r="244" customFormat="false" ht="13.8" hidden="false" customHeight="false" outlineLevel="0" collapsed="false">
      <c r="A244" s="0" t="s">
        <v>34</v>
      </c>
      <c r="B244" s="0" t="s">
        <v>38</v>
      </c>
      <c r="C244" s="1" t="s">
        <v>47</v>
      </c>
      <c r="D244" s="1" t="s">
        <v>32</v>
      </c>
      <c r="E244" s="1" t="s">
        <v>21</v>
      </c>
      <c r="F244" s="2" t="s">
        <v>22</v>
      </c>
      <c r="G244" s="2" t="n">
        <v>8</v>
      </c>
      <c r="H244" s="2" t="str">
        <f aca="false">C244&amp;D244&amp;F244</f>
        <v>P4S2T1</v>
      </c>
      <c r="I244" s="0" t="n">
        <v>0.299</v>
      </c>
      <c r="J244" s="0" t="n">
        <v>16.5</v>
      </c>
      <c r="K244" s="0" t="n">
        <v>7.5</v>
      </c>
      <c r="L244" s="0" t="n">
        <v>9.1</v>
      </c>
      <c r="M244" s="0" t="n">
        <f aca="false">SUM(K244:L244)</f>
        <v>16.6</v>
      </c>
      <c r="N244" s="0" t="n">
        <f aca="false">AVERAGE(K244:L244)</f>
        <v>8.3</v>
      </c>
      <c r="O244" s="3" t="n">
        <f aca="false">3.1416*(N244/2)^2</f>
        <v>54.106206</v>
      </c>
      <c r="P244" s="3" t="n">
        <f aca="false">3.1416*(I244^2/4)</f>
        <v>0.0702155454</v>
      </c>
      <c r="Q244" s="3" t="n">
        <f aca="false">P244*J244*0.5</f>
        <v>0.57927824955</v>
      </c>
    </row>
    <row r="245" customFormat="false" ht="13.8" hidden="false" customHeight="false" outlineLevel="0" collapsed="false">
      <c r="A245" s="0" t="s">
        <v>34</v>
      </c>
      <c r="B245" s="0" t="s">
        <v>38</v>
      </c>
      <c r="C245" s="1" t="s">
        <v>47</v>
      </c>
      <c r="D245" s="1" t="s">
        <v>32</v>
      </c>
      <c r="E245" s="1" t="s">
        <v>21</v>
      </c>
      <c r="F245" s="2" t="s">
        <v>22</v>
      </c>
      <c r="G245" s="2" t="n">
        <v>8</v>
      </c>
      <c r="H245" s="2" t="str">
        <f aca="false">C245&amp;D245&amp;F245</f>
        <v>P4S2T1</v>
      </c>
      <c r="I245" s="0" t="n">
        <v>0.139</v>
      </c>
      <c r="J245" s="0" t="n">
        <v>8</v>
      </c>
      <c r="K245" s="0" t="n">
        <v>3.5</v>
      </c>
      <c r="L245" s="0" t="n">
        <v>3.6</v>
      </c>
      <c r="M245" s="0" t="n">
        <f aca="false">SUM(K245:L245)</f>
        <v>7.1</v>
      </c>
      <c r="N245" s="0" t="n">
        <f aca="false">AVERAGE(K245:L245)</f>
        <v>3.55</v>
      </c>
      <c r="O245" s="3" t="n">
        <f aca="false">3.1416*(N245/2)^2</f>
        <v>9.8980035</v>
      </c>
      <c r="P245" s="3" t="n">
        <f aca="false">3.1416*(I245^2/4)</f>
        <v>0.0151747134</v>
      </c>
      <c r="Q245" s="3" t="n">
        <f aca="false">P245*J245*0.5</f>
        <v>0.0606988536</v>
      </c>
    </row>
    <row r="246" customFormat="false" ht="13.8" hidden="false" customHeight="false" outlineLevel="0" collapsed="false">
      <c r="A246" s="0" t="s">
        <v>34</v>
      </c>
      <c r="B246" s="0" t="s">
        <v>38</v>
      </c>
      <c r="C246" s="1" t="s">
        <v>47</v>
      </c>
      <c r="D246" s="1" t="s">
        <v>32</v>
      </c>
      <c r="E246" s="1" t="s">
        <v>21</v>
      </c>
      <c r="F246" s="2" t="s">
        <v>22</v>
      </c>
      <c r="G246" s="2" t="n">
        <v>8</v>
      </c>
      <c r="H246" s="2" t="str">
        <f aca="false">C246&amp;D246&amp;F246</f>
        <v>P4S2T1</v>
      </c>
      <c r="I246" s="0" t="n">
        <v>0.256</v>
      </c>
      <c r="J246" s="0" t="n">
        <v>13</v>
      </c>
      <c r="K246" s="0" t="n">
        <v>6.9</v>
      </c>
      <c r="L246" s="0" t="n">
        <v>6.2</v>
      </c>
      <c r="M246" s="0" t="n">
        <f aca="false">SUM(K246:L246)</f>
        <v>13.1</v>
      </c>
      <c r="N246" s="0" t="n">
        <f aca="false">AVERAGE(K246:L246)</f>
        <v>6.55</v>
      </c>
      <c r="O246" s="3" t="n">
        <f aca="false">3.1416*(N246/2)^2</f>
        <v>33.6956235</v>
      </c>
      <c r="P246" s="3" t="n">
        <f aca="false">3.1416*(I246^2/4)</f>
        <v>0.0514719744</v>
      </c>
      <c r="Q246" s="3" t="n">
        <f aca="false">P246*J246*0.5</f>
        <v>0.3345678336</v>
      </c>
    </row>
    <row r="247" customFormat="false" ht="13.8" hidden="false" customHeight="false" outlineLevel="0" collapsed="false">
      <c r="A247" s="0" t="s">
        <v>34</v>
      </c>
      <c r="B247" s="0" t="s">
        <v>38</v>
      </c>
      <c r="C247" s="1" t="s">
        <v>47</v>
      </c>
      <c r="D247" s="1" t="s">
        <v>32</v>
      </c>
      <c r="E247" s="1" t="s">
        <v>21</v>
      </c>
      <c r="F247" s="2" t="s">
        <v>22</v>
      </c>
      <c r="G247" s="2" t="n">
        <v>8</v>
      </c>
      <c r="H247" s="2" t="str">
        <f aca="false">C247&amp;D247&amp;F247</f>
        <v>P4S2T1</v>
      </c>
      <c r="I247" s="0" t="n">
        <v>0.31</v>
      </c>
      <c r="J247" s="0" t="n">
        <v>15</v>
      </c>
      <c r="K247" s="0" t="n">
        <v>11</v>
      </c>
      <c r="L247" s="0" t="n">
        <v>9.5</v>
      </c>
      <c r="M247" s="0" t="n">
        <f aca="false">SUM(K247:L247)</f>
        <v>20.5</v>
      </c>
      <c r="N247" s="0" t="n">
        <f aca="false">AVERAGE(K247:L247)</f>
        <v>10.25</v>
      </c>
      <c r="O247" s="3" t="n">
        <f aca="false">3.1416*(N247/2)^2</f>
        <v>82.5160875</v>
      </c>
      <c r="P247" s="3" t="n">
        <f aca="false">3.1416*(I247^2/4)</f>
        <v>0.07547694</v>
      </c>
      <c r="Q247" s="3" t="n">
        <f aca="false">P247*J247*0.5</f>
        <v>0.56607705</v>
      </c>
    </row>
    <row r="248" customFormat="false" ht="13.8" hidden="false" customHeight="false" outlineLevel="0" collapsed="false">
      <c r="A248" s="0" t="s">
        <v>34</v>
      </c>
      <c r="B248" s="0" t="s">
        <v>38</v>
      </c>
      <c r="C248" s="1" t="s">
        <v>47</v>
      </c>
      <c r="D248" s="1" t="s">
        <v>32</v>
      </c>
      <c r="E248" s="1" t="s">
        <v>21</v>
      </c>
      <c r="F248" s="2" t="s">
        <v>22</v>
      </c>
      <c r="G248" s="2" t="n">
        <v>8</v>
      </c>
      <c r="H248" s="2" t="str">
        <f aca="false">C248&amp;D248&amp;F248</f>
        <v>P4S2T1</v>
      </c>
      <c r="I248" s="0" t="n">
        <v>0.212</v>
      </c>
      <c r="J248" s="0" t="n">
        <v>14</v>
      </c>
      <c r="K248" s="0" t="n">
        <v>6.1</v>
      </c>
      <c r="L248" s="0" t="n">
        <v>9</v>
      </c>
      <c r="M248" s="0" t="n">
        <f aca="false">SUM(K248:L248)</f>
        <v>15.1</v>
      </c>
      <c r="N248" s="0" t="n">
        <f aca="false">AVERAGE(K248:L248)</f>
        <v>7.55</v>
      </c>
      <c r="O248" s="3" t="n">
        <f aca="false">3.1416*(N248/2)^2</f>
        <v>44.7697635</v>
      </c>
      <c r="P248" s="3" t="n">
        <f aca="false">3.1416*(I248^2/4)</f>
        <v>0.0352990176</v>
      </c>
      <c r="Q248" s="3" t="n">
        <f aca="false">P248*J248*0.5</f>
        <v>0.2470931232</v>
      </c>
    </row>
    <row r="249" customFormat="false" ht="13.8" hidden="false" customHeight="false" outlineLevel="0" collapsed="false">
      <c r="A249" s="0" t="s">
        <v>34</v>
      </c>
      <c r="B249" s="0" t="s">
        <v>38</v>
      </c>
      <c r="C249" s="1" t="s">
        <v>47</v>
      </c>
      <c r="D249" s="1" t="s">
        <v>32</v>
      </c>
      <c r="E249" s="1" t="s">
        <v>21</v>
      </c>
      <c r="F249" s="2" t="s">
        <v>22</v>
      </c>
      <c r="G249" s="2" t="n">
        <v>8</v>
      </c>
      <c r="H249" s="2" t="str">
        <f aca="false">C249&amp;D249&amp;F249</f>
        <v>P4S2T1</v>
      </c>
      <c r="I249" s="0" t="n">
        <v>0.249</v>
      </c>
      <c r="J249" s="0" t="n">
        <v>10</v>
      </c>
      <c r="K249" s="0" t="n">
        <v>7</v>
      </c>
      <c r="L249" s="0" t="n">
        <v>9</v>
      </c>
      <c r="M249" s="0" t="n">
        <f aca="false">SUM(K249:L249)</f>
        <v>16</v>
      </c>
      <c r="N249" s="0" t="n">
        <f aca="false">AVERAGE(K249:L249)</f>
        <v>8</v>
      </c>
      <c r="O249" s="3" t="n">
        <f aca="false">3.1416*(N249/2)^2</f>
        <v>50.2656</v>
      </c>
      <c r="P249" s="3" t="n">
        <f aca="false">3.1416*(I249^2/4)</f>
        <v>0.0486955854</v>
      </c>
      <c r="Q249" s="3" t="n">
        <f aca="false">P249*J249*0.5</f>
        <v>0.243477927</v>
      </c>
    </row>
    <row r="250" customFormat="false" ht="13.8" hidden="false" customHeight="false" outlineLevel="0" collapsed="false">
      <c r="A250" s="0" t="s">
        <v>34</v>
      </c>
      <c r="B250" s="0" t="s">
        <v>41</v>
      </c>
      <c r="C250" s="1" t="s">
        <v>47</v>
      </c>
      <c r="D250" s="1" t="s">
        <v>32</v>
      </c>
      <c r="E250" s="1" t="s">
        <v>21</v>
      </c>
      <c r="F250" s="2" t="s">
        <v>22</v>
      </c>
      <c r="G250" s="2" t="n">
        <v>8</v>
      </c>
      <c r="H250" s="2" t="str">
        <f aca="false">C250&amp;D250&amp;F250</f>
        <v>P4S2T1</v>
      </c>
      <c r="I250" s="0" t="n">
        <v>0.271</v>
      </c>
      <c r="J250" s="0" t="n">
        <v>15.5</v>
      </c>
      <c r="K250" s="0" t="n">
        <v>2.6</v>
      </c>
      <c r="L250" s="0" t="n">
        <v>4.1</v>
      </c>
      <c r="M250" s="0" t="n">
        <f aca="false">SUM(K250:L250)</f>
        <v>6.7</v>
      </c>
      <c r="N250" s="0" t="n">
        <f aca="false">AVERAGE(K250:L250)</f>
        <v>3.35</v>
      </c>
      <c r="O250" s="3" t="n">
        <f aca="false">3.1416*(N250/2)^2</f>
        <v>8.8141515</v>
      </c>
      <c r="P250" s="3" t="n">
        <f aca="false">3.1416*(I250^2/4)</f>
        <v>0.0576805614</v>
      </c>
      <c r="Q250" s="3" t="n">
        <f aca="false">P250*J250*0.5</f>
        <v>0.44702435085</v>
      </c>
    </row>
    <row r="251" customFormat="false" ht="13.8" hidden="false" customHeight="false" outlineLevel="0" collapsed="false">
      <c r="A251" s="0" t="s">
        <v>34</v>
      </c>
      <c r="B251" s="0" t="s">
        <v>41</v>
      </c>
      <c r="C251" s="1" t="s">
        <v>47</v>
      </c>
      <c r="D251" s="1" t="s">
        <v>32</v>
      </c>
      <c r="E251" s="1" t="s">
        <v>21</v>
      </c>
      <c r="F251" s="2" t="s">
        <v>22</v>
      </c>
      <c r="G251" s="2" t="n">
        <v>8</v>
      </c>
      <c r="H251" s="2" t="str">
        <f aca="false">C251&amp;D251&amp;F251</f>
        <v>P4S2T1</v>
      </c>
      <c r="I251" s="0" t="n">
        <v>0.32</v>
      </c>
      <c r="J251" s="0" t="n">
        <v>14</v>
      </c>
      <c r="K251" s="0" t="n">
        <v>8.6</v>
      </c>
      <c r="L251" s="0" t="n">
        <v>5.9</v>
      </c>
      <c r="M251" s="0" t="n">
        <f aca="false">SUM(K251:L251)</f>
        <v>14.5</v>
      </c>
      <c r="N251" s="0" t="n">
        <f aca="false">AVERAGE(K251:L251)</f>
        <v>7.25</v>
      </c>
      <c r="O251" s="3" t="n">
        <f aca="false">3.1416*(N251/2)^2</f>
        <v>41.2825875</v>
      </c>
      <c r="P251" s="3" t="n">
        <f aca="false">3.1416*(I251^2/4)</f>
        <v>0.08042496</v>
      </c>
      <c r="Q251" s="3" t="n">
        <f aca="false">P251*J251*0.5</f>
        <v>0.56297472</v>
      </c>
    </row>
    <row r="252" customFormat="false" ht="13.8" hidden="false" customHeight="false" outlineLevel="0" collapsed="false">
      <c r="A252" s="0" t="s">
        <v>34</v>
      </c>
      <c r="B252" s="0" t="s">
        <v>41</v>
      </c>
      <c r="C252" s="4" t="s">
        <v>47</v>
      </c>
      <c r="D252" s="4" t="s">
        <v>32</v>
      </c>
      <c r="E252" s="4" t="s">
        <v>24</v>
      </c>
      <c r="F252" s="2" t="s">
        <v>25</v>
      </c>
      <c r="G252" s="2" t="n">
        <v>8</v>
      </c>
      <c r="H252" s="2" t="str">
        <f aca="false">C252&amp;D252&amp;F252</f>
        <v>P4S2T2</v>
      </c>
      <c r="I252" s="0" t="n">
        <v>0.284</v>
      </c>
      <c r="J252" s="0" t="n">
        <v>18</v>
      </c>
      <c r="K252" s="0" t="n">
        <v>6.4</v>
      </c>
      <c r="L252" s="0" t="n">
        <v>4</v>
      </c>
      <c r="M252" s="0" t="n">
        <f aca="false">SUM(K252:L252)</f>
        <v>10.4</v>
      </c>
      <c r="N252" s="0" t="n">
        <f aca="false">AVERAGE(K252:L252)</f>
        <v>5.2</v>
      </c>
      <c r="O252" s="3" t="n">
        <f aca="false">3.1416*(N252/2)^2</f>
        <v>21.237216</v>
      </c>
      <c r="P252" s="3" t="n">
        <f aca="false">3.1416*(I252^2/4)</f>
        <v>0.0633472224</v>
      </c>
      <c r="Q252" s="3" t="n">
        <f aca="false">P252*J252*0.5</f>
        <v>0.5701250016</v>
      </c>
    </row>
    <row r="253" customFormat="false" ht="13.8" hidden="false" customHeight="false" outlineLevel="0" collapsed="false">
      <c r="A253" s="0" t="s">
        <v>34</v>
      </c>
      <c r="B253" s="0" t="s">
        <v>41</v>
      </c>
      <c r="C253" s="4" t="s">
        <v>47</v>
      </c>
      <c r="D253" s="4" t="s">
        <v>32</v>
      </c>
      <c r="E253" s="4" t="s">
        <v>24</v>
      </c>
      <c r="F253" s="2" t="s">
        <v>25</v>
      </c>
      <c r="G253" s="2" t="n">
        <v>8</v>
      </c>
      <c r="H253" s="2" t="str">
        <f aca="false">C253&amp;D253&amp;F253</f>
        <v>P4S2T2</v>
      </c>
      <c r="I253" s="0" t="n">
        <v>0.313</v>
      </c>
      <c r="J253" s="0" t="n">
        <v>18</v>
      </c>
      <c r="K253" s="0" t="n">
        <v>13.2</v>
      </c>
      <c r="L253" s="0" t="n">
        <v>9.3</v>
      </c>
      <c r="M253" s="0" t="n">
        <f aca="false">SUM(K253:L253)</f>
        <v>22.5</v>
      </c>
      <c r="N253" s="0" t="n">
        <f aca="false">AVERAGE(K253:L253)</f>
        <v>11.25</v>
      </c>
      <c r="O253" s="3" t="n">
        <f aca="false">3.1416*(N253/2)^2</f>
        <v>99.4021875</v>
      </c>
      <c r="P253" s="3" t="n">
        <f aca="false">3.1416*(I253^2/4)</f>
        <v>0.0769448526</v>
      </c>
      <c r="Q253" s="3" t="n">
        <f aca="false">P253*J253*0.5</f>
        <v>0.6925036734</v>
      </c>
    </row>
    <row r="254" customFormat="false" ht="13.8" hidden="false" customHeight="false" outlineLevel="0" collapsed="false">
      <c r="A254" s="0" t="s">
        <v>34</v>
      </c>
      <c r="B254" s="0" t="s">
        <v>41</v>
      </c>
      <c r="C254" s="4" t="s">
        <v>47</v>
      </c>
      <c r="D254" s="4" t="s">
        <v>32</v>
      </c>
      <c r="E254" s="4" t="s">
        <v>24</v>
      </c>
      <c r="F254" s="2" t="s">
        <v>25</v>
      </c>
      <c r="G254" s="2" t="n">
        <v>8</v>
      </c>
      <c r="H254" s="2" t="str">
        <f aca="false">C254&amp;D254&amp;F254</f>
        <v>P4S2T2</v>
      </c>
      <c r="I254" s="0" t="n">
        <v>0.168</v>
      </c>
      <c r="J254" s="0" t="n">
        <v>10</v>
      </c>
      <c r="K254" s="0" t="n">
        <v>3.3</v>
      </c>
      <c r="L254" s="0" t="n">
        <v>3.9</v>
      </c>
      <c r="M254" s="0" t="n">
        <f aca="false">SUM(K254:L254)</f>
        <v>7.2</v>
      </c>
      <c r="N254" s="0" t="n">
        <f aca="false">AVERAGE(K254:L254)</f>
        <v>3.6</v>
      </c>
      <c r="O254" s="3" t="n">
        <f aca="false">3.1416*(N254/2)^2</f>
        <v>10.178784</v>
      </c>
      <c r="P254" s="3" t="n">
        <f aca="false">3.1416*(I254^2/4)</f>
        <v>0.0221671296</v>
      </c>
      <c r="Q254" s="3" t="n">
        <f aca="false">P254*J254*0.5</f>
        <v>0.110835648</v>
      </c>
    </row>
    <row r="255" customFormat="false" ht="13.8" hidden="false" customHeight="false" outlineLevel="0" collapsed="false">
      <c r="A255" s="0" t="s">
        <v>44</v>
      </c>
      <c r="B255" s="0" t="s">
        <v>45</v>
      </c>
      <c r="C255" s="4" t="s">
        <v>47</v>
      </c>
      <c r="D255" s="4" t="s">
        <v>32</v>
      </c>
      <c r="E255" s="4" t="s">
        <v>24</v>
      </c>
      <c r="F255" s="2" t="s">
        <v>25</v>
      </c>
      <c r="G255" s="2" t="n">
        <v>8</v>
      </c>
      <c r="H255" s="2" t="str">
        <f aca="false">C255&amp;D255&amp;F255</f>
        <v>P4S2T2</v>
      </c>
      <c r="I255" s="0" t="n">
        <v>0.133</v>
      </c>
      <c r="J255" s="0" t="n">
        <v>9.5</v>
      </c>
      <c r="K255" s="0" t="n">
        <v>2.6</v>
      </c>
      <c r="L255" s="0" t="n">
        <v>1.9</v>
      </c>
      <c r="M255" s="0" t="n">
        <f aca="false">SUM(K255:L255)</f>
        <v>4.5</v>
      </c>
      <c r="N255" s="0" t="n">
        <f aca="false">AVERAGE(K255:L255)</f>
        <v>2.25</v>
      </c>
      <c r="O255" s="3" t="n">
        <f aca="false">3.1416*(N255/2)^2</f>
        <v>3.9760875</v>
      </c>
      <c r="P255" s="3" t="n">
        <f aca="false">3.1416*(I255^2/4)</f>
        <v>0.0138929406</v>
      </c>
    </row>
    <row r="256" customFormat="false" ht="13.8" hidden="false" customHeight="false" outlineLevel="0" collapsed="false">
      <c r="A256" s="0" t="s">
        <v>44</v>
      </c>
      <c r="B256" s="0" t="s">
        <v>45</v>
      </c>
      <c r="C256" s="4" t="s">
        <v>47</v>
      </c>
      <c r="D256" s="4" t="s">
        <v>32</v>
      </c>
      <c r="E256" s="4" t="s">
        <v>24</v>
      </c>
      <c r="F256" s="2" t="s">
        <v>25</v>
      </c>
      <c r="G256" s="2" t="n">
        <v>8</v>
      </c>
      <c r="H256" s="2" t="str">
        <f aca="false">C256&amp;D256&amp;F256</f>
        <v>P4S2T2</v>
      </c>
      <c r="I256" s="0" t="n">
        <v>0.184</v>
      </c>
      <c r="J256" s="0" t="n">
        <v>9</v>
      </c>
      <c r="K256" s="0" t="n">
        <v>4.4</v>
      </c>
      <c r="L256" s="0" t="n">
        <v>4.6</v>
      </c>
      <c r="M256" s="0" t="n">
        <f aca="false">SUM(K256:L256)</f>
        <v>9</v>
      </c>
      <c r="N256" s="0" t="n">
        <f aca="false">AVERAGE(K256:L256)</f>
        <v>4.5</v>
      </c>
      <c r="O256" s="3" t="n">
        <f aca="false">3.1416*(N256/2)^2</f>
        <v>15.90435</v>
      </c>
      <c r="P256" s="3" t="n">
        <f aca="false">3.1416*(I256^2/4)</f>
        <v>0.0265905024</v>
      </c>
    </row>
    <row r="257" customFormat="false" ht="13.8" hidden="false" customHeight="false" outlineLevel="0" collapsed="false">
      <c r="A257" s="0" t="s">
        <v>30</v>
      </c>
      <c r="B257" s="0" t="s">
        <v>31</v>
      </c>
      <c r="C257" s="4" t="s">
        <v>47</v>
      </c>
      <c r="D257" s="4" t="s">
        <v>32</v>
      </c>
      <c r="E257" s="4" t="s">
        <v>24</v>
      </c>
      <c r="F257" s="2" t="s">
        <v>25</v>
      </c>
      <c r="G257" s="2" t="n">
        <v>8</v>
      </c>
      <c r="H257" s="2" t="str">
        <f aca="false">C257&amp;D257&amp;F257</f>
        <v>P4S2T2</v>
      </c>
      <c r="I257" s="0" t="n">
        <v>0.152</v>
      </c>
      <c r="J257" s="0" t="n">
        <v>3</v>
      </c>
      <c r="K257" s="0" t="n">
        <v>3.1</v>
      </c>
      <c r="L257" s="0" t="n">
        <v>3.1</v>
      </c>
      <c r="M257" s="0" t="n">
        <f aca="false">SUM(K257:L257)</f>
        <v>6.2</v>
      </c>
      <c r="N257" s="0" t="n">
        <f aca="false">AVERAGE(K257:L257)</f>
        <v>3.1</v>
      </c>
      <c r="O257" s="3" t="n">
        <f aca="false">3.1416*(N257/2)^2</f>
        <v>7.547694</v>
      </c>
      <c r="P257" s="3" t="n">
        <f aca="false">3.1416*(I257^2/4)</f>
        <v>0.0181458816</v>
      </c>
    </row>
    <row r="258" customFormat="false" ht="13.8" hidden="false" customHeight="false" outlineLevel="0" collapsed="false">
      <c r="A258" s="0" t="s">
        <v>30</v>
      </c>
      <c r="B258" s="0" t="s">
        <v>31</v>
      </c>
      <c r="C258" s="4" t="s">
        <v>47</v>
      </c>
      <c r="D258" s="4" t="s">
        <v>32</v>
      </c>
      <c r="E258" s="4" t="s">
        <v>24</v>
      </c>
      <c r="F258" s="2" t="s">
        <v>25</v>
      </c>
      <c r="G258" s="2" t="n">
        <v>8</v>
      </c>
      <c r="H258" s="2" t="str">
        <f aca="false">C258&amp;D258&amp;F258</f>
        <v>P4S2T2</v>
      </c>
      <c r="I258" s="0" t="n">
        <v>0.148</v>
      </c>
      <c r="J258" s="0" t="n">
        <v>7.5</v>
      </c>
      <c r="K258" s="0" t="n">
        <v>4.2</v>
      </c>
      <c r="L258" s="0" t="n">
        <v>4.3</v>
      </c>
      <c r="M258" s="0" t="n">
        <f aca="false">SUM(K258:L258)</f>
        <v>8.5</v>
      </c>
      <c r="N258" s="0" t="n">
        <f aca="false">AVERAGE(K258:L258)</f>
        <v>4.25</v>
      </c>
      <c r="O258" s="3" t="n">
        <f aca="false">3.1416*(N258/2)^2</f>
        <v>14.1862875</v>
      </c>
      <c r="P258" s="3" t="n">
        <f aca="false">3.1416*(I258^2/4)</f>
        <v>0.0172034016</v>
      </c>
    </row>
    <row r="259" customFormat="false" ht="13.8" hidden="false" customHeight="false" outlineLevel="0" collapsed="false">
      <c r="A259" s="0" t="s">
        <v>30</v>
      </c>
      <c r="B259" s="0" t="s">
        <v>31</v>
      </c>
      <c r="C259" s="4" t="s">
        <v>47</v>
      </c>
      <c r="D259" s="4" t="s">
        <v>32</v>
      </c>
      <c r="E259" s="4" t="s">
        <v>24</v>
      </c>
      <c r="F259" s="2" t="s">
        <v>25</v>
      </c>
      <c r="G259" s="2" t="n">
        <v>8</v>
      </c>
      <c r="H259" s="2" t="str">
        <f aca="false">C259&amp;D259&amp;F259</f>
        <v>P4S2T2</v>
      </c>
      <c r="I259" s="0" t="n">
        <v>0.087</v>
      </c>
      <c r="J259" s="0" t="n">
        <v>10</v>
      </c>
      <c r="K259" s="0" t="n">
        <v>3.4</v>
      </c>
      <c r="L259" s="0" t="n">
        <v>3.2</v>
      </c>
      <c r="M259" s="0" t="n">
        <f aca="false">SUM(K259:L259)</f>
        <v>6.6</v>
      </c>
      <c r="N259" s="0" t="n">
        <f aca="false">AVERAGE(K259:L259)</f>
        <v>3.3</v>
      </c>
      <c r="O259" s="3" t="n">
        <f aca="false">3.1416*(N259/2)^2</f>
        <v>8.553006</v>
      </c>
      <c r="P259" s="3" t="n">
        <f aca="false">3.1416*(I259^2/4)</f>
        <v>0.0059446926</v>
      </c>
    </row>
    <row r="260" customFormat="false" ht="13.8" hidden="false" customHeight="false" outlineLevel="0" collapsed="false">
      <c r="A260" s="0" t="s">
        <v>30</v>
      </c>
      <c r="B260" s="0" t="s">
        <v>31</v>
      </c>
      <c r="C260" s="4" t="s">
        <v>47</v>
      </c>
      <c r="D260" s="4" t="s">
        <v>32</v>
      </c>
      <c r="E260" s="4" t="s">
        <v>24</v>
      </c>
      <c r="F260" s="2" t="s">
        <v>25</v>
      </c>
      <c r="G260" s="2" t="n">
        <v>8</v>
      </c>
      <c r="H260" s="2" t="str">
        <f aca="false">C260&amp;D260&amp;F260</f>
        <v>P4S2T2</v>
      </c>
      <c r="I260" s="0" t="n">
        <v>0.082</v>
      </c>
      <c r="J260" s="0" t="n">
        <v>9</v>
      </c>
      <c r="K260" s="0" t="n">
        <v>1.5</v>
      </c>
      <c r="L260" s="0" t="n">
        <v>1.9</v>
      </c>
      <c r="M260" s="0" t="n">
        <f aca="false">SUM(K260:L260)</f>
        <v>3.4</v>
      </c>
      <c r="N260" s="0" t="n">
        <f aca="false">AVERAGE(K260:L260)</f>
        <v>1.7</v>
      </c>
      <c r="O260" s="3" t="n">
        <f aca="false">3.1416*(N260/2)^2</f>
        <v>2.269806</v>
      </c>
      <c r="P260" s="3" t="n">
        <f aca="false">3.1416*(I260^2/4)</f>
        <v>0.0052810296</v>
      </c>
    </row>
    <row r="261" customFormat="false" ht="13.8" hidden="false" customHeight="false" outlineLevel="0" collapsed="false">
      <c r="A261" s="0" t="s">
        <v>30</v>
      </c>
      <c r="B261" s="0" t="s">
        <v>31</v>
      </c>
      <c r="C261" s="4" t="s">
        <v>47</v>
      </c>
      <c r="D261" s="4" t="s">
        <v>32</v>
      </c>
      <c r="E261" s="4" t="s">
        <v>24</v>
      </c>
      <c r="F261" s="2" t="s">
        <v>25</v>
      </c>
      <c r="G261" s="2" t="n">
        <v>8</v>
      </c>
      <c r="H261" s="2" t="str">
        <f aca="false">C261&amp;D261&amp;F261</f>
        <v>P4S2T2</v>
      </c>
      <c r="I261" s="0" t="n">
        <v>0.11</v>
      </c>
      <c r="J261" s="0" t="n">
        <v>10</v>
      </c>
      <c r="K261" s="0" t="n">
        <v>2.4</v>
      </c>
      <c r="L261" s="0" t="n">
        <v>2.9</v>
      </c>
      <c r="M261" s="0" t="n">
        <f aca="false">SUM(K261:L261)</f>
        <v>5.3</v>
      </c>
      <c r="N261" s="0" t="n">
        <f aca="false">AVERAGE(K261:L261)</f>
        <v>2.65</v>
      </c>
      <c r="O261" s="3" t="n">
        <f aca="false">3.1416*(N261/2)^2</f>
        <v>5.5154715</v>
      </c>
      <c r="P261" s="3" t="n">
        <f aca="false">3.1416*(I261^2/4)</f>
        <v>0.00950334</v>
      </c>
    </row>
    <row r="262" customFormat="false" ht="13.8" hidden="false" customHeight="false" outlineLevel="0" collapsed="false">
      <c r="A262" s="0" t="s">
        <v>30</v>
      </c>
      <c r="B262" s="0" t="s">
        <v>31</v>
      </c>
      <c r="C262" s="4" t="s">
        <v>47</v>
      </c>
      <c r="D262" s="4" t="s">
        <v>32</v>
      </c>
      <c r="E262" s="4" t="s">
        <v>24</v>
      </c>
      <c r="F262" s="2" t="s">
        <v>25</v>
      </c>
      <c r="G262" s="2" t="n">
        <v>8</v>
      </c>
      <c r="H262" s="2" t="str">
        <f aca="false">C262&amp;D262&amp;F262</f>
        <v>P4S2T2</v>
      </c>
      <c r="I262" s="0" t="n">
        <v>0.093</v>
      </c>
      <c r="J262" s="0" t="n">
        <v>10</v>
      </c>
      <c r="K262" s="0" t="n">
        <v>2.6</v>
      </c>
      <c r="L262" s="0" t="n">
        <v>2.4</v>
      </c>
      <c r="M262" s="0" t="n">
        <f aca="false">SUM(K262:L262)</f>
        <v>5</v>
      </c>
      <c r="N262" s="0" t="n">
        <f aca="false">AVERAGE(K262:L262)</f>
        <v>2.5</v>
      </c>
      <c r="O262" s="3" t="n">
        <f aca="false">3.1416*(N262/2)^2</f>
        <v>4.90875</v>
      </c>
      <c r="P262" s="3" t="n">
        <f aca="false">3.1416*(I262^2/4)</f>
        <v>0.0067929246</v>
      </c>
    </row>
    <row r="263" customFormat="false" ht="13.8" hidden="false" customHeight="false" outlineLevel="0" collapsed="false">
      <c r="A263" s="0" t="s">
        <v>30</v>
      </c>
      <c r="B263" s="0" t="s">
        <v>31</v>
      </c>
      <c r="C263" s="4" t="s">
        <v>47</v>
      </c>
      <c r="D263" s="4" t="s">
        <v>32</v>
      </c>
      <c r="E263" s="4" t="s">
        <v>24</v>
      </c>
      <c r="F263" s="2" t="s">
        <v>25</v>
      </c>
      <c r="G263" s="2" t="n">
        <v>8</v>
      </c>
      <c r="H263" s="2" t="str">
        <f aca="false">C263&amp;D263&amp;F263</f>
        <v>P4S2T2</v>
      </c>
      <c r="I263" s="0" t="n">
        <v>0.122</v>
      </c>
      <c r="J263" s="0" t="n">
        <v>8</v>
      </c>
      <c r="K263" s="0" t="n">
        <v>2.4</v>
      </c>
      <c r="L263" s="0" t="n">
        <v>3.9</v>
      </c>
      <c r="M263" s="0" t="n">
        <f aca="false">SUM(K263:L263)</f>
        <v>6.3</v>
      </c>
      <c r="N263" s="0" t="n">
        <f aca="false">AVERAGE(K263:L263)</f>
        <v>3.15</v>
      </c>
      <c r="O263" s="3" t="n">
        <f aca="false">3.1416*(N263/2)^2</f>
        <v>7.7931315</v>
      </c>
      <c r="P263" s="3" t="n">
        <f aca="false">3.1416*(I263^2/4)</f>
        <v>0.0116898936</v>
      </c>
    </row>
    <row r="264" customFormat="false" ht="13.8" hidden="false" customHeight="false" outlineLevel="0" collapsed="false">
      <c r="A264" s="0" t="s">
        <v>30</v>
      </c>
      <c r="B264" s="0" t="s">
        <v>31</v>
      </c>
      <c r="C264" s="4" t="s">
        <v>47</v>
      </c>
      <c r="D264" s="4" t="s">
        <v>32</v>
      </c>
      <c r="E264" s="4" t="s">
        <v>24</v>
      </c>
      <c r="F264" s="2" t="s">
        <v>25</v>
      </c>
      <c r="G264" s="2" t="n">
        <v>8</v>
      </c>
      <c r="H264" s="2" t="str">
        <f aca="false">C264&amp;D264&amp;F264</f>
        <v>P4S2T2</v>
      </c>
      <c r="I264" s="0" t="n">
        <v>0.179</v>
      </c>
      <c r="J264" s="0" t="n">
        <v>11.5</v>
      </c>
      <c r="K264" s="0" t="n">
        <v>5.55</v>
      </c>
      <c r="L264" s="0" t="n">
        <v>3.5</v>
      </c>
      <c r="M264" s="0" t="n">
        <f aca="false">SUM(K264:L264)</f>
        <v>9.05</v>
      </c>
      <c r="N264" s="0" t="n">
        <f aca="false">AVERAGE(K264:L264)</f>
        <v>4.525</v>
      </c>
      <c r="O264" s="3" t="n">
        <f aca="false">3.1416*(N264/2)^2</f>
        <v>16.081555875</v>
      </c>
      <c r="P264" s="3" t="n">
        <f aca="false">3.1416*(I264^2/4)</f>
        <v>0.0251650014</v>
      </c>
    </row>
    <row r="265" customFormat="false" ht="13.8" hidden="false" customHeight="false" outlineLevel="0" collapsed="false">
      <c r="A265" s="0" t="s">
        <v>17</v>
      </c>
      <c r="B265" s="0" t="s">
        <v>33</v>
      </c>
      <c r="C265" s="4" t="s">
        <v>47</v>
      </c>
      <c r="D265" s="4" t="s">
        <v>32</v>
      </c>
      <c r="E265" s="4" t="s">
        <v>24</v>
      </c>
      <c r="F265" s="2" t="s">
        <v>25</v>
      </c>
      <c r="G265" s="2" t="n">
        <v>8</v>
      </c>
      <c r="H265" s="2" t="str">
        <f aca="false">C265&amp;D265&amp;F265</f>
        <v>P4S2T2</v>
      </c>
      <c r="I265" s="0" t="n">
        <v>0.324</v>
      </c>
      <c r="J265" s="0" t="n">
        <v>19</v>
      </c>
      <c r="K265" s="0" t="n">
        <v>5.5</v>
      </c>
      <c r="L265" s="0" t="n">
        <v>7</v>
      </c>
      <c r="M265" s="0" t="n">
        <f aca="false">SUM(K265:L265)</f>
        <v>12.5</v>
      </c>
      <c r="N265" s="0" t="n">
        <f aca="false">AVERAGE(K265:L265)</f>
        <v>6.25</v>
      </c>
      <c r="O265" s="3" t="n">
        <f aca="false">3.1416*(N265/2)^2</f>
        <v>30.6796875</v>
      </c>
      <c r="P265" s="3" t="n">
        <f aca="false">3.1416*(I265^2/4)</f>
        <v>0.0824481504</v>
      </c>
      <c r="Q265" s="3" t="n">
        <f aca="false">P265*J265*0.6</f>
        <v>0.93990891456</v>
      </c>
    </row>
    <row r="266" customFormat="false" ht="13.8" hidden="false" customHeight="false" outlineLevel="0" collapsed="false">
      <c r="A266" s="0" t="s">
        <v>17</v>
      </c>
      <c r="B266" s="0" t="s">
        <v>33</v>
      </c>
      <c r="C266" s="4" t="s">
        <v>47</v>
      </c>
      <c r="D266" s="4" t="s">
        <v>32</v>
      </c>
      <c r="E266" s="4" t="s">
        <v>24</v>
      </c>
      <c r="F266" s="2" t="s">
        <v>25</v>
      </c>
      <c r="G266" s="2" t="n">
        <v>8</v>
      </c>
      <c r="H266" s="2" t="str">
        <f aca="false">C266&amp;D266&amp;F266</f>
        <v>P4S2T2</v>
      </c>
      <c r="I266" s="0" t="n">
        <v>0.389</v>
      </c>
      <c r="J266" s="0" t="n">
        <v>15.5</v>
      </c>
      <c r="K266" s="0" t="n">
        <v>11</v>
      </c>
      <c r="L266" s="0" t="n">
        <v>8.9</v>
      </c>
      <c r="M266" s="0" t="n">
        <f aca="false">SUM(K266:L266)</f>
        <v>19.9</v>
      </c>
      <c r="N266" s="0" t="n">
        <f aca="false">AVERAGE(K266:L266)</f>
        <v>9.95</v>
      </c>
      <c r="O266" s="3" t="n">
        <f aca="false">3.1416*(N266/2)^2</f>
        <v>77.7565635</v>
      </c>
      <c r="P266" s="3" t="n">
        <f aca="false">3.1416*(I266^2/4)</f>
        <v>0.1188475134</v>
      </c>
      <c r="Q266" s="3" t="n">
        <f aca="false">P266*J266*0.6</f>
        <v>1.10528187462</v>
      </c>
    </row>
    <row r="267" customFormat="false" ht="13.8" hidden="false" customHeight="false" outlineLevel="0" collapsed="false">
      <c r="A267" s="0" t="s">
        <v>17</v>
      </c>
      <c r="B267" s="0" t="s">
        <v>33</v>
      </c>
      <c r="C267" s="6" t="s">
        <v>47</v>
      </c>
      <c r="D267" s="6" t="s">
        <v>32</v>
      </c>
      <c r="E267" s="6" t="s">
        <v>28</v>
      </c>
      <c r="F267" s="2" t="s">
        <v>29</v>
      </c>
      <c r="G267" s="2" t="n">
        <v>8</v>
      </c>
      <c r="H267" s="2" t="str">
        <f aca="false">C267&amp;D267&amp;F267</f>
        <v>P4S2T3</v>
      </c>
      <c r="I267" s="0" t="n">
        <v>0.215</v>
      </c>
      <c r="J267" s="0" t="n">
        <v>16</v>
      </c>
      <c r="K267" s="0" t="n">
        <v>2.7</v>
      </c>
      <c r="L267" s="0" t="n">
        <v>4.6</v>
      </c>
      <c r="M267" s="0" t="n">
        <f aca="false">SUM(K267:L267)</f>
        <v>7.3</v>
      </c>
      <c r="N267" s="0" t="n">
        <f aca="false">AVERAGE(K267:L267)</f>
        <v>3.65</v>
      </c>
      <c r="O267" s="3" t="n">
        <f aca="false">3.1416*(N267/2)^2</f>
        <v>10.4634915</v>
      </c>
      <c r="P267" s="3" t="n">
        <f aca="false">3.1416*(I267^2/4)</f>
        <v>0.036305115</v>
      </c>
      <c r="Q267" s="3" t="n">
        <f aca="false">P267*J267*0.6</f>
        <v>0.348529104</v>
      </c>
    </row>
    <row r="268" customFormat="false" ht="13.8" hidden="false" customHeight="false" outlineLevel="0" collapsed="false">
      <c r="A268" s="0" t="s">
        <v>17</v>
      </c>
      <c r="B268" s="0" t="s">
        <v>33</v>
      </c>
      <c r="C268" s="6" t="s">
        <v>47</v>
      </c>
      <c r="D268" s="6" t="s">
        <v>32</v>
      </c>
      <c r="E268" s="6" t="s">
        <v>28</v>
      </c>
      <c r="F268" s="2" t="s">
        <v>29</v>
      </c>
      <c r="G268" s="2" t="n">
        <v>8</v>
      </c>
      <c r="H268" s="2" t="str">
        <f aca="false">C268&amp;D268&amp;F268</f>
        <v>P4S2T3</v>
      </c>
      <c r="I268" s="0" t="n">
        <v>0.142</v>
      </c>
      <c r="J268" s="0" t="n">
        <v>9</v>
      </c>
      <c r="K268" s="0" t="n">
        <v>3</v>
      </c>
      <c r="L268" s="0" t="n">
        <v>2.8</v>
      </c>
      <c r="M268" s="0" t="n">
        <f aca="false">SUM(K268:L268)</f>
        <v>5.8</v>
      </c>
      <c r="N268" s="0" t="n">
        <f aca="false">AVERAGE(K268:L268)</f>
        <v>2.9</v>
      </c>
      <c r="O268" s="3" t="n">
        <f aca="false">3.1416*(N268/2)^2</f>
        <v>6.605214</v>
      </c>
      <c r="P268" s="3" t="n">
        <f aca="false">3.1416*(I268^2/4)</f>
        <v>0.0158368056</v>
      </c>
      <c r="Q268" s="3" t="n">
        <f aca="false">P268*J268*0.6</f>
        <v>0.08551875024</v>
      </c>
    </row>
    <row r="269" customFormat="false" ht="13.8" hidden="false" customHeight="false" outlineLevel="0" collapsed="false">
      <c r="A269" s="0" t="s">
        <v>17</v>
      </c>
      <c r="B269" s="0" t="s">
        <v>33</v>
      </c>
      <c r="C269" s="6" t="s">
        <v>47</v>
      </c>
      <c r="D269" s="6" t="s">
        <v>32</v>
      </c>
      <c r="E269" s="6" t="s">
        <v>28</v>
      </c>
      <c r="F269" s="2" t="s">
        <v>29</v>
      </c>
      <c r="G269" s="2" t="n">
        <v>8</v>
      </c>
      <c r="H269" s="2" t="str">
        <f aca="false">C269&amp;D269&amp;F269</f>
        <v>P4S2T3</v>
      </c>
      <c r="I269" s="0" t="n">
        <v>0.524</v>
      </c>
      <c r="J269" s="0" t="n">
        <v>24</v>
      </c>
      <c r="K269" s="0" t="n">
        <v>8.5</v>
      </c>
      <c r="L269" s="0" t="n">
        <v>8.4</v>
      </c>
      <c r="M269" s="0" t="n">
        <f aca="false">SUM(K269:L269)</f>
        <v>16.9</v>
      </c>
      <c r="N269" s="0" t="n">
        <f aca="false">AVERAGE(K269:L269)</f>
        <v>8.45</v>
      </c>
      <c r="O269" s="3" t="n">
        <f aca="false">3.1416*(N269/2)^2</f>
        <v>56.0795235</v>
      </c>
      <c r="P269" s="3" t="n">
        <f aca="false">3.1416*(I269^2/4)</f>
        <v>0.2156519904</v>
      </c>
      <c r="Q269" s="3" t="n">
        <f aca="false">P269*J269*0.6</f>
        <v>3.10538866176</v>
      </c>
    </row>
    <row r="270" customFormat="false" ht="13.8" hidden="false" customHeight="false" outlineLevel="0" collapsed="false">
      <c r="A270" s="0" t="s">
        <v>17</v>
      </c>
      <c r="B270" s="0" t="s">
        <v>33</v>
      </c>
      <c r="C270" s="6" t="s">
        <v>47</v>
      </c>
      <c r="D270" s="6" t="s">
        <v>32</v>
      </c>
      <c r="E270" s="6" t="s">
        <v>28</v>
      </c>
      <c r="F270" s="2" t="s">
        <v>29</v>
      </c>
      <c r="G270" s="2" t="n">
        <v>8</v>
      </c>
      <c r="H270" s="2" t="str">
        <f aca="false">C270&amp;D270&amp;F270</f>
        <v>P4S2T3</v>
      </c>
      <c r="I270" s="0" t="n">
        <v>0.363</v>
      </c>
      <c r="J270" s="0" t="n">
        <v>20</v>
      </c>
      <c r="K270" s="0" t="n">
        <v>8.5</v>
      </c>
      <c r="L270" s="0" t="n">
        <v>8.5</v>
      </c>
      <c r="M270" s="0" t="n">
        <f aca="false">SUM(K270:L270)</f>
        <v>17</v>
      </c>
      <c r="N270" s="0" t="n">
        <f aca="false">AVERAGE(K270:L270)</f>
        <v>8.5</v>
      </c>
      <c r="O270" s="3" t="n">
        <f aca="false">3.1416*(N270/2)^2</f>
        <v>56.74515</v>
      </c>
      <c r="P270" s="3" t="n">
        <f aca="false">3.1416*(I270^2/4)</f>
        <v>0.1034913726</v>
      </c>
      <c r="Q270" s="3" t="n">
        <f aca="false">P270*J270*0.6</f>
        <v>1.2418964712</v>
      </c>
    </row>
    <row r="271" customFormat="false" ht="13.8" hidden="false" customHeight="false" outlineLevel="0" collapsed="false">
      <c r="A271" s="0" t="s">
        <v>34</v>
      </c>
      <c r="B271" s="0" t="s">
        <v>38</v>
      </c>
      <c r="C271" s="6" t="s">
        <v>47</v>
      </c>
      <c r="D271" s="6" t="s">
        <v>32</v>
      </c>
      <c r="E271" s="6" t="s">
        <v>28</v>
      </c>
      <c r="F271" s="2" t="s">
        <v>29</v>
      </c>
      <c r="G271" s="2" t="n">
        <v>8</v>
      </c>
      <c r="H271" s="2" t="str">
        <f aca="false">C271&amp;D271&amp;F271</f>
        <v>P4S2T3</v>
      </c>
      <c r="I271" s="0" t="n">
        <v>0.364</v>
      </c>
      <c r="J271" s="0" t="n">
        <v>15</v>
      </c>
      <c r="K271" s="0" t="n">
        <v>9.8</v>
      </c>
      <c r="L271" s="0" t="n">
        <v>11.8</v>
      </c>
      <c r="M271" s="0" t="n">
        <f aca="false">SUM(K271:L271)</f>
        <v>21.6</v>
      </c>
      <c r="N271" s="0" t="n">
        <f aca="false">AVERAGE(K271:L271)</f>
        <v>10.8</v>
      </c>
      <c r="O271" s="3" t="n">
        <f aca="false">3.1416*(N271/2)^2</f>
        <v>91.609056</v>
      </c>
      <c r="P271" s="3" t="n">
        <f aca="false">3.1416*(I271^2/4)</f>
        <v>0.1040623584</v>
      </c>
      <c r="Q271" s="3" t="n">
        <f aca="false">P271*J271*0.5</f>
        <v>0.780467688</v>
      </c>
    </row>
    <row r="272" customFormat="false" ht="13.8" hidden="false" customHeight="false" outlineLevel="0" collapsed="false">
      <c r="A272" s="0" t="s">
        <v>44</v>
      </c>
      <c r="B272" s="0" t="s">
        <v>45</v>
      </c>
      <c r="C272" s="6" t="s">
        <v>47</v>
      </c>
      <c r="D272" s="6" t="s">
        <v>32</v>
      </c>
      <c r="E272" s="6" t="s">
        <v>28</v>
      </c>
      <c r="F272" s="2" t="s">
        <v>29</v>
      </c>
      <c r="G272" s="2" t="n">
        <v>8</v>
      </c>
      <c r="H272" s="2" t="str">
        <f aca="false">C272&amp;D272&amp;F272</f>
        <v>P4S2T3</v>
      </c>
      <c r="I272" s="0" t="n">
        <v>0.251</v>
      </c>
      <c r="J272" s="0" t="n">
        <v>12.5</v>
      </c>
      <c r="K272" s="0" t="n">
        <v>4.3</v>
      </c>
      <c r="L272" s="0" t="n">
        <v>6.4</v>
      </c>
      <c r="M272" s="0" t="n">
        <f aca="false">SUM(K272:L272)</f>
        <v>10.7</v>
      </c>
      <c r="N272" s="0" t="n">
        <f aca="false">AVERAGE(K272:L272)</f>
        <v>5.35</v>
      </c>
      <c r="O272" s="3" t="n">
        <f aca="false">3.1416*(N272/2)^2</f>
        <v>22.4801115</v>
      </c>
      <c r="P272" s="3" t="n">
        <f aca="false">3.1416*(I272^2/4)</f>
        <v>0.0494809854</v>
      </c>
    </row>
    <row r="273" customFormat="false" ht="13.8" hidden="false" customHeight="false" outlineLevel="0" collapsed="false">
      <c r="A273" s="0" t="s">
        <v>44</v>
      </c>
      <c r="B273" s="0" t="s">
        <v>45</v>
      </c>
      <c r="C273" s="6" t="s">
        <v>47</v>
      </c>
      <c r="D273" s="6" t="s">
        <v>32</v>
      </c>
      <c r="E273" s="6" t="s">
        <v>28</v>
      </c>
      <c r="F273" s="2" t="s">
        <v>29</v>
      </c>
      <c r="G273" s="2" t="n">
        <v>8</v>
      </c>
      <c r="H273" s="2" t="str">
        <f aca="false">C273&amp;D273&amp;F273</f>
        <v>P4S2T3</v>
      </c>
      <c r="I273" s="0" t="n">
        <v>0.16</v>
      </c>
      <c r="J273" s="0" t="n">
        <v>5.5</v>
      </c>
      <c r="K273" s="0" t="n">
        <v>1.9</v>
      </c>
      <c r="L273" s="0" t="n">
        <v>3.5</v>
      </c>
      <c r="M273" s="0" t="n">
        <f aca="false">SUM(K273:L273)</f>
        <v>5.4</v>
      </c>
      <c r="N273" s="0" t="n">
        <f aca="false">AVERAGE(K273:L273)</f>
        <v>2.7</v>
      </c>
      <c r="O273" s="3" t="n">
        <f aca="false">3.1416*(N273/2)^2</f>
        <v>5.725566</v>
      </c>
      <c r="P273" s="3" t="n">
        <f aca="false">3.1416*(I273^2/4)</f>
        <v>0.02010624</v>
      </c>
    </row>
    <row r="274" customFormat="false" ht="13.8" hidden="false" customHeight="false" outlineLevel="0" collapsed="false">
      <c r="A274" s="0" t="s">
        <v>44</v>
      </c>
      <c r="B274" s="0" t="s">
        <v>45</v>
      </c>
      <c r="C274" s="6" t="s">
        <v>47</v>
      </c>
      <c r="D274" s="6" t="s">
        <v>32</v>
      </c>
      <c r="E274" s="6" t="s">
        <v>28</v>
      </c>
      <c r="F274" s="2" t="s">
        <v>29</v>
      </c>
      <c r="G274" s="2" t="n">
        <v>8</v>
      </c>
      <c r="H274" s="2" t="str">
        <f aca="false">C274&amp;D274&amp;F274</f>
        <v>P4S2T3</v>
      </c>
      <c r="I274" s="0" t="n">
        <v>0.268</v>
      </c>
      <c r="J274" s="0" t="n">
        <v>9.5</v>
      </c>
      <c r="K274" s="0" t="n">
        <v>5.5</v>
      </c>
      <c r="L274" s="0" t="n">
        <v>6.1</v>
      </c>
      <c r="M274" s="0" t="n">
        <f aca="false">SUM(K274:L274)</f>
        <v>11.6</v>
      </c>
      <c r="N274" s="0" t="n">
        <f aca="false">AVERAGE(K274:L274)</f>
        <v>5.8</v>
      </c>
      <c r="O274" s="3" t="n">
        <f aca="false">3.1416*(N274/2)^2</f>
        <v>26.420856</v>
      </c>
      <c r="P274" s="3" t="n">
        <f aca="false">3.1416*(I274^2/4)</f>
        <v>0.0564105696</v>
      </c>
    </row>
    <row r="275" customFormat="false" ht="13.8" hidden="false" customHeight="false" outlineLevel="0" collapsed="false">
      <c r="A275" s="0" t="s">
        <v>30</v>
      </c>
      <c r="B275" s="0" t="s">
        <v>31</v>
      </c>
      <c r="C275" s="6" t="s">
        <v>47</v>
      </c>
      <c r="D275" s="6" t="s">
        <v>32</v>
      </c>
      <c r="E275" s="6" t="s">
        <v>28</v>
      </c>
      <c r="F275" s="2" t="s">
        <v>29</v>
      </c>
      <c r="G275" s="2" t="n">
        <v>8</v>
      </c>
      <c r="H275" s="2" t="str">
        <f aca="false">C275&amp;D275&amp;F275</f>
        <v>P4S2T3</v>
      </c>
      <c r="I275" s="0" t="n">
        <v>0.357</v>
      </c>
      <c r="J275" s="0" t="n">
        <v>8</v>
      </c>
      <c r="K275" s="0" t="n">
        <v>3.5</v>
      </c>
      <c r="L275" s="0" t="n">
        <v>3.4</v>
      </c>
      <c r="M275" s="0" t="n">
        <f aca="false">SUM(K275:L275)</f>
        <v>6.9</v>
      </c>
      <c r="N275" s="0" t="n">
        <f aca="false">AVERAGE(K275:L275)</f>
        <v>3.45</v>
      </c>
      <c r="O275" s="3" t="n">
        <f aca="false">3.1416*(N275/2)^2</f>
        <v>9.3482235</v>
      </c>
      <c r="P275" s="3" t="n">
        <f aca="false">3.1416*(I275^2/4)</f>
        <v>0.1000984446</v>
      </c>
    </row>
    <row r="276" customFormat="false" ht="13.8" hidden="false" customHeight="false" outlineLevel="0" collapsed="false">
      <c r="A276" s="0" t="s">
        <v>30</v>
      </c>
      <c r="B276" s="0" t="s">
        <v>31</v>
      </c>
      <c r="C276" s="6" t="s">
        <v>47</v>
      </c>
      <c r="D276" s="6" t="s">
        <v>32</v>
      </c>
      <c r="E276" s="6" t="s">
        <v>28</v>
      </c>
      <c r="F276" s="2" t="s">
        <v>29</v>
      </c>
      <c r="G276" s="2" t="n">
        <v>8</v>
      </c>
      <c r="H276" s="2" t="str">
        <f aca="false">C276&amp;D276&amp;F276</f>
        <v>P4S2T3</v>
      </c>
      <c r="I276" s="0" t="n">
        <v>0.222</v>
      </c>
      <c r="J276" s="0" t="n">
        <v>7</v>
      </c>
      <c r="K276" s="0" t="n">
        <v>4.6</v>
      </c>
      <c r="L276" s="0" t="n">
        <v>4.5</v>
      </c>
      <c r="M276" s="0" t="n">
        <f aca="false">SUM(K276:L276)</f>
        <v>9.1</v>
      </c>
      <c r="N276" s="0" t="n">
        <f aca="false">AVERAGE(K276:L276)</f>
        <v>4.55</v>
      </c>
      <c r="O276" s="3" t="n">
        <f aca="false">3.1416*(N276/2)^2</f>
        <v>16.2597435</v>
      </c>
      <c r="P276" s="3" t="n">
        <f aca="false">3.1416*(I276^2/4)</f>
        <v>0.0387076536</v>
      </c>
    </row>
    <row r="277" customFormat="false" ht="13.8" hidden="false" customHeight="false" outlineLevel="0" collapsed="false">
      <c r="A277" s="0" t="s">
        <v>17</v>
      </c>
      <c r="B277" s="0" t="s">
        <v>23</v>
      </c>
      <c r="C277" s="1" t="s">
        <v>49</v>
      </c>
      <c r="D277" s="1" t="s">
        <v>20</v>
      </c>
      <c r="E277" s="1" t="s">
        <v>21</v>
      </c>
      <c r="F277" s="2" t="s">
        <v>22</v>
      </c>
      <c r="G277" s="2" t="n">
        <v>9</v>
      </c>
      <c r="H277" s="2" t="str">
        <f aca="false">C277&amp;D277&amp;F277</f>
        <v>P5S1T1</v>
      </c>
      <c r="I277" s="0" t="n">
        <v>0.438</v>
      </c>
      <c r="J277" s="0" t="n">
        <v>23</v>
      </c>
      <c r="K277" s="0" t="n">
        <v>6.5</v>
      </c>
      <c r="L277" s="0" t="n">
        <v>6.2</v>
      </c>
      <c r="M277" s="0" t="n">
        <f aca="false">SUM(K277:L277)</f>
        <v>12.7</v>
      </c>
      <c r="N277" s="0" t="n">
        <f aca="false">AVERAGE(K277:L277)</f>
        <v>6.35</v>
      </c>
      <c r="O277" s="3" t="n">
        <f aca="false">3.1416*(N277/2)^2</f>
        <v>31.6692915</v>
      </c>
      <c r="P277" s="3" t="n">
        <f aca="false">3.1416*(I277^2/4)</f>
        <v>0.1506742776</v>
      </c>
      <c r="Q277" s="3" t="n">
        <f aca="false">P277*J277*0.6</f>
        <v>2.07930503088</v>
      </c>
    </row>
    <row r="278" customFormat="false" ht="13.8" hidden="false" customHeight="false" outlineLevel="0" collapsed="false">
      <c r="A278" s="0" t="s">
        <v>17</v>
      </c>
      <c r="B278" s="0" t="s">
        <v>18</v>
      </c>
      <c r="C278" s="1" t="s">
        <v>49</v>
      </c>
      <c r="D278" s="1" t="s">
        <v>20</v>
      </c>
      <c r="E278" s="1" t="s">
        <v>21</v>
      </c>
      <c r="F278" s="2" t="s">
        <v>22</v>
      </c>
      <c r="G278" s="2" t="n">
        <v>9</v>
      </c>
      <c r="H278" s="2" t="str">
        <f aca="false">C278&amp;D278&amp;F278</f>
        <v>P5S1T1</v>
      </c>
      <c r="I278" s="0" t="n">
        <v>0.504</v>
      </c>
      <c r="J278" s="0" t="n">
        <v>43</v>
      </c>
      <c r="K278" s="0" t="n">
        <v>8.5</v>
      </c>
      <c r="L278" s="0" t="n">
        <v>7.1</v>
      </c>
      <c r="M278" s="0" t="n">
        <f aca="false">SUM(K278:L278)</f>
        <v>15.6</v>
      </c>
      <c r="N278" s="0" t="n">
        <f aca="false">AVERAGE(K278:L278)</f>
        <v>7.8</v>
      </c>
      <c r="O278" s="3" t="n">
        <f aca="false">3.1416*(N278/2)^2</f>
        <v>47.783736</v>
      </c>
      <c r="P278" s="3" t="n">
        <f aca="false">3.1416*(I278^2/4)</f>
        <v>0.1995041664</v>
      </c>
      <c r="Q278" s="3" t="n">
        <f aca="false">P278*J278*0.6</f>
        <v>5.14720749312</v>
      </c>
    </row>
    <row r="279" customFormat="false" ht="13.8" hidden="false" customHeight="false" outlineLevel="0" collapsed="false">
      <c r="A279" s="0" t="s">
        <v>17</v>
      </c>
      <c r="B279" s="0" t="s">
        <v>18</v>
      </c>
      <c r="C279" s="1" t="s">
        <v>49</v>
      </c>
      <c r="D279" s="1" t="s">
        <v>20</v>
      </c>
      <c r="E279" s="1" t="s">
        <v>21</v>
      </c>
      <c r="F279" s="2" t="s">
        <v>22</v>
      </c>
      <c r="G279" s="2" t="n">
        <v>9</v>
      </c>
      <c r="H279" s="2" t="str">
        <f aca="false">C279&amp;D279&amp;F279</f>
        <v>P5S1T1</v>
      </c>
      <c r="I279" s="0" t="n">
        <v>0.566</v>
      </c>
      <c r="J279" s="0" t="n">
        <v>42</v>
      </c>
      <c r="K279" s="0" t="n">
        <v>6.8</v>
      </c>
      <c r="L279" s="0" t="n">
        <v>7.2</v>
      </c>
      <c r="M279" s="0" t="n">
        <f aca="false">SUM(K279:L279)</f>
        <v>14</v>
      </c>
      <c r="N279" s="0" t="n">
        <f aca="false">AVERAGE(K279:L279)</f>
        <v>7</v>
      </c>
      <c r="O279" s="3" t="n">
        <f aca="false">3.1416*(N279/2)^2</f>
        <v>38.4846</v>
      </c>
      <c r="P279" s="3" t="n">
        <f aca="false">3.1416*(I279^2/4)</f>
        <v>0.2516076024</v>
      </c>
      <c r="Q279" s="3" t="n">
        <f aca="false">P279*J279*0.6</f>
        <v>6.34051158048</v>
      </c>
    </row>
    <row r="280" customFormat="false" ht="13.8" hidden="false" customHeight="false" outlineLevel="0" collapsed="false">
      <c r="A280" s="0" t="s">
        <v>17</v>
      </c>
      <c r="B280" s="0" t="s">
        <v>18</v>
      </c>
      <c r="C280" s="1" t="s">
        <v>49</v>
      </c>
      <c r="D280" s="1" t="s">
        <v>20</v>
      </c>
      <c r="E280" s="1" t="s">
        <v>21</v>
      </c>
      <c r="F280" s="2" t="s">
        <v>22</v>
      </c>
      <c r="G280" s="2" t="n">
        <v>9</v>
      </c>
      <c r="H280" s="2" t="str">
        <f aca="false">C280&amp;D280&amp;F280</f>
        <v>P5S1T1</v>
      </c>
      <c r="I280" s="0" t="n">
        <v>0.203</v>
      </c>
      <c r="J280" s="0" t="n">
        <v>30</v>
      </c>
      <c r="K280" s="0" t="n">
        <v>6.1</v>
      </c>
      <c r="L280" s="0" t="n">
        <v>6</v>
      </c>
      <c r="M280" s="0" t="n">
        <f aca="false">SUM(K280:L280)</f>
        <v>12.1</v>
      </c>
      <c r="N280" s="0" t="n">
        <f aca="false">AVERAGE(K280:L280)</f>
        <v>6.05</v>
      </c>
      <c r="O280" s="3" t="n">
        <f aca="false">3.1416*(N280/2)^2</f>
        <v>28.7476035</v>
      </c>
      <c r="P280" s="3" t="n">
        <f aca="false">3.1416*(I280^2/4)</f>
        <v>0.0323655486</v>
      </c>
      <c r="Q280" s="3" t="n">
        <f aca="false">P280*J280*0.6</f>
        <v>0.5825798748</v>
      </c>
    </row>
    <row r="281" customFormat="false" ht="13.8" hidden="false" customHeight="false" outlineLevel="0" collapsed="false">
      <c r="A281" s="0" t="s">
        <v>17</v>
      </c>
      <c r="B281" s="0" t="s">
        <v>18</v>
      </c>
      <c r="C281" s="1" t="s">
        <v>49</v>
      </c>
      <c r="D281" s="1" t="s">
        <v>20</v>
      </c>
      <c r="E281" s="1" t="s">
        <v>21</v>
      </c>
      <c r="F281" s="2" t="s">
        <v>22</v>
      </c>
      <c r="G281" s="2" t="n">
        <v>9</v>
      </c>
      <c r="H281" s="2" t="str">
        <f aca="false">C281&amp;D281&amp;F281</f>
        <v>P5S1T1</v>
      </c>
      <c r="I281" s="0" t="n">
        <v>0.102</v>
      </c>
      <c r="J281" s="0" t="n">
        <v>13.5</v>
      </c>
      <c r="K281" s="0" t="n">
        <v>5.2</v>
      </c>
      <c r="L281" s="0" t="n">
        <v>3.9</v>
      </c>
      <c r="M281" s="0" t="n">
        <f aca="false">SUM(K281:L281)</f>
        <v>9.1</v>
      </c>
      <c r="N281" s="0" t="n">
        <f aca="false">AVERAGE(K281:L281)</f>
        <v>4.55</v>
      </c>
      <c r="O281" s="3" t="n">
        <f aca="false">3.1416*(N281/2)^2</f>
        <v>16.2597435</v>
      </c>
      <c r="P281" s="3" t="n">
        <f aca="false">3.1416*(I281^2/4)</f>
        <v>0.0081713016</v>
      </c>
      <c r="Q281" s="3" t="n">
        <f aca="false">P281*J281*0.6</f>
        <v>0.06618754296</v>
      </c>
    </row>
    <row r="282" customFormat="false" ht="13.8" hidden="false" customHeight="false" outlineLevel="0" collapsed="false">
      <c r="A282" s="0" t="s">
        <v>17</v>
      </c>
      <c r="B282" s="0" t="s">
        <v>18</v>
      </c>
      <c r="C282" s="1" t="s">
        <v>49</v>
      </c>
      <c r="D282" s="1" t="s">
        <v>20</v>
      </c>
      <c r="E282" s="1" t="s">
        <v>21</v>
      </c>
      <c r="F282" s="2" t="s">
        <v>22</v>
      </c>
      <c r="G282" s="2" t="n">
        <v>9</v>
      </c>
      <c r="H282" s="2" t="str">
        <f aca="false">C282&amp;D282&amp;F282</f>
        <v>P5S1T1</v>
      </c>
      <c r="I282" s="0" t="n">
        <v>0.715</v>
      </c>
      <c r="J282" s="0" t="n">
        <v>48</v>
      </c>
      <c r="K282" s="0" t="n">
        <v>7.5</v>
      </c>
      <c r="L282" s="0" t="n">
        <v>8.1</v>
      </c>
      <c r="M282" s="0" t="n">
        <f aca="false">SUM(K282:L282)</f>
        <v>15.6</v>
      </c>
      <c r="N282" s="0" t="n">
        <f aca="false">AVERAGE(K282:L282)</f>
        <v>7.8</v>
      </c>
      <c r="O282" s="3" t="n">
        <f aca="false">3.1416*(N282/2)^2</f>
        <v>47.783736</v>
      </c>
      <c r="P282" s="3" t="n">
        <f aca="false">3.1416*(I282^2/4)</f>
        <v>0.401516115</v>
      </c>
      <c r="Q282" s="3" t="n">
        <f aca="false">P282*J282*0.6</f>
        <v>11.563664112</v>
      </c>
    </row>
    <row r="283" customFormat="false" ht="13.8" hidden="false" customHeight="false" outlineLevel="0" collapsed="false">
      <c r="A283" s="0" t="s">
        <v>17</v>
      </c>
      <c r="B283" s="0" t="s">
        <v>18</v>
      </c>
      <c r="C283" s="1" t="s">
        <v>49</v>
      </c>
      <c r="D283" s="1" t="s">
        <v>20</v>
      </c>
      <c r="E283" s="1" t="s">
        <v>21</v>
      </c>
      <c r="F283" s="2" t="s">
        <v>22</v>
      </c>
      <c r="G283" s="2" t="n">
        <v>9</v>
      </c>
      <c r="H283" s="2" t="str">
        <f aca="false">C283&amp;D283&amp;F283</f>
        <v>P5S1T1</v>
      </c>
      <c r="I283" s="0" t="n">
        <v>0.11</v>
      </c>
      <c r="J283" s="0" t="n">
        <v>12</v>
      </c>
      <c r="K283" s="0" t="n">
        <v>4.1</v>
      </c>
      <c r="L283" s="0" t="n">
        <v>3.2</v>
      </c>
      <c r="M283" s="0" t="n">
        <f aca="false">SUM(K283:L283)</f>
        <v>7.3</v>
      </c>
      <c r="N283" s="0" t="n">
        <f aca="false">AVERAGE(K283:L283)</f>
        <v>3.65</v>
      </c>
      <c r="O283" s="3" t="n">
        <f aca="false">3.1416*(N283/2)^2</f>
        <v>10.4634915</v>
      </c>
      <c r="P283" s="3" t="n">
        <f aca="false">3.1416*(I283^2/4)</f>
        <v>0.00950334</v>
      </c>
      <c r="Q283" s="3" t="n">
        <f aca="false">P283*J283*0.6</f>
        <v>0.068424048</v>
      </c>
    </row>
    <row r="284" customFormat="false" ht="13.8" hidden="false" customHeight="false" outlineLevel="0" collapsed="false">
      <c r="A284" s="0" t="s">
        <v>17</v>
      </c>
      <c r="B284" s="0" t="s">
        <v>18</v>
      </c>
      <c r="C284" s="1" t="s">
        <v>49</v>
      </c>
      <c r="D284" s="1" t="s">
        <v>20</v>
      </c>
      <c r="E284" s="1" t="s">
        <v>21</v>
      </c>
      <c r="F284" s="2" t="s">
        <v>22</v>
      </c>
      <c r="G284" s="2" t="n">
        <v>9</v>
      </c>
      <c r="H284" s="2" t="str">
        <f aca="false">C284&amp;D284&amp;F284</f>
        <v>P5S1T1</v>
      </c>
      <c r="I284" s="0" t="n">
        <v>0.454</v>
      </c>
      <c r="J284" s="0" t="n">
        <v>35</v>
      </c>
      <c r="K284" s="0" t="n">
        <v>4.97</v>
      </c>
      <c r="L284" s="0" t="n">
        <v>8.9</v>
      </c>
      <c r="M284" s="0" t="n">
        <f aca="false">SUM(K284:L284)</f>
        <v>13.87</v>
      </c>
      <c r="N284" s="0" t="n">
        <f aca="false">AVERAGE(K284:L284)</f>
        <v>6.935</v>
      </c>
      <c r="O284" s="3" t="n">
        <f aca="false">3.1416*(N284/2)^2</f>
        <v>37.773204315</v>
      </c>
      <c r="P284" s="3" t="n">
        <f aca="false">3.1416*(I284^2/4)</f>
        <v>0.1618835064</v>
      </c>
      <c r="Q284" s="3" t="n">
        <f aca="false">P284*J284*0.6</f>
        <v>3.3995536344</v>
      </c>
    </row>
    <row r="285" customFormat="false" ht="13.8" hidden="false" customHeight="false" outlineLevel="0" collapsed="false">
      <c r="A285" s="0" t="s">
        <v>17</v>
      </c>
      <c r="B285" s="0" t="s">
        <v>18</v>
      </c>
      <c r="C285" s="1" t="s">
        <v>49</v>
      </c>
      <c r="D285" s="1" t="s">
        <v>20</v>
      </c>
      <c r="E285" s="1" t="s">
        <v>21</v>
      </c>
      <c r="F285" s="2" t="s">
        <v>22</v>
      </c>
      <c r="G285" s="2" t="n">
        <v>9</v>
      </c>
      <c r="H285" s="2" t="str">
        <f aca="false">C285&amp;D285&amp;F285</f>
        <v>P5S1T1</v>
      </c>
      <c r="I285" s="0" t="n">
        <v>0.125</v>
      </c>
      <c r="J285" s="0" t="n">
        <v>16</v>
      </c>
      <c r="K285" s="0" t="n">
        <v>4.58</v>
      </c>
      <c r="L285" s="0" t="n">
        <v>4.57</v>
      </c>
      <c r="M285" s="0" t="n">
        <f aca="false">SUM(K285:L285)</f>
        <v>9.15</v>
      </c>
      <c r="N285" s="0" t="n">
        <f aca="false">AVERAGE(K285:L285)</f>
        <v>4.575</v>
      </c>
      <c r="O285" s="3" t="n">
        <f aca="false">3.1416*(N285/2)^2</f>
        <v>16.438912875</v>
      </c>
      <c r="P285" s="3" t="n">
        <f aca="false">3.1416*(I285^2/4)</f>
        <v>0.012271875</v>
      </c>
      <c r="Q285" s="3" t="n">
        <f aca="false">P285*J285*0.6</f>
        <v>0.11781</v>
      </c>
    </row>
    <row r="286" customFormat="false" ht="13.8" hidden="false" customHeight="false" outlineLevel="0" collapsed="false">
      <c r="A286" s="0" t="s">
        <v>17</v>
      </c>
      <c r="B286" s="0" t="s">
        <v>18</v>
      </c>
      <c r="C286" s="4" t="s">
        <v>49</v>
      </c>
      <c r="D286" s="4" t="s">
        <v>20</v>
      </c>
      <c r="E286" s="4" t="s">
        <v>24</v>
      </c>
      <c r="F286" s="2" t="s">
        <v>25</v>
      </c>
      <c r="G286" s="2" t="n">
        <v>9</v>
      </c>
      <c r="H286" s="2" t="str">
        <f aca="false">C286&amp;D286&amp;F286</f>
        <v>P5S1T2</v>
      </c>
      <c r="I286" s="0" t="n">
        <v>0.204</v>
      </c>
      <c r="J286" s="0" t="n">
        <v>28</v>
      </c>
      <c r="K286" s="0" t="n">
        <v>4.6</v>
      </c>
      <c r="L286" s="0" t="n">
        <v>7.5</v>
      </c>
      <c r="M286" s="0" t="n">
        <f aca="false">SUM(K286:L286)</f>
        <v>12.1</v>
      </c>
      <c r="N286" s="0" t="n">
        <f aca="false">AVERAGE(K286:L286)</f>
        <v>6.05</v>
      </c>
      <c r="O286" s="3" t="n">
        <f aca="false">3.1416*(N286/2)^2</f>
        <v>28.7476035</v>
      </c>
      <c r="P286" s="3" t="n">
        <f aca="false">3.1416*(I286^2/4)</f>
        <v>0.0326852064</v>
      </c>
      <c r="Q286" s="3" t="n">
        <f aca="false">P286*J286*0.6</f>
        <v>0.54911146752</v>
      </c>
    </row>
    <row r="287" customFormat="false" ht="13.8" hidden="false" customHeight="false" outlineLevel="0" collapsed="false">
      <c r="A287" s="0" t="s">
        <v>17</v>
      </c>
      <c r="B287" s="0" t="s">
        <v>18</v>
      </c>
      <c r="C287" s="4" t="s">
        <v>49</v>
      </c>
      <c r="D287" s="4" t="s">
        <v>20</v>
      </c>
      <c r="E287" s="4" t="s">
        <v>24</v>
      </c>
      <c r="F287" s="2" t="s">
        <v>25</v>
      </c>
      <c r="G287" s="2" t="n">
        <v>9</v>
      </c>
      <c r="H287" s="2" t="str">
        <f aca="false">C287&amp;D287&amp;F287</f>
        <v>P5S1T2</v>
      </c>
      <c r="I287" s="0" t="n">
        <v>0.207</v>
      </c>
      <c r="J287" s="0" t="n">
        <v>23</v>
      </c>
      <c r="K287" s="0" t="n">
        <v>4</v>
      </c>
      <c r="L287" s="0" t="n">
        <v>6.7</v>
      </c>
      <c r="M287" s="0" t="n">
        <f aca="false">SUM(K287:L287)</f>
        <v>10.7</v>
      </c>
      <c r="N287" s="0" t="n">
        <f aca="false">AVERAGE(K287:L287)</f>
        <v>5.35</v>
      </c>
      <c r="O287" s="3" t="n">
        <f aca="false">3.1416*(N287/2)^2</f>
        <v>22.4801115</v>
      </c>
      <c r="P287" s="3" t="n">
        <f aca="false">3.1416*(I287^2/4)</f>
        <v>0.0336536046</v>
      </c>
      <c r="Q287" s="3" t="n">
        <f aca="false">P287*J287*0.6</f>
        <v>0.46441974348</v>
      </c>
    </row>
    <row r="288" customFormat="false" ht="13.8" hidden="false" customHeight="false" outlineLevel="0" collapsed="false">
      <c r="A288" s="0" t="s">
        <v>17</v>
      </c>
      <c r="B288" s="0" t="s">
        <v>18</v>
      </c>
      <c r="C288" s="4" t="s">
        <v>49</v>
      </c>
      <c r="D288" s="4" t="s">
        <v>20</v>
      </c>
      <c r="E288" s="4" t="s">
        <v>24</v>
      </c>
      <c r="F288" s="2" t="s">
        <v>25</v>
      </c>
      <c r="G288" s="2" t="n">
        <v>9</v>
      </c>
      <c r="H288" s="2" t="str">
        <f aca="false">C288&amp;D288&amp;F288</f>
        <v>P5S1T2</v>
      </c>
      <c r="I288" s="0" t="n">
        <v>0.405</v>
      </c>
      <c r="J288" s="0" t="n">
        <v>38</v>
      </c>
      <c r="K288" s="0" t="n">
        <v>10</v>
      </c>
      <c r="L288" s="0" t="n">
        <v>9.3</v>
      </c>
      <c r="M288" s="0" t="n">
        <f aca="false">SUM(K288:L288)</f>
        <v>19.3</v>
      </c>
      <c r="N288" s="0" t="n">
        <f aca="false">AVERAGE(K288:L288)</f>
        <v>9.65</v>
      </c>
      <c r="O288" s="3" t="n">
        <f aca="false">3.1416*(N288/2)^2</f>
        <v>73.1384115</v>
      </c>
      <c r="P288" s="3" t="n">
        <f aca="false">3.1416*(I288^2/4)</f>
        <v>0.128825235</v>
      </c>
      <c r="Q288" s="3" t="n">
        <f aca="false">P288*J288*0.6</f>
        <v>2.937215358</v>
      </c>
    </row>
    <row r="289" customFormat="false" ht="13.8" hidden="false" customHeight="false" outlineLevel="0" collapsed="false">
      <c r="A289" s="0" t="s">
        <v>17</v>
      </c>
      <c r="B289" s="0" t="s">
        <v>18</v>
      </c>
      <c r="C289" s="4" t="s">
        <v>49</v>
      </c>
      <c r="D289" s="4" t="s">
        <v>20</v>
      </c>
      <c r="E289" s="4" t="s">
        <v>24</v>
      </c>
      <c r="F289" s="2" t="s">
        <v>25</v>
      </c>
      <c r="G289" s="2" t="n">
        <v>9</v>
      </c>
      <c r="H289" s="2" t="str">
        <f aca="false">C289&amp;D289&amp;F289</f>
        <v>P5S1T2</v>
      </c>
      <c r="I289" s="0" t="n">
        <v>0.091</v>
      </c>
      <c r="J289" s="0" t="n">
        <v>13.5</v>
      </c>
      <c r="K289" s="0" t="n">
        <v>1.75</v>
      </c>
      <c r="L289" s="0" t="n">
        <v>2.65</v>
      </c>
      <c r="M289" s="0" t="n">
        <f aca="false">SUM(K289:L289)</f>
        <v>4.4</v>
      </c>
      <c r="N289" s="0" t="n">
        <f aca="false">AVERAGE(K289:L289)</f>
        <v>2.2</v>
      </c>
      <c r="O289" s="3" t="n">
        <f aca="false">3.1416*(N289/2)^2</f>
        <v>3.801336</v>
      </c>
      <c r="P289" s="3" t="n">
        <f aca="false">3.1416*(I289^2/4)</f>
        <v>0.0065038974</v>
      </c>
      <c r="Q289" s="3" t="n">
        <f aca="false">P289*J289*0.6</f>
        <v>0.05268156894</v>
      </c>
    </row>
    <row r="290" customFormat="false" ht="13.8" hidden="false" customHeight="false" outlineLevel="0" collapsed="false">
      <c r="A290" s="0" t="s">
        <v>17</v>
      </c>
      <c r="B290" s="0" t="s">
        <v>18</v>
      </c>
      <c r="C290" s="4" t="s">
        <v>49</v>
      </c>
      <c r="D290" s="4" t="s">
        <v>20</v>
      </c>
      <c r="E290" s="4" t="s">
        <v>24</v>
      </c>
      <c r="F290" s="2" t="s">
        <v>25</v>
      </c>
      <c r="G290" s="2" t="n">
        <v>9</v>
      </c>
      <c r="H290" s="2" t="str">
        <f aca="false">C290&amp;D290&amp;F290</f>
        <v>P5S1T2</v>
      </c>
      <c r="I290" s="0" t="n">
        <v>0.352</v>
      </c>
      <c r="J290" s="0" t="n">
        <v>31</v>
      </c>
      <c r="K290" s="0" t="n">
        <v>7.6</v>
      </c>
      <c r="L290" s="0" t="n">
        <v>6.2</v>
      </c>
      <c r="M290" s="0" t="n">
        <f aca="false">SUM(K290:L290)</f>
        <v>13.8</v>
      </c>
      <c r="N290" s="0" t="n">
        <f aca="false">AVERAGE(K290:L290)</f>
        <v>6.9</v>
      </c>
      <c r="O290" s="3" t="n">
        <f aca="false">3.1416*(N290/2)^2</f>
        <v>37.392894</v>
      </c>
      <c r="P290" s="3" t="n">
        <f aca="false">3.1416*(I290^2/4)</f>
        <v>0.0973142016</v>
      </c>
      <c r="Q290" s="3" t="n">
        <f aca="false">P290*J290*0.6</f>
        <v>1.81004414976</v>
      </c>
    </row>
    <row r="291" customFormat="false" ht="13.8" hidden="false" customHeight="false" outlineLevel="0" collapsed="false">
      <c r="A291" s="0" t="s">
        <v>17</v>
      </c>
      <c r="B291" s="0" t="s">
        <v>18</v>
      </c>
      <c r="C291" s="4" t="s">
        <v>49</v>
      </c>
      <c r="D291" s="4" t="s">
        <v>20</v>
      </c>
      <c r="E291" s="4" t="s">
        <v>24</v>
      </c>
      <c r="F291" s="2" t="s">
        <v>25</v>
      </c>
      <c r="G291" s="2" t="n">
        <v>9</v>
      </c>
      <c r="H291" s="2" t="str">
        <f aca="false">C291&amp;D291&amp;F291</f>
        <v>P5S1T2</v>
      </c>
      <c r="I291" s="0" t="n">
        <v>0.156</v>
      </c>
      <c r="J291" s="0" t="n">
        <v>26</v>
      </c>
      <c r="K291" s="0" t="n">
        <v>4.45</v>
      </c>
      <c r="L291" s="0" t="n">
        <v>3.63</v>
      </c>
      <c r="M291" s="0" t="n">
        <f aca="false">SUM(K291:L291)</f>
        <v>8.08</v>
      </c>
      <c r="N291" s="0" t="n">
        <f aca="false">AVERAGE(K291:L291)</f>
        <v>4.04</v>
      </c>
      <c r="O291" s="3" t="n">
        <f aca="false">3.1416*(N291/2)^2</f>
        <v>12.81898464</v>
      </c>
      <c r="P291" s="3" t="n">
        <f aca="false">3.1416*(I291^2/4)</f>
        <v>0.0191134944</v>
      </c>
      <c r="Q291" s="3" t="n">
        <f aca="false">P291*J291*0.6</f>
        <v>0.29817051264</v>
      </c>
    </row>
    <row r="292" customFormat="false" ht="13.8" hidden="false" customHeight="false" outlineLevel="0" collapsed="false">
      <c r="A292" s="0" t="s">
        <v>17</v>
      </c>
      <c r="B292" s="0" t="s">
        <v>23</v>
      </c>
      <c r="C292" s="4" t="s">
        <v>49</v>
      </c>
      <c r="D292" s="4" t="s">
        <v>20</v>
      </c>
      <c r="E292" s="4" t="s">
        <v>24</v>
      </c>
      <c r="F292" s="2" t="s">
        <v>25</v>
      </c>
      <c r="G292" s="2" t="n">
        <v>9</v>
      </c>
      <c r="H292" s="2" t="str">
        <f aca="false">C292&amp;D292&amp;F292</f>
        <v>P5S1T2</v>
      </c>
      <c r="I292" s="0" t="n">
        <v>0.67</v>
      </c>
      <c r="J292" s="0" t="n">
        <v>45</v>
      </c>
      <c r="K292" s="0" t="n">
        <v>6.8</v>
      </c>
      <c r="L292" s="0" t="n">
        <v>6.8</v>
      </c>
      <c r="M292" s="0" t="n">
        <f aca="false">SUM(K292:L292)</f>
        <v>13.6</v>
      </c>
      <c r="N292" s="0" t="n">
        <f aca="false">AVERAGE(K292:L292)</f>
        <v>6.8</v>
      </c>
      <c r="O292" s="3" t="n">
        <f aca="false">3.1416*(N292/2)^2</f>
        <v>36.316896</v>
      </c>
      <c r="P292" s="3" t="n">
        <f aca="false">3.1416*(I292^2/4)</f>
        <v>0.35256606</v>
      </c>
      <c r="Q292" s="3" t="n">
        <f aca="false">P292*J292*0.6</f>
        <v>9.51928362</v>
      </c>
    </row>
    <row r="293" customFormat="false" ht="13.8" hidden="false" customHeight="false" outlineLevel="0" collapsed="false">
      <c r="A293" s="0" t="s">
        <v>17</v>
      </c>
      <c r="B293" s="0" t="s">
        <v>23</v>
      </c>
      <c r="C293" s="4" t="s">
        <v>49</v>
      </c>
      <c r="D293" s="4" t="s">
        <v>20</v>
      </c>
      <c r="E293" s="4" t="s">
        <v>24</v>
      </c>
      <c r="F293" s="2" t="s">
        <v>25</v>
      </c>
      <c r="G293" s="2" t="n">
        <v>9</v>
      </c>
      <c r="H293" s="2" t="str">
        <f aca="false">C293&amp;D293&amp;F293</f>
        <v>P5S1T2</v>
      </c>
      <c r="I293" s="0" t="n">
        <v>0.367</v>
      </c>
      <c r="J293" s="0" t="n">
        <v>38</v>
      </c>
      <c r="K293" s="0" t="n">
        <v>6.9</v>
      </c>
      <c r="L293" s="0" t="n">
        <v>7.4</v>
      </c>
      <c r="M293" s="0" t="n">
        <f aca="false">SUM(K293:L293)</f>
        <v>14.3</v>
      </c>
      <c r="N293" s="0" t="n">
        <f aca="false">AVERAGE(K293:L293)</f>
        <v>7.15</v>
      </c>
      <c r="O293" s="3" t="n">
        <f aca="false">3.1416*(N293/2)^2</f>
        <v>40.1516115</v>
      </c>
      <c r="P293" s="3" t="n">
        <f aca="false">3.1416*(I293^2/4)</f>
        <v>0.1057847406</v>
      </c>
      <c r="Q293" s="3" t="n">
        <f aca="false">P293*J293*0.6</f>
        <v>2.41189208568</v>
      </c>
    </row>
    <row r="294" customFormat="false" ht="13.8" hidden="false" customHeight="false" outlineLevel="0" collapsed="false">
      <c r="A294" s="0" t="s">
        <v>17</v>
      </c>
      <c r="B294" s="0" t="s">
        <v>23</v>
      </c>
      <c r="C294" s="4" t="s">
        <v>49</v>
      </c>
      <c r="D294" s="4" t="s">
        <v>20</v>
      </c>
      <c r="E294" s="4" t="s">
        <v>24</v>
      </c>
      <c r="F294" s="2" t="s">
        <v>25</v>
      </c>
      <c r="G294" s="2" t="n">
        <v>9</v>
      </c>
      <c r="H294" s="2" t="str">
        <f aca="false">C294&amp;D294&amp;F294</f>
        <v>P5S1T2</v>
      </c>
      <c r="I294" s="0" t="n">
        <v>0.148</v>
      </c>
      <c r="J294" s="0" t="n">
        <v>13</v>
      </c>
      <c r="K294" s="0" t="n">
        <v>3.8</v>
      </c>
      <c r="L294" s="0" t="n">
        <v>6.1</v>
      </c>
      <c r="M294" s="0" t="n">
        <f aca="false">SUM(K294:L294)</f>
        <v>9.9</v>
      </c>
      <c r="N294" s="0" t="n">
        <f aca="false">AVERAGE(K294:L294)</f>
        <v>4.95</v>
      </c>
      <c r="O294" s="3" t="n">
        <f aca="false">3.1416*(N294/2)^2</f>
        <v>19.2442635</v>
      </c>
      <c r="P294" s="3" t="n">
        <f aca="false">3.1416*(I294^2/4)</f>
        <v>0.0172034016</v>
      </c>
      <c r="Q294" s="3" t="n">
        <f aca="false">P294*J294*0.6</f>
        <v>0.13418653248</v>
      </c>
    </row>
    <row r="295" customFormat="false" ht="13.8" hidden="false" customHeight="false" outlineLevel="0" collapsed="false">
      <c r="A295" s="0" t="s">
        <v>50</v>
      </c>
      <c r="B295" s="0" t="s">
        <v>51</v>
      </c>
      <c r="C295" s="4" t="s">
        <v>49</v>
      </c>
      <c r="D295" s="4" t="s">
        <v>20</v>
      </c>
      <c r="E295" s="4" t="s">
        <v>24</v>
      </c>
      <c r="F295" s="2" t="s">
        <v>25</v>
      </c>
      <c r="G295" s="2" t="n">
        <v>9</v>
      </c>
      <c r="H295" s="2" t="str">
        <f aca="false">C295&amp;D295&amp;F295</f>
        <v>P5S1T2</v>
      </c>
      <c r="I295" s="0" t="n">
        <v>0.081</v>
      </c>
      <c r="J295" s="0" t="n">
        <v>8</v>
      </c>
      <c r="K295" s="0" t="n">
        <v>5.9</v>
      </c>
      <c r="L295" s="0" t="n">
        <v>5.3</v>
      </c>
      <c r="M295" s="0" t="n">
        <f aca="false">SUM(K295:L295)</f>
        <v>11.2</v>
      </c>
      <c r="N295" s="0" t="n">
        <f aca="false">AVERAGE(K295:L295)</f>
        <v>5.6</v>
      </c>
      <c r="O295" s="3" t="n">
        <f aca="false">3.1416*(N295/2)^2</f>
        <v>24.630144</v>
      </c>
      <c r="P295" s="3" t="n">
        <f aca="false">3.1416*(I295^2/4)</f>
        <v>0.0051530094</v>
      </c>
    </row>
    <row r="296" customFormat="false" ht="13.8" hidden="false" customHeight="false" outlineLevel="0" collapsed="false">
      <c r="A296" s="0" t="s">
        <v>50</v>
      </c>
      <c r="B296" s="0" t="s">
        <v>51</v>
      </c>
      <c r="C296" s="4" t="s">
        <v>49</v>
      </c>
      <c r="D296" s="4" t="s">
        <v>20</v>
      </c>
      <c r="E296" s="4" t="s">
        <v>24</v>
      </c>
      <c r="F296" s="2" t="s">
        <v>25</v>
      </c>
      <c r="G296" s="2" t="n">
        <v>9</v>
      </c>
      <c r="H296" s="2" t="str">
        <f aca="false">C296&amp;D296&amp;F296</f>
        <v>P5S1T2</v>
      </c>
      <c r="I296" s="0" t="n">
        <v>0.104</v>
      </c>
      <c r="J296" s="0" t="n">
        <v>17</v>
      </c>
      <c r="K296" s="0" t="n">
        <v>5.35</v>
      </c>
      <c r="L296" s="0" t="n">
        <v>4.86</v>
      </c>
      <c r="M296" s="0" t="n">
        <f aca="false">SUM(K296:L296)</f>
        <v>10.21</v>
      </c>
      <c r="N296" s="0" t="n">
        <f aca="false">AVERAGE(K296:L296)</f>
        <v>5.105</v>
      </c>
      <c r="O296" s="3" t="n">
        <f aca="false">3.1416*(N296/2)^2</f>
        <v>20.468329035</v>
      </c>
      <c r="P296" s="3" t="n">
        <f aca="false">3.1416*(I296^2/4)</f>
        <v>0.0084948864</v>
      </c>
    </row>
    <row r="297" customFormat="false" ht="13.8" hidden="false" customHeight="false" outlineLevel="0" collapsed="false">
      <c r="A297" s="0" t="s">
        <v>34</v>
      </c>
      <c r="B297" s="0" t="s">
        <v>35</v>
      </c>
      <c r="C297" s="4" t="s">
        <v>49</v>
      </c>
      <c r="D297" s="4" t="s">
        <v>20</v>
      </c>
      <c r="E297" s="4" t="s">
        <v>24</v>
      </c>
      <c r="F297" s="2" t="s">
        <v>25</v>
      </c>
      <c r="G297" s="2" t="n">
        <v>9</v>
      </c>
      <c r="H297" s="2" t="str">
        <f aca="false">C297&amp;D297&amp;F297</f>
        <v>P5S1T2</v>
      </c>
      <c r="I297" s="0" t="n">
        <v>0.09</v>
      </c>
      <c r="J297" s="0" t="n">
        <v>8.5</v>
      </c>
      <c r="K297" s="0" t="n">
        <v>2.8</v>
      </c>
      <c r="L297" s="0" t="n">
        <v>2.9</v>
      </c>
      <c r="M297" s="0" t="n">
        <f aca="false">SUM(K297:L297)</f>
        <v>5.7</v>
      </c>
      <c r="N297" s="0" t="n">
        <f aca="false">AVERAGE(K297:L297)</f>
        <v>2.85</v>
      </c>
      <c r="O297" s="3" t="n">
        <f aca="false">3.1416*(N297/2)^2</f>
        <v>6.3794115</v>
      </c>
      <c r="P297" s="3" t="n">
        <f aca="false">3.1416*(I297^2/4)</f>
        <v>0.00636174</v>
      </c>
      <c r="Q297" s="3" t="n">
        <f aca="false">P297*J297*0.5</f>
        <v>0.027037395</v>
      </c>
    </row>
    <row r="298" customFormat="false" ht="13.8" hidden="false" customHeight="false" outlineLevel="0" collapsed="false">
      <c r="A298" s="0" t="s">
        <v>34</v>
      </c>
      <c r="B298" s="0" t="s">
        <v>35</v>
      </c>
      <c r="C298" s="4" t="s">
        <v>49</v>
      </c>
      <c r="D298" s="4" t="s">
        <v>20</v>
      </c>
      <c r="E298" s="4" t="s">
        <v>24</v>
      </c>
      <c r="F298" s="2" t="s">
        <v>25</v>
      </c>
      <c r="G298" s="2" t="n">
        <v>9</v>
      </c>
      <c r="H298" s="2" t="str">
        <f aca="false">C298&amp;D298&amp;F298</f>
        <v>P5S1T2</v>
      </c>
      <c r="I298" s="0" t="n">
        <v>0.362</v>
      </c>
      <c r="J298" s="0" t="n">
        <v>39</v>
      </c>
      <c r="K298" s="0" t="n">
        <v>6.6</v>
      </c>
      <c r="L298" s="0" t="n">
        <v>6.9</v>
      </c>
      <c r="M298" s="0" t="n">
        <f aca="false">SUM(K298:L298)</f>
        <v>13.5</v>
      </c>
      <c r="N298" s="0" t="n">
        <f aca="false">AVERAGE(K298:L298)</f>
        <v>6.75</v>
      </c>
      <c r="O298" s="3" t="n">
        <f aca="false">3.1416*(N298/2)^2</f>
        <v>35.7847875</v>
      </c>
      <c r="P298" s="3" t="n">
        <f aca="false">3.1416*(I298^2/4)</f>
        <v>0.1029219576</v>
      </c>
      <c r="Q298" s="3" t="n">
        <f aca="false">P298*J298*0.5</f>
        <v>2.0069781732</v>
      </c>
    </row>
    <row r="299" customFormat="false" ht="13.8" hidden="false" customHeight="false" outlineLevel="0" collapsed="false">
      <c r="A299" s="0" t="s">
        <v>34</v>
      </c>
      <c r="B299" s="0" t="s">
        <v>35</v>
      </c>
      <c r="C299" s="4" t="s">
        <v>49</v>
      </c>
      <c r="D299" s="4" t="s">
        <v>20</v>
      </c>
      <c r="E299" s="4" t="s">
        <v>24</v>
      </c>
      <c r="F299" s="2" t="s">
        <v>25</v>
      </c>
      <c r="G299" s="2" t="n">
        <v>9</v>
      </c>
      <c r="H299" s="2" t="str">
        <f aca="false">C299&amp;D299&amp;F299</f>
        <v>P5S1T2</v>
      </c>
      <c r="I299" s="0" t="n">
        <v>0.38</v>
      </c>
      <c r="J299" s="0" t="n">
        <v>43</v>
      </c>
      <c r="K299" s="0" t="n">
        <v>5.56</v>
      </c>
      <c r="L299" s="0" t="n">
        <v>5.4</v>
      </c>
      <c r="M299" s="0" t="n">
        <f aca="false">SUM(K299:L299)</f>
        <v>10.96</v>
      </c>
      <c r="N299" s="0" t="n">
        <f aca="false">AVERAGE(K299:L299)</f>
        <v>5.48</v>
      </c>
      <c r="O299" s="3" t="n">
        <f aca="false">3.1416*(N299/2)^2</f>
        <v>23.58587616</v>
      </c>
      <c r="P299" s="3" t="n">
        <f aca="false">3.1416*(I299^2/4)</f>
        <v>0.11341176</v>
      </c>
      <c r="Q299" s="3" t="n">
        <f aca="false">P299*J299*0.5</f>
        <v>2.43835284</v>
      </c>
    </row>
    <row r="300" customFormat="false" ht="13.8" hidden="false" customHeight="false" outlineLevel="0" collapsed="false">
      <c r="A300" s="0" t="s">
        <v>34</v>
      </c>
      <c r="B300" s="0" t="s">
        <v>35</v>
      </c>
      <c r="C300" s="4" t="s">
        <v>49</v>
      </c>
      <c r="D300" s="4" t="s">
        <v>20</v>
      </c>
      <c r="E300" s="4" t="s">
        <v>24</v>
      </c>
      <c r="F300" s="2" t="s">
        <v>25</v>
      </c>
      <c r="G300" s="2" t="n">
        <v>9</v>
      </c>
      <c r="H300" s="2" t="str">
        <f aca="false">C300&amp;D300&amp;F300</f>
        <v>P5S1T2</v>
      </c>
      <c r="I300" s="0" t="n">
        <v>0.248</v>
      </c>
      <c r="J300" s="0" t="n">
        <v>28</v>
      </c>
      <c r="K300" s="0" t="n">
        <v>6.47</v>
      </c>
      <c r="L300" s="0" t="n">
        <v>6.7</v>
      </c>
      <c r="M300" s="0" t="n">
        <f aca="false">SUM(K300:L300)</f>
        <v>13.17</v>
      </c>
      <c r="N300" s="0" t="n">
        <f aca="false">AVERAGE(K300:L300)</f>
        <v>6.585</v>
      </c>
      <c r="O300" s="3" t="n">
        <f aca="false">3.1416*(N300/2)^2</f>
        <v>34.056691515</v>
      </c>
      <c r="P300" s="3" t="n">
        <f aca="false">3.1416*(I300^2/4)</f>
        <v>0.0483052416</v>
      </c>
      <c r="Q300" s="3" t="n">
        <f aca="false">P300*J300*0.5</f>
        <v>0.6762733824</v>
      </c>
    </row>
    <row r="301" customFormat="false" ht="13.8" hidden="false" customHeight="false" outlineLevel="0" collapsed="false">
      <c r="A301" s="0" t="s">
        <v>34</v>
      </c>
      <c r="B301" s="0" t="s">
        <v>35</v>
      </c>
      <c r="C301" s="4" t="s">
        <v>49</v>
      </c>
      <c r="D301" s="4" t="s">
        <v>20</v>
      </c>
      <c r="E301" s="4" t="s">
        <v>24</v>
      </c>
      <c r="F301" s="2" t="s">
        <v>25</v>
      </c>
      <c r="G301" s="2" t="n">
        <v>9</v>
      </c>
      <c r="H301" s="2" t="str">
        <f aca="false">C301&amp;D301&amp;F301</f>
        <v>P5S1T2</v>
      </c>
      <c r="I301" s="0" t="n">
        <v>0.308</v>
      </c>
      <c r="J301" s="0" t="n">
        <v>29</v>
      </c>
      <c r="K301" s="0" t="n">
        <v>7</v>
      </c>
      <c r="L301" s="0" t="n">
        <v>5.2</v>
      </c>
      <c r="M301" s="0" t="n">
        <f aca="false">SUM(K301:L301)</f>
        <v>12.2</v>
      </c>
      <c r="N301" s="0" t="n">
        <f aca="false">AVERAGE(K301:L301)</f>
        <v>6.1</v>
      </c>
      <c r="O301" s="3" t="n">
        <f aca="false">3.1416*(N301/2)^2</f>
        <v>29.224734</v>
      </c>
      <c r="P301" s="3" t="n">
        <f aca="false">3.1416*(I301^2/4)</f>
        <v>0.0745061856</v>
      </c>
      <c r="Q301" s="3" t="n">
        <f aca="false">P301*J301*0.5</f>
        <v>1.0803396912</v>
      </c>
    </row>
    <row r="302" customFormat="false" ht="13.8" hidden="false" customHeight="false" outlineLevel="0" collapsed="false">
      <c r="A302" s="0" t="s">
        <v>34</v>
      </c>
      <c r="B302" s="0" t="s">
        <v>35</v>
      </c>
      <c r="C302" s="4" t="s">
        <v>49</v>
      </c>
      <c r="D302" s="4" t="s">
        <v>20</v>
      </c>
      <c r="E302" s="4" t="s">
        <v>24</v>
      </c>
      <c r="F302" s="2" t="s">
        <v>25</v>
      </c>
      <c r="G302" s="2" t="n">
        <v>9</v>
      </c>
      <c r="H302" s="2" t="str">
        <f aca="false">C302&amp;D302&amp;F302</f>
        <v>P5S1T2</v>
      </c>
      <c r="I302" s="0" t="n">
        <v>0.081</v>
      </c>
      <c r="J302" s="0" t="n">
        <v>14.5</v>
      </c>
      <c r="K302" s="0" t="n">
        <v>2.2</v>
      </c>
      <c r="L302" s="0" t="n">
        <v>3.45</v>
      </c>
      <c r="M302" s="0" t="n">
        <f aca="false">SUM(K302:L302)</f>
        <v>5.65</v>
      </c>
      <c r="N302" s="0" t="n">
        <f aca="false">AVERAGE(K302:L302)</f>
        <v>2.825</v>
      </c>
      <c r="O302" s="3" t="n">
        <f aca="false">3.1416*(N302/2)^2</f>
        <v>6.267982875</v>
      </c>
      <c r="P302" s="3" t="n">
        <f aca="false">3.1416*(I302^2/4)</f>
        <v>0.0051530094</v>
      </c>
      <c r="Q302" s="3" t="n">
        <f aca="false">P302*J302*0.5</f>
        <v>0.03735931815</v>
      </c>
    </row>
    <row r="303" customFormat="false" ht="13.8" hidden="false" customHeight="false" outlineLevel="0" collapsed="false">
      <c r="A303" s="0" t="s">
        <v>34</v>
      </c>
      <c r="B303" s="0" t="s">
        <v>35</v>
      </c>
      <c r="C303" s="4" t="s">
        <v>49</v>
      </c>
      <c r="D303" s="4" t="s">
        <v>20</v>
      </c>
      <c r="E303" s="4" t="s">
        <v>24</v>
      </c>
      <c r="F303" s="2" t="s">
        <v>25</v>
      </c>
      <c r="G303" s="2" t="n">
        <v>9</v>
      </c>
      <c r="H303" s="2" t="str">
        <f aca="false">C303&amp;D303&amp;F303</f>
        <v>P5S1T2</v>
      </c>
      <c r="I303" s="0" t="n">
        <v>0.155</v>
      </c>
      <c r="J303" s="0" t="n">
        <v>17</v>
      </c>
      <c r="K303" s="0" t="n">
        <v>2.85</v>
      </c>
      <c r="L303" s="0" t="n">
        <v>3.6</v>
      </c>
      <c r="M303" s="0" t="n">
        <f aca="false">SUM(K303:L303)</f>
        <v>6.45</v>
      </c>
      <c r="N303" s="0" t="n">
        <f aca="false">AVERAGE(K303:L303)</f>
        <v>3.225</v>
      </c>
      <c r="O303" s="3" t="n">
        <f aca="false">3.1416*(N303/2)^2</f>
        <v>8.168650875</v>
      </c>
      <c r="P303" s="3" t="n">
        <f aca="false">3.1416*(I303^2/4)</f>
        <v>0.018869235</v>
      </c>
      <c r="Q303" s="3" t="n">
        <f aca="false">P303*J303*0.5</f>
        <v>0.1603884975</v>
      </c>
    </row>
    <row r="304" customFormat="false" ht="13.8" hidden="false" customHeight="false" outlineLevel="0" collapsed="false">
      <c r="A304" s="0" t="s">
        <v>34</v>
      </c>
      <c r="B304" s="0" t="s">
        <v>35</v>
      </c>
      <c r="C304" s="5" t="s">
        <v>49</v>
      </c>
      <c r="D304" s="5" t="s">
        <v>20</v>
      </c>
      <c r="E304" s="5" t="s">
        <v>28</v>
      </c>
      <c r="F304" s="2" t="s">
        <v>29</v>
      </c>
      <c r="G304" s="2" t="n">
        <v>9</v>
      </c>
      <c r="H304" s="2" t="str">
        <f aca="false">C304&amp;D304&amp;F304</f>
        <v>P5S1T3</v>
      </c>
      <c r="I304" s="0" t="n">
        <v>0.615</v>
      </c>
      <c r="J304" s="0" t="n">
        <v>41</v>
      </c>
      <c r="K304" s="0" t="n">
        <v>8.7</v>
      </c>
      <c r="L304" s="0" t="n">
        <v>9.5</v>
      </c>
      <c r="M304" s="0" t="n">
        <f aca="false">SUM(K304:L304)</f>
        <v>18.2</v>
      </c>
      <c r="N304" s="0" t="n">
        <f aca="false">AVERAGE(K304:L304)</f>
        <v>9.1</v>
      </c>
      <c r="O304" s="3" t="n">
        <f aca="false">3.1416*(N304/2)^2</f>
        <v>65.038974</v>
      </c>
      <c r="P304" s="3" t="n">
        <f aca="false">3.1416*(I304^2/4)</f>
        <v>0.297057915</v>
      </c>
      <c r="Q304" s="3" t="n">
        <f aca="false">P304*J304*0.5</f>
        <v>6.0896872575</v>
      </c>
    </row>
    <row r="305" customFormat="false" ht="13.8" hidden="false" customHeight="false" outlineLevel="0" collapsed="false">
      <c r="A305" s="0" t="s">
        <v>34</v>
      </c>
      <c r="B305" s="0" t="s">
        <v>35</v>
      </c>
      <c r="C305" s="5" t="s">
        <v>49</v>
      </c>
      <c r="D305" s="5" t="s">
        <v>20</v>
      </c>
      <c r="E305" s="5" t="s">
        <v>28</v>
      </c>
      <c r="F305" s="2" t="s">
        <v>29</v>
      </c>
      <c r="G305" s="2" t="n">
        <v>9</v>
      </c>
      <c r="H305" s="2" t="str">
        <f aca="false">C305&amp;D305&amp;F305</f>
        <v>P5S1T3</v>
      </c>
      <c r="I305" s="0" t="n">
        <v>0.135</v>
      </c>
      <c r="J305" s="0" t="n">
        <v>18</v>
      </c>
      <c r="K305" s="0" t="n">
        <v>4.2</v>
      </c>
      <c r="L305" s="0" t="n">
        <v>4.7</v>
      </c>
      <c r="M305" s="0" t="n">
        <f aca="false">SUM(K305:L305)</f>
        <v>8.9</v>
      </c>
      <c r="N305" s="0" t="n">
        <f aca="false">AVERAGE(K305:L305)</f>
        <v>4.45</v>
      </c>
      <c r="O305" s="3" t="n">
        <f aca="false">3.1416*(N305/2)^2</f>
        <v>15.5528835</v>
      </c>
      <c r="P305" s="3" t="n">
        <f aca="false">3.1416*(I305^2/4)</f>
        <v>0.014313915</v>
      </c>
      <c r="Q305" s="3" t="n">
        <f aca="false">P305*J305*0.5</f>
        <v>0.128825235</v>
      </c>
    </row>
    <row r="306" customFormat="false" ht="13.8" hidden="false" customHeight="false" outlineLevel="0" collapsed="false">
      <c r="A306" s="0" t="s">
        <v>34</v>
      </c>
      <c r="B306" s="0" t="s">
        <v>35</v>
      </c>
      <c r="C306" s="5" t="s">
        <v>49</v>
      </c>
      <c r="D306" s="5" t="s">
        <v>20</v>
      </c>
      <c r="E306" s="5" t="s">
        <v>28</v>
      </c>
      <c r="F306" s="2" t="s">
        <v>29</v>
      </c>
      <c r="G306" s="2" t="n">
        <v>9</v>
      </c>
      <c r="H306" s="2" t="str">
        <f aca="false">C306&amp;D306&amp;F306</f>
        <v>P5S1T3</v>
      </c>
      <c r="I306" s="0" t="n">
        <v>0.223</v>
      </c>
      <c r="J306" s="0" t="n">
        <v>19</v>
      </c>
      <c r="K306" s="0" t="n">
        <v>6.4</v>
      </c>
      <c r="L306" s="0" t="n">
        <v>5.4</v>
      </c>
      <c r="M306" s="0" t="n">
        <f aca="false">SUM(K306:L306)</f>
        <v>11.8</v>
      </c>
      <c r="N306" s="0" t="n">
        <f aca="false">AVERAGE(K306:L306)</f>
        <v>5.9</v>
      </c>
      <c r="O306" s="3" t="n">
        <f aca="false">3.1416*(N306/2)^2</f>
        <v>27.339774</v>
      </c>
      <c r="P306" s="3" t="n">
        <f aca="false">3.1416*(I306^2/4)</f>
        <v>0.0390571566</v>
      </c>
      <c r="Q306" s="3" t="n">
        <f aca="false">P306*J306*0.5</f>
        <v>0.3710429877</v>
      </c>
    </row>
    <row r="307" customFormat="false" ht="13.8" hidden="false" customHeight="false" outlineLevel="0" collapsed="false">
      <c r="A307" s="0" t="s">
        <v>34</v>
      </c>
      <c r="B307" s="0" t="s">
        <v>35</v>
      </c>
      <c r="C307" s="5" t="s">
        <v>49</v>
      </c>
      <c r="D307" s="5" t="s">
        <v>20</v>
      </c>
      <c r="E307" s="5" t="s">
        <v>28</v>
      </c>
      <c r="F307" s="2" t="s">
        <v>29</v>
      </c>
      <c r="G307" s="2" t="n">
        <v>9</v>
      </c>
      <c r="H307" s="2" t="str">
        <f aca="false">C307&amp;D307&amp;F307</f>
        <v>P5S1T3</v>
      </c>
      <c r="I307" s="0" t="n">
        <v>0.76</v>
      </c>
      <c r="J307" s="0" t="n">
        <v>31</v>
      </c>
      <c r="K307" s="0" t="n">
        <v>11.7</v>
      </c>
      <c r="L307" s="0" t="n">
        <v>10.6</v>
      </c>
      <c r="M307" s="0" t="n">
        <f aca="false">SUM(K307:L307)</f>
        <v>22.3</v>
      </c>
      <c r="N307" s="0" t="n">
        <f aca="false">AVERAGE(K307:L307)</f>
        <v>11.15</v>
      </c>
      <c r="O307" s="3" t="n">
        <f aca="false">3.1416*(N307/2)^2</f>
        <v>97.6428915</v>
      </c>
      <c r="P307" s="3" t="n">
        <f aca="false">3.1416*(I307^2/4)</f>
        <v>0.45364704</v>
      </c>
      <c r="Q307" s="3" t="n">
        <f aca="false">P307*J307*0.5</f>
        <v>7.03152912</v>
      </c>
    </row>
    <row r="308" customFormat="false" ht="13.8" hidden="false" customHeight="false" outlineLevel="0" collapsed="false">
      <c r="A308" s="0" t="s">
        <v>34</v>
      </c>
      <c r="B308" s="0" t="s">
        <v>35</v>
      </c>
      <c r="C308" s="5" t="s">
        <v>49</v>
      </c>
      <c r="D308" s="5" t="s">
        <v>20</v>
      </c>
      <c r="E308" s="5" t="s">
        <v>28</v>
      </c>
      <c r="F308" s="2" t="s">
        <v>29</v>
      </c>
      <c r="G308" s="2" t="n">
        <v>9</v>
      </c>
      <c r="H308" s="2" t="str">
        <f aca="false">C308&amp;D308&amp;F308</f>
        <v>P5S1T3</v>
      </c>
      <c r="I308" s="0" t="n">
        <v>0.165</v>
      </c>
      <c r="J308" s="0" t="n">
        <v>13</v>
      </c>
      <c r="K308" s="0" t="n">
        <v>4.9</v>
      </c>
      <c r="L308" s="0" t="n">
        <v>3.1</v>
      </c>
      <c r="M308" s="0" t="n">
        <f aca="false">SUM(K308:L308)</f>
        <v>8</v>
      </c>
      <c r="N308" s="0" t="n">
        <f aca="false">AVERAGE(K308:L308)</f>
        <v>4</v>
      </c>
      <c r="O308" s="3" t="n">
        <f aca="false">3.1416*(N308/2)^2</f>
        <v>12.5664</v>
      </c>
      <c r="P308" s="3" t="n">
        <f aca="false">3.1416*(I308^2/4)</f>
        <v>0.021382515</v>
      </c>
      <c r="Q308" s="3" t="n">
        <f aca="false">P308*J308*0.5</f>
        <v>0.1389863475</v>
      </c>
    </row>
    <row r="309" customFormat="false" ht="13.8" hidden="false" customHeight="false" outlineLevel="0" collapsed="false">
      <c r="A309" s="0" t="s">
        <v>34</v>
      </c>
      <c r="B309" s="0" t="s">
        <v>35</v>
      </c>
      <c r="C309" s="5" t="s">
        <v>49</v>
      </c>
      <c r="D309" s="5" t="s">
        <v>20</v>
      </c>
      <c r="E309" s="5" t="s">
        <v>28</v>
      </c>
      <c r="F309" s="2" t="s">
        <v>29</v>
      </c>
      <c r="G309" s="2" t="n">
        <v>9</v>
      </c>
      <c r="H309" s="2" t="str">
        <f aca="false">C309&amp;D309&amp;F309</f>
        <v>P5S1T3</v>
      </c>
      <c r="I309" s="0" t="n">
        <v>0.2</v>
      </c>
      <c r="J309" s="0" t="n">
        <v>14</v>
      </c>
      <c r="K309" s="0" t="n">
        <v>6.4</v>
      </c>
      <c r="L309" s="0" t="n">
        <v>4.7</v>
      </c>
      <c r="M309" s="0" t="n">
        <f aca="false">SUM(K309:L309)</f>
        <v>11.1</v>
      </c>
      <c r="N309" s="0" t="n">
        <f aca="false">AVERAGE(K309:L309)</f>
        <v>5.55</v>
      </c>
      <c r="O309" s="3" t="n">
        <f aca="false">3.1416*(N309/2)^2</f>
        <v>24.1922835</v>
      </c>
      <c r="P309" s="3" t="n">
        <f aca="false">3.1416*(I309^2/4)</f>
        <v>0.031416</v>
      </c>
      <c r="Q309" s="3" t="n">
        <f aca="false">P309*J309*0.5</f>
        <v>0.219912</v>
      </c>
    </row>
    <row r="310" customFormat="false" ht="13.8" hidden="false" customHeight="false" outlineLevel="0" collapsed="false">
      <c r="A310" s="0" t="s">
        <v>34</v>
      </c>
      <c r="B310" s="0" t="s">
        <v>35</v>
      </c>
      <c r="C310" s="5" t="s">
        <v>49</v>
      </c>
      <c r="D310" s="5" t="s">
        <v>20</v>
      </c>
      <c r="E310" s="5" t="s">
        <v>28</v>
      </c>
      <c r="F310" s="2" t="s">
        <v>29</v>
      </c>
      <c r="G310" s="2" t="n">
        <v>9</v>
      </c>
      <c r="H310" s="2" t="str">
        <f aca="false">C310&amp;D310&amp;F310</f>
        <v>P5S1T3</v>
      </c>
      <c r="I310" s="0" t="n">
        <v>0.534</v>
      </c>
      <c r="J310" s="0" t="n">
        <v>37</v>
      </c>
      <c r="K310" s="0" t="n">
        <v>9.2</v>
      </c>
      <c r="L310" s="0" t="n">
        <v>7.55</v>
      </c>
      <c r="M310" s="0" t="n">
        <f aca="false">SUM(K310:L310)</f>
        <v>16.75</v>
      </c>
      <c r="N310" s="0" t="n">
        <f aca="false">AVERAGE(K310:L310)</f>
        <v>8.375</v>
      </c>
      <c r="O310" s="3" t="n">
        <f aca="false">3.1416*(N310/2)^2</f>
        <v>55.088446875</v>
      </c>
      <c r="P310" s="3" t="n">
        <f aca="false">3.1416*(I310^2/4)</f>
        <v>0.2239615224</v>
      </c>
      <c r="Q310" s="3" t="n">
        <f aca="false">P310*J310*0.5</f>
        <v>4.1432881644</v>
      </c>
    </row>
    <row r="311" customFormat="false" ht="13.8" hidden="false" customHeight="false" outlineLevel="0" collapsed="false">
      <c r="A311" s="0" t="s">
        <v>50</v>
      </c>
      <c r="B311" s="0" t="s">
        <v>51</v>
      </c>
      <c r="C311" s="5" t="s">
        <v>49</v>
      </c>
      <c r="D311" s="5" t="s">
        <v>20</v>
      </c>
      <c r="E311" s="5" t="s">
        <v>28</v>
      </c>
      <c r="F311" s="2" t="s">
        <v>29</v>
      </c>
      <c r="G311" s="2" t="n">
        <v>9</v>
      </c>
      <c r="H311" s="2" t="str">
        <f aca="false">C311&amp;D311&amp;F311</f>
        <v>P5S1T3</v>
      </c>
      <c r="I311" s="0" t="n">
        <v>0.142</v>
      </c>
      <c r="J311" s="0" t="n">
        <v>15.5</v>
      </c>
      <c r="K311" s="0" t="n">
        <v>5.9</v>
      </c>
      <c r="L311" s="0" t="n">
        <v>5.9</v>
      </c>
      <c r="M311" s="0" t="n">
        <f aca="false">SUM(K311:L311)</f>
        <v>11.8</v>
      </c>
      <c r="N311" s="0" t="n">
        <f aca="false">AVERAGE(K311:L311)</f>
        <v>5.9</v>
      </c>
      <c r="O311" s="3" t="n">
        <f aca="false">3.1416*(N311/2)^2</f>
        <v>27.339774</v>
      </c>
      <c r="P311" s="3" t="n">
        <f aca="false">3.1416*(I311^2/4)</f>
        <v>0.0158368056</v>
      </c>
    </row>
    <row r="312" customFormat="false" ht="13.8" hidden="false" customHeight="false" outlineLevel="0" collapsed="false">
      <c r="A312" s="0" t="s">
        <v>50</v>
      </c>
      <c r="B312" s="0" t="s">
        <v>51</v>
      </c>
      <c r="C312" s="5" t="s">
        <v>49</v>
      </c>
      <c r="D312" s="5" t="s">
        <v>20</v>
      </c>
      <c r="E312" s="5" t="s">
        <v>28</v>
      </c>
      <c r="F312" s="2" t="s">
        <v>29</v>
      </c>
      <c r="G312" s="2" t="n">
        <v>9</v>
      </c>
      <c r="H312" s="2" t="str">
        <f aca="false">C312&amp;D312&amp;F312</f>
        <v>P5S1T3</v>
      </c>
      <c r="I312" s="0" t="n">
        <v>0.115</v>
      </c>
      <c r="J312" s="0" t="n">
        <v>15.5</v>
      </c>
      <c r="K312" s="0" t="n">
        <v>5.1</v>
      </c>
      <c r="L312" s="0" t="n">
        <v>5.1</v>
      </c>
      <c r="M312" s="0" t="n">
        <f aca="false">SUM(K312:L312)</f>
        <v>10.2</v>
      </c>
      <c r="N312" s="0" t="n">
        <f aca="false">AVERAGE(K312:L312)</f>
        <v>5.1</v>
      </c>
      <c r="O312" s="3" t="n">
        <f aca="false">3.1416*(N312/2)^2</f>
        <v>20.428254</v>
      </c>
      <c r="P312" s="3" t="n">
        <f aca="false">3.1416*(I312^2/4)</f>
        <v>0.010386915</v>
      </c>
    </row>
    <row r="313" customFormat="false" ht="13.8" hidden="false" customHeight="false" outlineLevel="0" collapsed="false">
      <c r="A313" s="0" t="s">
        <v>50</v>
      </c>
      <c r="B313" s="0" t="s">
        <v>51</v>
      </c>
      <c r="C313" s="5" t="s">
        <v>49</v>
      </c>
      <c r="D313" s="5" t="s">
        <v>20</v>
      </c>
      <c r="E313" s="5" t="s">
        <v>28</v>
      </c>
      <c r="F313" s="2" t="s">
        <v>29</v>
      </c>
      <c r="G313" s="2" t="n">
        <v>9</v>
      </c>
      <c r="H313" s="2" t="str">
        <f aca="false">C313&amp;D313&amp;F313</f>
        <v>P5S1T3</v>
      </c>
      <c r="I313" s="0" t="n">
        <v>0.101</v>
      </c>
      <c r="J313" s="0" t="n">
        <v>14</v>
      </c>
      <c r="K313" s="0" t="n">
        <v>2.8</v>
      </c>
      <c r="L313" s="0" t="n">
        <v>5</v>
      </c>
      <c r="M313" s="0" t="n">
        <f aca="false">SUM(K313:L313)</f>
        <v>7.8</v>
      </c>
      <c r="N313" s="0" t="n">
        <f aca="false">AVERAGE(K313:L313)</f>
        <v>3.9</v>
      </c>
      <c r="O313" s="3" t="n">
        <f aca="false">3.1416*(N313/2)^2</f>
        <v>11.945934</v>
      </c>
      <c r="P313" s="3" t="n">
        <f aca="false">3.1416*(I313^2/4)</f>
        <v>0.0080118654</v>
      </c>
    </row>
    <row r="314" customFormat="false" ht="13.8" hidden="false" customHeight="false" outlineLevel="0" collapsed="false">
      <c r="A314" s="0" t="s">
        <v>50</v>
      </c>
      <c r="B314" s="0" t="s">
        <v>51</v>
      </c>
      <c r="C314" s="5" t="s">
        <v>49</v>
      </c>
      <c r="D314" s="5" t="s">
        <v>20</v>
      </c>
      <c r="E314" s="5" t="s">
        <v>28</v>
      </c>
      <c r="F314" s="2" t="s">
        <v>29</v>
      </c>
      <c r="G314" s="2" t="n">
        <v>9</v>
      </c>
      <c r="H314" s="2" t="str">
        <f aca="false">C314&amp;D314&amp;F314</f>
        <v>P5S1T3</v>
      </c>
      <c r="I314" s="0" t="n">
        <v>0.165</v>
      </c>
      <c r="J314" s="0" t="n">
        <v>16</v>
      </c>
      <c r="K314" s="0" t="n">
        <v>5.3</v>
      </c>
      <c r="L314" s="0" t="n">
        <v>3.65</v>
      </c>
      <c r="M314" s="0" t="n">
        <f aca="false">SUM(K314:L314)</f>
        <v>8.95</v>
      </c>
      <c r="N314" s="0" t="n">
        <f aca="false">AVERAGE(K314:L314)</f>
        <v>4.475</v>
      </c>
      <c r="O314" s="3" t="n">
        <f aca="false">3.1416*(N314/2)^2</f>
        <v>15.728125875</v>
      </c>
      <c r="P314" s="3" t="n">
        <f aca="false">3.1416*(I314^2/4)</f>
        <v>0.021382515</v>
      </c>
    </row>
    <row r="315" customFormat="false" ht="13.8" hidden="false" customHeight="false" outlineLevel="0" collapsed="false">
      <c r="A315" s="0" t="s">
        <v>50</v>
      </c>
      <c r="B315" s="0" t="s">
        <v>51</v>
      </c>
      <c r="C315" s="5" t="s">
        <v>49</v>
      </c>
      <c r="D315" s="5" t="s">
        <v>20</v>
      </c>
      <c r="E315" s="5" t="s">
        <v>28</v>
      </c>
      <c r="F315" s="2" t="s">
        <v>29</v>
      </c>
      <c r="G315" s="2" t="n">
        <v>9</v>
      </c>
      <c r="H315" s="2" t="str">
        <f aca="false">C315&amp;D315&amp;F315</f>
        <v>P5S1T3</v>
      </c>
      <c r="I315" s="0" t="n">
        <v>0.103</v>
      </c>
      <c r="J315" s="0" t="n">
        <v>13</v>
      </c>
      <c r="K315" s="0" t="n">
        <v>3.6</v>
      </c>
      <c r="L315" s="0" t="n">
        <v>4.5</v>
      </c>
      <c r="M315" s="0" t="n">
        <f aca="false">SUM(K315:L315)</f>
        <v>8.1</v>
      </c>
      <c r="N315" s="0" t="n">
        <f aca="false">AVERAGE(K315:L315)</f>
        <v>4.05</v>
      </c>
      <c r="O315" s="3" t="n">
        <f aca="false">3.1416*(N315/2)^2</f>
        <v>12.8825235</v>
      </c>
      <c r="P315" s="3" t="n">
        <f aca="false">3.1416*(I315^2/4)</f>
        <v>0.0083323086</v>
      </c>
    </row>
    <row r="316" customFormat="false" ht="13.8" hidden="false" customHeight="false" outlineLevel="0" collapsed="false">
      <c r="A316" s="0" t="s">
        <v>50</v>
      </c>
      <c r="B316" s="0" t="s">
        <v>51</v>
      </c>
      <c r="C316" s="5" t="s">
        <v>49</v>
      </c>
      <c r="D316" s="5" t="s">
        <v>20</v>
      </c>
      <c r="E316" s="5" t="s">
        <v>28</v>
      </c>
      <c r="F316" s="2" t="s">
        <v>29</v>
      </c>
      <c r="G316" s="2" t="n">
        <v>9</v>
      </c>
      <c r="H316" s="2" t="str">
        <f aca="false">C316&amp;D316&amp;F316</f>
        <v>P5S1T3</v>
      </c>
      <c r="I316" s="0" t="n">
        <v>0.158</v>
      </c>
      <c r="J316" s="0" t="n">
        <v>19</v>
      </c>
      <c r="K316" s="0" t="n">
        <v>4.7</v>
      </c>
      <c r="L316" s="0" t="n">
        <v>5.65</v>
      </c>
      <c r="M316" s="0" t="n">
        <f aca="false">SUM(K316:L316)</f>
        <v>10.35</v>
      </c>
      <c r="N316" s="0" t="n">
        <f aca="false">AVERAGE(K316:L316)</f>
        <v>5.175</v>
      </c>
      <c r="O316" s="3" t="n">
        <f aca="false">3.1416*(N316/2)^2</f>
        <v>21.033502875</v>
      </c>
      <c r="P316" s="3" t="n">
        <f aca="false">3.1416*(I316^2/4)</f>
        <v>0.0196067256</v>
      </c>
    </row>
    <row r="317" customFormat="false" ht="13.8" hidden="false" customHeight="false" outlineLevel="0" collapsed="false">
      <c r="A317" s="0" t="s">
        <v>17</v>
      </c>
      <c r="B317" s="0" t="s">
        <v>23</v>
      </c>
      <c r="C317" s="1" t="s">
        <v>49</v>
      </c>
      <c r="D317" s="1" t="s">
        <v>32</v>
      </c>
      <c r="E317" s="1" t="s">
        <v>21</v>
      </c>
      <c r="F317" s="2" t="s">
        <v>22</v>
      </c>
      <c r="G317" s="2" t="n">
        <v>10</v>
      </c>
      <c r="H317" s="2" t="str">
        <f aca="false">C317&amp;D317&amp;F317</f>
        <v>P5S2T1</v>
      </c>
      <c r="I317" s="0" t="n">
        <v>0.748</v>
      </c>
      <c r="J317" s="0" t="n">
        <v>36</v>
      </c>
      <c r="K317" s="0" t="n">
        <v>12.3</v>
      </c>
      <c r="L317" s="0" t="n">
        <v>13.5</v>
      </c>
      <c r="M317" s="0" t="n">
        <f aca="false">SUM(K317:L317)</f>
        <v>25.8</v>
      </c>
      <c r="N317" s="0" t="n">
        <f aca="false">AVERAGE(K317:L317)</f>
        <v>12.9</v>
      </c>
      <c r="O317" s="3" t="n">
        <f aca="false">3.1416*(N317/2)^2</f>
        <v>130.698414</v>
      </c>
      <c r="P317" s="3" t="n">
        <f aca="false">3.1416*(I317^2/4)</f>
        <v>0.4394344416</v>
      </c>
      <c r="Q317" s="3" t="n">
        <f aca="false">P317*J317*0.6</f>
        <v>9.49178393856</v>
      </c>
    </row>
    <row r="318" customFormat="false" ht="13.8" hidden="false" customHeight="false" outlineLevel="0" collapsed="false">
      <c r="A318" s="0" t="s">
        <v>30</v>
      </c>
      <c r="B318" s="0" t="s">
        <v>31</v>
      </c>
      <c r="C318" s="1" t="s">
        <v>49</v>
      </c>
      <c r="D318" s="1" t="s">
        <v>32</v>
      </c>
      <c r="E318" s="1" t="s">
        <v>21</v>
      </c>
      <c r="F318" s="2" t="s">
        <v>22</v>
      </c>
      <c r="G318" s="2" t="n">
        <v>10</v>
      </c>
      <c r="H318" s="2" t="str">
        <f aca="false">C318&amp;D318&amp;F318</f>
        <v>P5S2T1</v>
      </c>
      <c r="I318" s="0" t="n">
        <v>0.08</v>
      </c>
      <c r="J318" s="0" t="n">
        <v>7</v>
      </c>
      <c r="K318" s="0" t="n">
        <v>4.1</v>
      </c>
      <c r="L318" s="0" t="n">
        <v>3.5</v>
      </c>
      <c r="M318" s="0" t="n">
        <f aca="false">SUM(K318:L318)</f>
        <v>7.6</v>
      </c>
      <c r="N318" s="0" t="n">
        <f aca="false">AVERAGE(K318:L318)</f>
        <v>3.8</v>
      </c>
      <c r="O318" s="3" t="n">
        <f aca="false">3.1416*(N318/2)^2</f>
        <v>11.341176</v>
      </c>
      <c r="P318" s="3" t="n">
        <f aca="false">3.1416*(I318^2/4)</f>
        <v>0.00502656</v>
      </c>
    </row>
    <row r="319" customFormat="false" ht="13.8" hidden="false" customHeight="false" outlineLevel="0" collapsed="false">
      <c r="A319" s="0" t="s">
        <v>30</v>
      </c>
      <c r="B319" s="0" t="s">
        <v>31</v>
      </c>
      <c r="C319" s="1" t="s">
        <v>49</v>
      </c>
      <c r="D319" s="1" t="s">
        <v>32</v>
      </c>
      <c r="E319" s="1" t="s">
        <v>21</v>
      </c>
      <c r="F319" s="2" t="s">
        <v>22</v>
      </c>
      <c r="G319" s="2" t="n">
        <v>10</v>
      </c>
      <c r="H319" s="2" t="str">
        <f aca="false">C319&amp;D319&amp;F319</f>
        <v>P5S2T1</v>
      </c>
      <c r="I319" s="0" t="n">
        <v>0.185</v>
      </c>
      <c r="J319" s="0" t="n">
        <v>15</v>
      </c>
      <c r="K319" s="0" t="n">
        <v>4.6</v>
      </c>
      <c r="L319" s="0" t="n">
        <v>4.3</v>
      </c>
      <c r="M319" s="0" t="n">
        <f aca="false">SUM(K319:L319)</f>
        <v>8.9</v>
      </c>
      <c r="N319" s="0" t="n">
        <f aca="false">AVERAGE(K319:L319)</f>
        <v>4.45</v>
      </c>
      <c r="O319" s="3" t="n">
        <f aca="false">3.1416*(N319/2)^2</f>
        <v>15.5528835</v>
      </c>
      <c r="P319" s="3" t="n">
        <f aca="false">3.1416*(I319^2/4)</f>
        <v>0.026880315</v>
      </c>
    </row>
    <row r="320" customFormat="false" ht="13.8" hidden="false" customHeight="false" outlineLevel="0" collapsed="false">
      <c r="A320" s="0" t="s">
        <v>30</v>
      </c>
      <c r="B320" s="0" t="s">
        <v>31</v>
      </c>
      <c r="C320" s="1" t="s">
        <v>49</v>
      </c>
      <c r="D320" s="1" t="s">
        <v>32</v>
      </c>
      <c r="E320" s="1" t="s">
        <v>21</v>
      </c>
      <c r="F320" s="2" t="s">
        <v>22</v>
      </c>
      <c r="G320" s="2" t="n">
        <v>10</v>
      </c>
      <c r="H320" s="2" t="str">
        <f aca="false">C320&amp;D320&amp;F320</f>
        <v>P5S2T1</v>
      </c>
      <c r="I320" s="0" t="n">
        <v>0.127</v>
      </c>
      <c r="J320" s="0" t="n">
        <v>14</v>
      </c>
      <c r="K320" s="0" t="n">
        <v>3.9</v>
      </c>
      <c r="L320" s="0" t="n">
        <v>3.6</v>
      </c>
      <c r="M320" s="0" t="n">
        <f aca="false">SUM(K320:L320)</f>
        <v>7.5</v>
      </c>
      <c r="N320" s="0" t="n">
        <f aca="false">AVERAGE(K320:L320)</f>
        <v>3.75</v>
      </c>
      <c r="O320" s="3" t="n">
        <f aca="false">3.1416*(N320/2)^2</f>
        <v>11.0446875</v>
      </c>
      <c r="P320" s="3" t="n">
        <f aca="false">3.1416*(I320^2/4)</f>
        <v>0.0126677166</v>
      </c>
    </row>
    <row r="321" customFormat="false" ht="13.8" hidden="false" customHeight="false" outlineLevel="0" collapsed="false">
      <c r="A321" s="0" t="s">
        <v>34</v>
      </c>
      <c r="B321" s="0" t="s">
        <v>41</v>
      </c>
      <c r="C321" s="1" t="s">
        <v>49</v>
      </c>
      <c r="D321" s="1" t="s">
        <v>32</v>
      </c>
      <c r="E321" s="1" t="s">
        <v>21</v>
      </c>
      <c r="F321" s="2" t="s">
        <v>22</v>
      </c>
      <c r="G321" s="2" t="n">
        <v>10</v>
      </c>
      <c r="H321" s="2" t="str">
        <f aca="false">C321&amp;D321&amp;F321</f>
        <v>P5S2T1</v>
      </c>
      <c r="I321" s="0" t="n">
        <v>0.19</v>
      </c>
      <c r="J321" s="0" t="n">
        <v>9.5</v>
      </c>
      <c r="K321" s="0" t="n">
        <v>6.2</v>
      </c>
      <c r="L321" s="0" t="n">
        <v>7.4</v>
      </c>
      <c r="M321" s="0" t="n">
        <f aca="false">SUM(K321:L321)</f>
        <v>13.6</v>
      </c>
      <c r="N321" s="0" t="n">
        <f aca="false">AVERAGE(K321:L321)</f>
        <v>6.8</v>
      </c>
      <c r="O321" s="3" t="n">
        <f aca="false">3.1416*(N321/2)^2</f>
        <v>36.316896</v>
      </c>
      <c r="P321" s="3" t="n">
        <f aca="false">3.1416*(I321^2/4)</f>
        <v>0.02835294</v>
      </c>
      <c r="Q321" s="3" t="n">
        <f aca="false">P321*J321*0.5</f>
        <v>0.134676465</v>
      </c>
    </row>
    <row r="322" customFormat="false" ht="13.8" hidden="false" customHeight="false" outlineLevel="0" collapsed="false">
      <c r="A322" s="0" t="s">
        <v>34</v>
      </c>
      <c r="B322" s="0" t="s">
        <v>41</v>
      </c>
      <c r="C322" s="1" t="s">
        <v>49</v>
      </c>
      <c r="D322" s="1" t="s">
        <v>32</v>
      </c>
      <c r="E322" s="1" t="s">
        <v>21</v>
      </c>
      <c r="F322" s="2" t="s">
        <v>22</v>
      </c>
      <c r="G322" s="2" t="n">
        <v>10</v>
      </c>
      <c r="H322" s="2" t="str">
        <f aca="false">C322&amp;D322&amp;F322</f>
        <v>P5S2T1</v>
      </c>
      <c r="I322" s="0" t="n">
        <v>0.228</v>
      </c>
      <c r="J322" s="0" t="n">
        <v>13.5</v>
      </c>
      <c r="K322" s="0" t="n">
        <v>8.1</v>
      </c>
      <c r="L322" s="0" t="n">
        <v>7.7</v>
      </c>
      <c r="M322" s="0" t="n">
        <f aca="false">SUM(K322:L322)</f>
        <v>15.8</v>
      </c>
      <c r="N322" s="0" t="n">
        <f aca="false">AVERAGE(K322:L322)</f>
        <v>7.9</v>
      </c>
      <c r="O322" s="3" t="n">
        <f aca="false">3.1416*(N322/2)^2</f>
        <v>49.016814</v>
      </c>
      <c r="P322" s="3" t="n">
        <f aca="false">3.1416*(I322^2/4)</f>
        <v>0.0408282336</v>
      </c>
      <c r="Q322" s="3" t="n">
        <f aca="false">P322*J322*0.5</f>
        <v>0.2755905768</v>
      </c>
    </row>
    <row r="323" customFormat="false" ht="13.8" hidden="false" customHeight="false" outlineLevel="0" collapsed="false">
      <c r="A323" s="0" t="s">
        <v>34</v>
      </c>
      <c r="B323" s="0" t="s">
        <v>41</v>
      </c>
      <c r="C323" s="1" t="s">
        <v>49</v>
      </c>
      <c r="D323" s="1" t="s">
        <v>32</v>
      </c>
      <c r="E323" s="1" t="s">
        <v>21</v>
      </c>
      <c r="F323" s="2" t="s">
        <v>22</v>
      </c>
      <c r="G323" s="2" t="n">
        <v>10</v>
      </c>
      <c r="H323" s="2" t="str">
        <f aca="false">C323&amp;D323&amp;F323</f>
        <v>P5S2T1</v>
      </c>
      <c r="I323" s="0" t="n">
        <v>0.279</v>
      </c>
      <c r="J323" s="0" t="n">
        <v>21</v>
      </c>
      <c r="K323" s="0" t="n">
        <v>5.7</v>
      </c>
      <c r="L323" s="0" t="n">
        <v>5.5</v>
      </c>
      <c r="M323" s="0" t="n">
        <f aca="false">SUM(K323:L323)</f>
        <v>11.2</v>
      </c>
      <c r="N323" s="0" t="n">
        <f aca="false">AVERAGE(K323:L323)</f>
        <v>5.6</v>
      </c>
      <c r="O323" s="3" t="n">
        <f aca="false">3.1416*(N323/2)^2</f>
        <v>24.630144</v>
      </c>
      <c r="P323" s="3" t="n">
        <f aca="false">3.1416*(I323^2/4)</f>
        <v>0.0611363214</v>
      </c>
      <c r="Q323" s="3" t="n">
        <f aca="false">P323*J323*0.5</f>
        <v>0.6419313747</v>
      </c>
    </row>
    <row r="324" customFormat="false" ht="13.8" hidden="false" customHeight="false" outlineLevel="0" collapsed="false">
      <c r="A324" s="0" t="s">
        <v>34</v>
      </c>
      <c r="B324" s="0" t="s">
        <v>41</v>
      </c>
      <c r="C324" s="1" t="s">
        <v>49</v>
      </c>
      <c r="D324" s="1" t="s">
        <v>32</v>
      </c>
      <c r="E324" s="1" t="s">
        <v>21</v>
      </c>
      <c r="F324" s="2" t="s">
        <v>22</v>
      </c>
      <c r="G324" s="2" t="n">
        <v>10</v>
      </c>
      <c r="H324" s="2" t="str">
        <f aca="false">C324&amp;D324&amp;F324</f>
        <v>P5S2T1</v>
      </c>
      <c r="I324" s="0" t="n">
        <v>0.352</v>
      </c>
      <c r="J324" s="0" t="n">
        <v>22</v>
      </c>
      <c r="K324" s="0" t="n">
        <v>7.6</v>
      </c>
      <c r="L324" s="0" t="n">
        <v>9.8</v>
      </c>
      <c r="M324" s="0" t="n">
        <f aca="false">SUM(K324:L324)</f>
        <v>17.4</v>
      </c>
      <c r="N324" s="0" t="n">
        <f aca="false">AVERAGE(K324:L324)</f>
        <v>8.7</v>
      </c>
      <c r="O324" s="3" t="n">
        <f aca="false">3.1416*(N324/2)^2</f>
        <v>59.446926</v>
      </c>
      <c r="P324" s="3" t="n">
        <f aca="false">3.1416*(I324^2/4)</f>
        <v>0.0973142016</v>
      </c>
      <c r="Q324" s="3" t="n">
        <f aca="false">P324*J324*0.5</f>
        <v>1.0704562176</v>
      </c>
    </row>
    <row r="325" customFormat="false" ht="13.8" hidden="false" customHeight="false" outlineLevel="0" collapsed="false">
      <c r="A325" s="0" t="s">
        <v>34</v>
      </c>
      <c r="B325" s="0" t="s">
        <v>41</v>
      </c>
      <c r="C325" s="1" t="s">
        <v>49</v>
      </c>
      <c r="D325" s="1" t="s">
        <v>32</v>
      </c>
      <c r="E325" s="1" t="s">
        <v>21</v>
      </c>
      <c r="F325" s="2" t="s">
        <v>22</v>
      </c>
      <c r="G325" s="2" t="n">
        <v>10</v>
      </c>
      <c r="H325" s="2" t="str">
        <f aca="false">C325&amp;D325&amp;F325</f>
        <v>P5S2T1</v>
      </c>
      <c r="I325" s="0" t="n">
        <v>0.117</v>
      </c>
      <c r="J325" s="0" t="n">
        <v>15</v>
      </c>
      <c r="K325" s="0" t="n">
        <v>1.1</v>
      </c>
      <c r="L325" s="0" t="n">
        <v>1.5</v>
      </c>
      <c r="M325" s="0" t="n">
        <f aca="false">SUM(K325:L325)</f>
        <v>2.6</v>
      </c>
      <c r="N325" s="0" t="n">
        <f aca="false">AVERAGE(K325:L325)</f>
        <v>1.3</v>
      </c>
      <c r="O325" s="3" t="n">
        <f aca="false">3.1416*(N325/2)^2</f>
        <v>1.327326</v>
      </c>
      <c r="P325" s="3" t="n">
        <f aca="false">3.1416*(I325^2/4)</f>
        <v>0.0107513406</v>
      </c>
      <c r="Q325" s="3" t="n">
        <f aca="false">P325*J325*0.5</f>
        <v>0.0806350545</v>
      </c>
    </row>
    <row r="326" customFormat="false" ht="13.8" hidden="false" customHeight="false" outlineLevel="0" collapsed="false">
      <c r="A326" s="0" t="s">
        <v>34</v>
      </c>
      <c r="B326" s="0" t="s">
        <v>41</v>
      </c>
      <c r="C326" s="1" t="s">
        <v>49</v>
      </c>
      <c r="D326" s="1" t="s">
        <v>32</v>
      </c>
      <c r="E326" s="1" t="s">
        <v>21</v>
      </c>
      <c r="F326" s="2" t="s">
        <v>22</v>
      </c>
      <c r="G326" s="2" t="n">
        <v>10</v>
      </c>
      <c r="H326" s="2" t="str">
        <f aca="false">C326&amp;D326&amp;F326</f>
        <v>P5S2T1</v>
      </c>
      <c r="I326" s="0" t="n">
        <v>0.144</v>
      </c>
      <c r="J326" s="0" t="n">
        <v>16</v>
      </c>
      <c r="K326" s="0" t="n">
        <v>4</v>
      </c>
      <c r="L326" s="0" t="n">
        <v>2.6</v>
      </c>
      <c r="M326" s="0" t="n">
        <f aca="false">SUM(K326:L326)</f>
        <v>6.6</v>
      </c>
      <c r="N326" s="0" t="n">
        <f aca="false">AVERAGE(K326:L326)</f>
        <v>3.3</v>
      </c>
      <c r="O326" s="3" t="n">
        <f aca="false">3.1416*(N326/2)^2</f>
        <v>8.553006</v>
      </c>
      <c r="P326" s="3" t="n">
        <f aca="false">3.1416*(I326^2/4)</f>
        <v>0.0162860544</v>
      </c>
      <c r="Q326" s="3" t="n">
        <f aca="false">P326*J326*0.5</f>
        <v>0.1302884352</v>
      </c>
    </row>
    <row r="327" customFormat="false" ht="13.8" hidden="false" customHeight="false" outlineLevel="0" collapsed="false">
      <c r="A327" s="0" t="s">
        <v>34</v>
      </c>
      <c r="B327" s="0" t="s">
        <v>41</v>
      </c>
      <c r="C327" s="1" t="s">
        <v>49</v>
      </c>
      <c r="D327" s="1" t="s">
        <v>32</v>
      </c>
      <c r="E327" s="1" t="s">
        <v>21</v>
      </c>
      <c r="F327" s="2" t="s">
        <v>22</v>
      </c>
      <c r="G327" s="2" t="n">
        <v>10</v>
      </c>
      <c r="H327" s="2" t="str">
        <f aca="false">C327&amp;D327&amp;F327</f>
        <v>P5S2T1</v>
      </c>
      <c r="I327" s="0" t="n">
        <v>0.104</v>
      </c>
      <c r="J327" s="0" t="n">
        <v>15.5</v>
      </c>
      <c r="K327" s="0" t="n">
        <v>3.5</v>
      </c>
      <c r="L327" s="0" t="n">
        <v>4.15</v>
      </c>
      <c r="M327" s="0" t="n">
        <f aca="false">SUM(K327:L327)</f>
        <v>7.65</v>
      </c>
      <c r="N327" s="0" t="n">
        <f aca="false">AVERAGE(K327:L327)</f>
        <v>3.825</v>
      </c>
      <c r="O327" s="3" t="n">
        <f aca="false">3.1416*(N327/2)^2</f>
        <v>11.490892875</v>
      </c>
      <c r="P327" s="3" t="n">
        <f aca="false">3.1416*(I327^2/4)</f>
        <v>0.0084948864</v>
      </c>
      <c r="Q327" s="3" t="n">
        <f aca="false">P327*J327*0.5</f>
        <v>0.0658353696</v>
      </c>
    </row>
    <row r="328" customFormat="false" ht="13.8" hidden="false" customHeight="false" outlineLevel="0" collapsed="false">
      <c r="A328" s="0" t="s">
        <v>34</v>
      </c>
      <c r="B328" s="0" t="s">
        <v>41</v>
      </c>
      <c r="C328" s="1" t="s">
        <v>49</v>
      </c>
      <c r="D328" s="1" t="s">
        <v>32</v>
      </c>
      <c r="E328" s="1" t="s">
        <v>21</v>
      </c>
      <c r="F328" s="2" t="s">
        <v>22</v>
      </c>
      <c r="G328" s="2" t="n">
        <v>10</v>
      </c>
      <c r="H328" s="2" t="str">
        <f aca="false">C328&amp;D328&amp;F328</f>
        <v>P5S2T1</v>
      </c>
      <c r="I328" s="0" t="n">
        <v>0.2</v>
      </c>
      <c r="J328" s="0" t="n">
        <v>17</v>
      </c>
      <c r="K328" s="0" t="n">
        <v>4</v>
      </c>
      <c r="L328" s="0" t="n">
        <v>5.45</v>
      </c>
      <c r="M328" s="0" t="n">
        <f aca="false">SUM(K328:L328)</f>
        <v>9.45</v>
      </c>
      <c r="N328" s="0" t="n">
        <f aca="false">AVERAGE(K328:L328)</f>
        <v>4.725</v>
      </c>
      <c r="O328" s="3" t="n">
        <f aca="false">3.1416*(N328/2)^2</f>
        <v>17.534545875</v>
      </c>
      <c r="P328" s="3" t="n">
        <f aca="false">3.1416*(I328^2/4)</f>
        <v>0.031416</v>
      </c>
      <c r="Q328" s="3" t="n">
        <f aca="false">P328*J328*0.5</f>
        <v>0.267036</v>
      </c>
    </row>
    <row r="329" customFormat="false" ht="13.8" hidden="false" customHeight="false" outlineLevel="0" collapsed="false">
      <c r="A329" s="0" t="s">
        <v>34</v>
      </c>
      <c r="B329" s="0" t="s">
        <v>41</v>
      </c>
      <c r="C329" s="4" t="s">
        <v>49</v>
      </c>
      <c r="D329" s="4" t="s">
        <v>32</v>
      </c>
      <c r="E329" s="4" t="s">
        <v>24</v>
      </c>
      <c r="F329" s="2" t="s">
        <v>25</v>
      </c>
      <c r="G329" s="2" t="n">
        <v>10</v>
      </c>
      <c r="H329" s="2" t="str">
        <f aca="false">C329&amp;D329&amp;F329</f>
        <v>P5S2T2</v>
      </c>
      <c r="I329" s="0" t="n">
        <v>0.133</v>
      </c>
      <c r="J329" s="0" t="n">
        <v>17</v>
      </c>
      <c r="K329" s="0" t="n">
        <v>4.1</v>
      </c>
      <c r="L329" s="0" t="n">
        <v>4.2</v>
      </c>
      <c r="M329" s="0" t="n">
        <f aca="false">SUM(K329:L329)</f>
        <v>8.3</v>
      </c>
      <c r="N329" s="0" t="n">
        <f aca="false">AVERAGE(K329:L329)</f>
        <v>4.15</v>
      </c>
      <c r="O329" s="3" t="n">
        <f aca="false">3.1416*(N329/2)^2</f>
        <v>13.5265515</v>
      </c>
      <c r="P329" s="3" t="n">
        <f aca="false">3.1416*(I329^2/4)</f>
        <v>0.0138929406</v>
      </c>
      <c r="Q329" s="3" t="n">
        <f aca="false">P329*J329*0.5</f>
        <v>0.1180899951</v>
      </c>
    </row>
    <row r="330" customFormat="false" ht="13.8" hidden="false" customHeight="false" outlineLevel="0" collapsed="false">
      <c r="A330" s="0" t="s">
        <v>34</v>
      </c>
      <c r="B330" s="0" t="s">
        <v>41</v>
      </c>
      <c r="C330" s="4" t="s">
        <v>49</v>
      </c>
      <c r="D330" s="4" t="s">
        <v>32</v>
      </c>
      <c r="E330" s="4" t="s">
        <v>24</v>
      </c>
      <c r="F330" s="2" t="s">
        <v>25</v>
      </c>
      <c r="G330" s="2" t="n">
        <v>10</v>
      </c>
      <c r="H330" s="2" t="str">
        <f aca="false">C330&amp;D330&amp;F330</f>
        <v>P5S2T2</v>
      </c>
      <c r="I330" s="0" t="n">
        <v>0.356</v>
      </c>
      <c r="J330" s="0" t="n">
        <v>37</v>
      </c>
      <c r="K330" s="0" t="n">
        <v>12.4</v>
      </c>
      <c r="L330" s="0" t="n">
        <v>8.1</v>
      </c>
      <c r="M330" s="0" t="n">
        <f aca="false">SUM(K330:L330)</f>
        <v>20.5</v>
      </c>
      <c r="N330" s="0" t="n">
        <f aca="false">AVERAGE(K330:L330)</f>
        <v>10.25</v>
      </c>
      <c r="O330" s="3" t="n">
        <f aca="false">3.1416*(N330/2)^2</f>
        <v>82.5160875</v>
      </c>
      <c r="P330" s="3" t="n">
        <f aca="false">3.1416*(I330^2/4)</f>
        <v>0.0995384544</v>
      </c>
      <c r="Q330" s="3" t="n">
        <f aca="false">P330*J330*0.5</f>
        <v>1.8414614064</v>
      </c>
    </row>
    <row r="331" customFormat="false" ht="13.8" hidden="false" customHeight="false" outlineLevel="0" collapsed="false">
      <c r="A331" s="0" t="s">
        <v>34</v>
      </c>
      <c r="B331" s="0" t="s">
        <v>41</v>
      </c>
      <c r="C331" s="4" t="s">
        <v>49</v>
      </c>
      <c r="D331" s="4" t="s">
        <v>32</v>
      </c>
      <c r="E331" s="4" t="s">
        <v>24</v>
      </c>
      <c r="F331" s="2" t="s">
        <v>25</v>
      </c>
      <c r="G331" s="2" t="n">
        <v>10</v>
      </c>
      <c r="H331" s="2" t="str">
        <f aca="false">C331&amp;D331&amp;F331</f>
        <v>P5S2T2</v>
      </c>
      <c r="I331" s="0" t="n">
        <v>0.449</v>
      </c>
      <c r="J331" s="0" t="n">
        <v>36</v>
      </c>
      <c r="K331" s="0" t="n">
        <v>11</v>
      </c>
      <c r="L331" s="0" t="n">
        <v>8.6</v>
      </c>
      <c r="M331" s="0" t="n">
        <f aca="false">SUM(K331:L331)</f>
        <v>19.6</v>
      </c>
      <c r="N331" s="0" t="n">
        <f aca="false">AVERAGE(K331:L331)</f>
        <v>9.8</v>
      </c>
      <c r="O331" s="3" t="n">
        <f aca="false">3.1416*(N331/2)^2</f>
        <v>75.429816</v>
      </c>
      <c r="P331" s="3" t="n">
        <f aca="false">3.1416*(I331^2/4)</f>
        <v>0.1583374254</v>
      </c>
      <c r="Q331" s="3" t="n">
        <f aca="false">P331*J331*0.5</f>
        <v>2.8500736572</v>
      </c>
    </row>
    <row r="332" customFormat="false" ht="13.8" hidden="false" customHeight="false" outlineLevel="0" collapsed="false">
      <c r="A332" s="0" t="s">
        <v>34</v>
      </c>
      <c r="B332" s="0" t="s">
        <v>41</v>
      </c>
      <c r="C332" s="4" t="s">
        <v>49</v>
      </c>
      <c r="D332" s="4" t="s">
        <v>32</v>
      </c>
      <c r="E332" s="4" t="s">
        <v>24</v>
      </c>
      <c r="F332" s="2" t="s">
        <v>25</v>
      </c>
      <c r="G332" s="2" t="n">
        <v>10</v>
      </c>
      <c r="H332" s="2" t="str">
        <f aca="false">C332&amp;D332&amp;F332</f>
        <v>P5S2T2</v>
      </c>
      <c r="I332" s="0" t="n">
        <v>0.218</v>
      </c>
      <c r="J332" s="0" t="n">
        <v>33</v>
      </c>
      <c r="K332" s="0" t="n">
        <v>7.6</v>
      </c>
      <c r="L332" s="0" t="n">
        <v>4.7</v>
      </c>
      <c r="M332" s="0" t="n">
        <f aca="false">SUM(K332:L332)</f>
        <v>12.3</v>
      </c>
      <c r="N332" s="0" t="n">
        <f aca="false">AVERAGE(K332:L332)</f>
        <v>6.15</v>
      </c>
      <c r="O332" s="3" t="n">
        <f aca="false">3.1416*(N332/2)^2</f>
        <v>29.7057915</v>
      </c>
      <c r="P332" s="3" t="n">
        <f aca="false">3.1416*(I332^2/4)</f>
        <v>0.0373253496</v>
      </c>
      <c r="Q332" s="3" t="n">
        <f aca="false">P332*J332*0.5</f>
        <v>0.6158682684</v>
      </c>
    </row>
    <row r="333" customFormat="false" ht="13.8" hidden="false" customHeight="false" outlineLevel="0" collapsed="false">
      <c r="A333" s="0" t="s">
        <v>34</v>
      </c>
      <c r="B333" s="0" t="s">
        <v>41</v>
      </c>
      <c r="C333" s="4" t="s">
        <v>49</v>
      </c>
      <c r="D333" s="4" t="s">
        <v>32</v>
      </c>
      <c r="E333" s="4" t="s">
        <v>24</v>
      </c>
      <c r="F333" s="2" t="s">
        <v>25</v>
      </c>
      <c r="G333" s="2" t="n">
        <v>10</v>
      </c>
      <c r="H333" s="2" t="str">
        <f aca="false">C333&amp;D333&amp;F333</f>
        <v>P5S2T2</v>
      </c>
      <c r="I333" s="0" t="n">
        <v>0.368</v>
      </c>
      <c r="J333" s="0" t="n">
        <v>39</v>
      </c>
      <c r="K333" s="0" t="n">
        <v>8.3</v>
      </c>
      <c r="L333" s="0" t="n">
        <v>10.9</v>
      </c>
      <c r="M333" s="0" t="n">
        <f aca="false">SUM(K333:L333)</f>
        <v>19.2</v>
      </c>
      <c r="N333" s="0" t="n">
        <f aca="false">AVERAGE(K333:L333)</f>
        <v>9.6</v>
      </c>
      <c r="O333" s="3" t="n">
        <f aca="false">3.1416*(N333/2)^2</f>
        <v>72.382464</v>
      </c>
      <c r="P333" s="3" t="n">
        <f aca="false">3.1416*(I333^2/4)</f>
        <v>0.1063620096</v>
      </c>
      <c r="Q333" s="3" t="n">
        <f aca="false">P333*J333*0.5</f>
        <v>2.0740591872</v>
      </c>
    </row>
    <row r="334" customFormat="false" ht="13.8" hidden="false" customHeight="false" outlineLevel="0" collapsed="false">
      <c r="A334" s="0" t="s">
        <v>34</v>
      </c>
      <c r="B334" s="0" t="s">
        <v>41</v>
      </c>
      <c r="C334" s="4" t="s">
        <v>49</v>
      </c>
      <c r="D334" s="4" t="s">
        <v>32</v>
      </c>
      <c r="E334" s="4" t="s">
        <v>24</v>
      </c>
      <c r="F334" s="2" t="s">
        <v>25</v>
      </c>
      <c r="G334" s="2" t="n">
        <v>10</v>
      </c>
      <c r="H334" s="2" t="str">
        <f aca="false">C334&amp;D334&amp;F334</f>
        <v>P5S2T2</v>
      </c>
      <c r="I334" s="0" t="n">
        <v>0.308</v>
      </c>
      <c r="J334" s="0" t="n">
        <v>44</v>
      </c>
      <c r="K334" s="0" t="n">
        <v>3</v>
      </c>
      <c r="L334" s="0" t="n">
        <v>4.9</v>
      </c>
      <c r="M334" s="0" t="n">
        <f aca="false">SUM(K334:L334)</f>
        <v>7.9</v>
      </c>
      <c r="N334" s="0" t="n">
        <f aca="false">AVERAGE(K334:L334)</f>
        <v>3.95</v>
      </c>
      <c r="O334" s="3" t="n">
        <f aca="false">3.1416*(N334/2)^2</f>
        <v>12.2542035</v>
      </c>
      <c r="P334" s="3" t="n">
        <f aca="false">3.1416*(I334^2/4)</f>
        <v>0.0745061856</v>
      </c>
      <c r="Q334" s="3" t="n">
        <f aca="false">P334*J334*0.5</f>
        <v>1.6391360832</v>
      </c>
    </row>
    <row r="335" customFormat="false" ht="13.8" hidden="false" customHeight="false" outlineLevel="0" collapsed="false">
      <c r="A335" s="0" t="s">
        <v>34</v>
      </c>
      <c r="B335" s="0" t="s">
        <v>41</v>
      </c>
      <c r="C335" s="4" t="s">
        <v>49</v>
      </c>
      <c r="D335" s="4" t="s">
        <v>32</v>
      </c>
      <c r="E335" s="4" t="s">
        <v>24</v>
      </c>
      <c r="F335" s="2" t="s">
        <v>25</v>
      </c>
      <c r="G335" s="2" t="n">
        <v>10</v>
      </c>
      <c r="H335" s="2" t="str">
        <f aca="false">C335&amp;D335&amp;F335</f>
        <v>P5S2T2</v>
      </c>
      <c r="I335" s="0" t="n">
        <v>0.162</v>
      </c>
      <c r="J335" s="0" t="n">
        <v>17</v>
      </c>
      <c r="K335" s="0" t="n">
        <v>5.3</v>
      </c>
      <c r="L335" s="0" t="n">
        <v>4.8</v>
      </c>
      <c r="M335" s="0" t="n">
        <f aca="false">SUM(K335:L335)</f>
        <v>10.1</v>
      </c>
      <c r="N335" s="0" t="n">
        <f aca="false">AVERAGE(K335:L335)</f>
        <v>5.05</v>
      </c>
      <c r="O335" s="3" t="n">
        <f aca="false">3.1416*(N335/2)^2</f>
        <v>20.0296635</v>
      </c>
      <c r="P335" s="3" t="n">
        <f aca="false">3.1416*(I335^2/4)</f>
        <v>0.0206120376</v>
      </c>
      <c r="Q335" s="3" t="n">
        <f aca="false">P335*J335*0.5</f>
        <v>0.1752023196</v>
      </c>
    </row>
    <row r="336" customFormat="false" ht="13.8" hidden="false" customHeight="false" outlineLevel="0" collapsed="false">
      <c r="A336" s="0" t="s">
        <v>34</v>
      </c>
      <c r="B336" s="0" t="s">
        <v>41</v>
      </c>
      <c r="C336" s="4" t="s">
        <v>49</v>
      </c>
      <c r="D336" s="4" t="s">
        <v>32</v>
      </c>
      <c r="E336" s="4" t="s">
        <v>24</v>
      </c>
      <c r="F336" s="2" t="s">
        <v>25</v>
      </c>
      <c r="G336" s="2" t="n">
        <v>10</v>
      </c>
      <c r="H336" s="2" t="str">
        <f aca="false">C336&amp;D336&amp;F336</f>
        <v>P5S2T2</v>
      </c>
      <c r="I336" s="0" t="n">
        <v>0.314</v>
      </c>
      <c r="J336" s="0" t="n">
        <v>24</v>
      </c>
      <c r="K336" s="0" t="n">
        <v>3.4</v>
      </c>
      <c r="L336" s="0" t="n">
        <v>4</v>
      </c>
      <c r="M336" s="0" t="n">
        <f aca="false">SUM(K336:L336)</f>
        <v>7.4</v>
      </c>
      <c r="N336" s="0" t="n">
        <f aca="false">AVERAGE(K336:L336)</f>
        <v>3.7</v>
      </c>
      <c r="O336" s="3" t="n">
        <f aca="false">3.1416*(N336/2)^2</f>
        <v>10.752126</v>
      </c>
      <c r="P336" s="3" t="n">
        <f aca="false">3.1416*(I336^2/4)</f>
        <v>0.0774372984</v>
      </c>
      <c r="Q336" s="3" t="n">
        <f aca="false">P336*J336*0.5</f>
        <v>0.9292475808</v>
      </c>
    </row>
    <row r="337" customFormat="false" ht="13.8" hidden="false" customHeight="false" outlineLevel="0" collapsed="false">
      <c r="A337" s="0" t="s">
        <v>34</v>
      </c>
      <c r="B337" s="0" t="s">
        <v>41</v>
      </c>
      <c r="C337" s="4" t="s">
        <v>49</v>
      </c>
      <c r="D337" s="4" t="s">
        <v>32</v>
      </c>
      <c r="E337" s="4" t="s">
        <v>24</v>
      </c>
      <c r="F337" s="2" t="s">
        <v>25</v>
      </c>
      <c r="G337" s="2" t="n">
        <v>10</v>
      </c>
      <c r="H337" s="2" t="str">
        <f aca="false">C337&amp;D337&amp;F337</f>
        <v>P5S2T2</v>
      </c>
      <c r="I337" s="0" t="n">
        <v>0.279</v>
      </c>
      <c r="J337" s="0" t="n">
        <v>28</v>
      </c>
      <c r="K337" s="0" t="n">
        <v>3.8</v>
      </c>
      <c r="L337" s="0" t="n">
        <v>6.8</v>
      </c>
      <c r="M337" s="0" t="n">
        <f aca="false">SUM(K337:L337)</f>
        <v>10.6</v>
      </c>
      <c r="N337" s="0" t="n">
        <f aca="false">AVERAGE(K337:L337)</f>
        <v>5.3</v>
      </c>
      <c r="O337" s="3" t="n">
        <f aca="false">3.1416*(N337/2)^2</f>
        <v>22.061886</v>
      </c>
      <c r="P337" s="3" t="n">
        <f aca="false">3.1416*(I337^2/4)</f>
        <v>0.0611363214</v>
      </c>
      <c r="Q337" s="3" t="n">
        <f aca="false">P337*J337*0.5</f>
        <v>0.8559084996</v>
      </c>
    </row>
    <row r="338" customFormat="false" ht="13.8" hidden="false" customHeight="false" outlineLevel="0" collapsed="false">
      <c r="A338" s="0" t="s">
        <v>34</v>
      </c>
      <c r="B338" s="0" t="s">
        <v>41</v>
      </c>
      <c r="C338" s="4" t="s">
        <v>49</v>
      </c>
      <c r="D338" s="4" t="s">
        <v>32</v>
      </c>
      <c r="E338" s="4" t="s">
        <v>24</v>
      </c>
      <c r="F338" s="2" t="s">
        <v>25</v>
      </c>
      <c r="G338" s="2" t="n">
        <v>10</v>
      </c>
      <c r="H338" s="2" t="str">
        <f aca="false">C338&amp;D338&amp;F338</f>
        <v>P5S2T2</v>
      </c>
      <c r="I338" s="0" t="n">
        <v>0.16</v>
      </c>
      <c r="J338" s="0" t="n">
        <v>29</v>
      </c>
      <c r="K338" s="0" t="n">
        <v>4.3</v>
      </c>
      <c r="L338" s="0" t="n">
        <v>7</v>
      </c>
      <c r="M338" s="0" t="n">
        <f aca="false">SUM(K338:L338)</f>
        <v>11.3</v>
      </c>
      <c r="N338" s="0" t="n">
        <f aca="false">AVERAGE(K338:L338)</f>
        <v>5.65</v>
      </c>
      <c r="O338" s="3" t="n">
        <f aca="false">3.1416*(N338/2)^2</f>
        <v>25.0719315</v>
      </c>
      <c r="P338" s="3" t="n">
        <f aca="false">3.1416*(I338^2/4)</f>
        <v>0.02010624</v>
      </c>
      <c r="Q338" s="3" t="n">
        <f aca="false">P338*J338*0.5</f>
        <v>0.29154048</v>
      </c>
    </row>
    <row r="339" customFormat="false" ht="13.8" hidden="false" customHeight="false" outlineLevel="0" collapsed="false">
      <c r="A339" s="0" t="s">
        <v>34</v>
      </c>
      <c r="B339" s="0" t="s">
        <v>41</v>
      </c>
      <c r="C339" s="4" t="s">
        <v>49</v>
      </c>
      <c r="D339" s="4" t="s">
        <v>32</v>
      </c>
      <c r="E339" s="4" t="s">
        <v>24</v>
      </c>
      <c r="F339" s="2" t="s">
        <v>25</v>
      </c>
      <c r="G339" s="2" t="n">
        <v>10</v>
      </c>
      <c r="H339" s="2" t="str">
        <f aca="false">C339&amp;D339&amp;F339</f>
        <v>P5S2T2</v>
      </c>
      <c r="I339" s="0" t="n">
        <v>0.404</v>
      </c>
      <c r="J339" s="0" t="n">
        <v>34</v>
      </c>
      <c r="K339" s="0" t="n">
        <v>6.7</v>
      </c>
      <c r="L339" s="0" t="n">
        <v>7.3</v>
      </c>
      <c r="M339" s="0" t="n">
        <f aca="false">SUM(K339:L339)</f>
        <v>14</v>
      </c>
      <c r="N339" s="0" t="n">
        <f aca="false">AVERAGE(K339:L339)</f>
        <v>7</v>
      </c>
      <c r="O339" s="3" t="n">
        <f aca="false">3.1416*(N339/2)^2</f>
        <v>38.4846</v>
      </c>
      <c r="P339" s="3" t="n">
        <f aca="false">3.1416*(I339^2/4)</f>
        <v>0.1281898464</v>
      </c>
      <c r="Q339" s="3" t="n">
        <f aca="false">P339*J339*0.5</f>
        <v>2.1792273888</v>
      </c>
    </row>
    <row r="340" customFormat="false" ht="13.8" hidden="false" customHeight="false" outlineLevel="0" collapsed="false">
      <c r="A340" s="0" t="s">
        <v>34</v>
      </c>
      <c r="B340" s="0" t="s">
        <v>41</v>
      </c>
      <c r="C340" s="4" t="s">
        <v>49</v>
      </c>
      <c r="D340" s="4" t="s">
        <v>32</v>
      </c>
      <c r="E340" s="4" t="s">
        <v>24</v>
      </c>
      <c r="F340" s="2" t="s">
        <v>25</v>
      </c>
      <c r="G340" s="2" t="n">
        <v>10</v>
      </c>
      <c r="H340" s="2" t="str">
        <f aca="false">C340&amp;D340&amp;F340</f>
        <v>P5S2T2</v>
      </c>
      <c r="I340" s="0" t="n">
        <v>0.392</v>
      </c>
      <c r="J340" s="0" t="n">
        <v>34</v>
      </c>
      <c r="K340" s="0" t="n">
        <v>16.25</v>
      </c>
      <c r="L340" s="0" t="n">
        <v>7.4</v>
      </c>
      <c r="M340" s="0" t="n">
        <f aca="false">SUM(K340:L340)</f>
        <v>23.65</v>
      </c>
      <c r="N340" s="0" t="n">
        <f aca="false">AVERAGE(K340:L340)</f>
        <v>11.825</v>
      </c>
      <c r="O340" s="3" t="n">
        <f aca="false">3.1416*(N340/2)^2</f>
        <v>109.822972875</v>
      </c>
      <c r="P340" s="3" t="n">
        <f aca="false">3.1416*(I340^2/4)</f>
        <v>0.1206877056</v>
      </c>
      <c r="Q340" s="3" t="n">
        <f aca="false">P340*J340*0.5</f>
        <v>2.0516909952</v>
      </c>
    </row>
    <row r="341" customFormat="false" ht="13.8" hidden="false" customHeight="false" outlineLevel="0" collapsed="false">
      <c r="A341" s="0" t="s">
        <v>34</v>
      </c>
      <c r="B341" s="0" t="s">
        <v>41</v>
      </c>
      <c r="C341" s="5" t="s">
        <v>49</v>
      </c>
      <c r="D341" s="5" t="s">
        <v>32</v>
      </c>
      <c r="E341" s="5" t="s">
        <v>28</v>
      </c>
      <c r="F341" s="2" t="s">
        <v>29</v>
      </c>
      <c r="G341" s="2" t="n">
        <v>10</v>
      </c>
      <c r="H341" s="2" t="str">
        <f aca="false">C341&amp;D341&amp;F341</f>
        <v>P5S2T3</v>
      </c>
      <c r="I341" s="0" t="n">
        <v>0.437</v>
      </c>
      <c r="J341" s="0" t="n">
        <v>19</v>
      </c>
      <c r="K341" s="0" t="n">
        <v>9.9</v>
      </c>
      <c r="L341" s="0" t="n">
        <v>11</v>
      </c>
      <c r="M341" s="0" t="n">
        <f aca="false">SUM(K341:L341)</f>
        <v>20.9</v>
      </c>
      <c r="N341" s="0" t="n">
        <f aca="false">AVERAGE(K341:L341)</f>
        <v>10.45</v>
      </c>
      <c r="O341" s="3" t="n">
        <f aca="false">3.1416*(N341/2)^2</f>
        <v>85.7676435</v>
      </c>
      <c r="P341" s="3" t="n">
        <f aca="false">3.1416*(I341^2/4)</f>
        <v>0.1499870526</v>
      </c>
      <c r="Q341" s="3" t="n">
        <f aca="false">P341*J341*0.5</f>
        <v>1.4248769997</v>
      </c>
    </row>
    <row r="342" customFormat="false" ht="13.8" hidden="false" customHeight="false" outlineLevel="0" collapsed="false">
      <c r="A342" s="0" t="s">
        <v>34</v>
      </c>
      <c r="B342" s="0" t="s">
        <v>41</v>
      </c>
      <c r="C342" s="5" t="s">
        <v>49</v>
      </c>
      <c r="D342" s="5" t="s">
        <v>32</v>
      </c>
      <c r="E342" s="5" t="s">
        <v>28</v>
      </c>
      <c r="F342" s="2" t="s">
        <v>29</v>
      </c>
      <c r="G342" s="2" t="n">
        <v>10</v>
      </c>
      <c r="H342" s="2" t="str">
        <f aca="false">C342&amp;D342&amp;F342</f>
        <v>P5S2T3</v>
      </c>
      <c r="I342" s="0" t="n">
        <v>0.21</v>
      </c>
      <c r="J342" s="0" t="n">
        <v>17</v>
      </c>
      <c r="K342" s="0" t="n">
        <v>4</v>
      </c>
      <c r="L342" s="0" t="n">
        <v>3.7</v>
      </c>
      <c r="M342" s="0" t="n">
        <f aca="false">SUM(K342:L342)</f>
        <v>7.7</v>
      </c>
      <c r="N342" s="0" t="n">
        <f aca="false">AVERAGE(K342:L342)</f>
        <v>3.85</v>
      </c>
      <c r="O342" s="3" t="n">
        <f aca="false">3.1416*(N342/2)^2</f>
        <v>11.6415915</v>
      </c>
      <c r="P342" s="3" t="n">
        <f aca="false">3.1416*(I342^2/4)</f>
        <v>0.03463614</v>
      </c>
      <c r="Q342" s="3" t="n">
        <f aca="false">P342*J342*0.5</f>
        <v>0.29440719</v>
      </c>
    </row>
    <row r="343" customFormat="false" ht="13.8" hidden="false" customHeight="false" outlineLevel="0" collapsed="false">
      <c r="A343" s="0" t="s">
        <v>34</v>
      </c>
      <c r="B343" s="0" t="s">
        <v>41</v>
      </c>
      <c r="C343" s="5" t="s">
        <v>49</v>
      </c>
      <c r="D343" s="5" t="s">
        <v>32</v>
      </c>
      <c r="E343" s="5" t="s">
        <v>28</v>
      </c>
      <c r="F343" s="2" t="s">
        <v>29</v>
      </c>
      <c r="G343" s="2" t="n">
        <v>10</v>
      </c>
      <c r="H343" s="2" t="str">
        <f aca="false">C343&amp;D343&amp;F343</f>
        <v>P5S2T3</v>
      </c>
      <c r="I343" s="0" t="n">
        <v>0.22</v>
      </c>
      <c r="J343" s="0" t="n">
        <v>18.5</v>
      </c>
      <c r="K343" s="0" t="n">
        <v>5.8</v>
      </c>
      <c r="L343" s="0" t="n">
        <v>9.8</v>
      </c>
      <c r="M343" s="0" t="n">
        <f aca="false">SUM(K343:L343)</f>
        <v>15.6</v>
      </c>
      <c r="N343" s="0" t="n">
        <f aca="false">AVERAGE(K343:L343)</f>
        <v>7.8</v>
      </c>
      <c r="O343" s="3" t="n">
        <f aca="false">3.1416*(N343/2)^2</f>
        <v>47.783736</v>
      </c>
      <c r="P343" s="3" t="n">
        <f aca="false">3.1416*(I343^2/4)</f>
        <v>0.03801336</v>
      </c>
      <c r="Q343" s="3" t="n">
        <f aca="false">P343*J343*0.5</f>
        <v>0.35162358</v>
      </c>
    </row>
    <row r="344" customFormat="false" ht="13.8" hidden="false" customHeight="false" outlineLevel="0" collapsed="false">
      <c r="A344" s="0" t="s">
        <v>34</v>
      </c>
      <c r="B344" s="0" t="s">
        <v>41</v>
      </c>
      <c r="C344" s="5" t="s">
        <v>49</v>
      </c>
      <c r="D344" s="5" t="s">
        <v>32</v>
      </c>
      <c r="E344" s="5" t="s">
        <v>28</v>
      </c>
      <c r="F344" s="2" t="s">
        <v>29</v>
      </c>
      <c r="G344" s="2" t="n">
        <v>10</v>
      </c>
      <c r="H344" s="2" t="str">
        <f aca="false">C344&amp;D344&amp;F344</f>
        <v>P5S2T3</v>
      </c>
      <c r="I344" s="0" t="n">
        <v>0.247</v>
      </c>
      <c r="J344" s="0" t="n">
        <v>20</v>
      </c>
      <c r="K344" s="0" t="n">
        <v>6</v>
      </c>
      <c r="L344" s="0" t="n">
        <v>4.5</v>
      </c>
      <c r="M344" s="0" t="n">
        <f aca="false">SUM(K344:L344)</f>
        <v>10.5</v>
      </c>
      <c r="N344" s="0" t="n">
        <f aca="false">AVERAGE(K344:L344)</f>
        <v>5.25</v>
      </c>
      <c r="O344" s="3" t="n">
        <f aca="false">3.1416*(N344/2)^2</f>
        <v>21.6475875</v>
      </c>
      <c r="P344" s="3" t="n">
        <f aca="false">3.1416*(I344^2/4)</f>
        <v>0.0479164686</v>
      </c>
      <c r="Q344" s="3" t="n">
        <f aca="false">P344*J344*0.5</f>
        <v>0.479164686</v>
      </c>
    </row>
    <row r="345" customFormat="false" ht="13.8" hidden="false" customHeight="false" outlineLevel="0" collapsed="false">
      <c r="A345" s="0" t="s">
        <v>34</v>
      </c>
      <c r="B345" s="0" t="s">
        <v>41</v>
      </c>
      <c r="C345" s="5" t="s">
        <v>49</v>
      </c>
      <c r="D345" s="5" t="s">
        <v>32</v>
      </c>
      <c r="E345" s="5" t="s">
        <v>28</v>
      </c>
      <c r="F345" s="2" t="s">
        <v>29</v>
      </c>
      <c r="G345" s="2" t="n">
        <v>10</v>
      </c>
      <c r="H345" s="2" t="str">
        <f aca="false">C345&amp;D345&amp;F345</f>
        <v>P5S2T3</v>
      </c>
      <c r="I345" s="0" t="n">
        <v>0.331</v>
      </c>
      <c r="J345" s="0" t="n">
        <v>18</v>
      </c>
      <c r="K345" s="0" t="n">
        <v>4.5</v>
      </c>
      <c r="L345" s="0" t="n">
        <v>5</v>
      </c>
      <c r="M345" s="0" t="n">
        <f aca="false">SUM(K345:L345)</f>
        <v>9.5</v>
      </c>
      <c r="N345" s="0" t="n">
        <f aca="false">AVERAGE(K345:L345)</f>
        <v>4.75</v>
      </c>
      <c r="O345" s="3" t="n">
        <f aca="false">3.1416*(N345/2)^2</f>
        <v>17.7205875</v>
      </c>
      <c r="P345" s="3" t="n">
        <f aca="false">3.1416*(I345^2/4)</f>
        <v>0.0860492094</v>
      </c>
      <c r="Q345" s="3" t="n">
        <f aca="false">P345*J345*0.5</f>
        <v>0.7744428846</v>
      </c>
    </row>
    <row r="346" customFormat="false" ht="13.8" hidden="false" customHeight="false" outlineLevel="0" collapsed="false">
      <c r="A346" s="0" t="s">
        <v>34</v>
      </c>
      <c r="B346" s="0" t="s">
        <v>41</v>
      </c>
      <c r="C346" s="5" t="s">
        <v>49</v>
      </c>
      <c r="D346" s="5" t="s">
        <v>32</v>
      </c>
      <c r="E346" s="5" t="s">
        <v>28</v>
      </c>
      <c r="F346" s="2" t="s">
        <v>29</v>
      </c>
      <c r="G346" s="2" t="n">
        <v>10</v>
      </c>
      <c r="H346" s="2" t="str">
        <f aca="false">C346&amp;D346&amp;F346</f>
        <v>P5S2T3</v>
      </c>
      <c r="I346" s="0" t="n">
        <v>0.197</v>
      </c>
      <c r="J346" s="0" t="n">
        <v>11</v>
      </c>
      <c r="K346" s="0" t="n">
        <v>3.6</v>
      </c>
      <c r="L346" s="0" t="n">
        <v>2.3</v>
      </c>
      <c r="M346" s="0" t="n">
        <f aca="false">SUM(K346:L346)</f>
        <v>5.9</v>
      </c>
      <c r="N346" s="0" t="n">
        <f aca="false">AVERAGE(K346:L346)</f>
        <v>2.95</v>
      </c>
      <c r="O346" s="3" t="n">
        <f aca="false">3.1416*(N346/2)^2</f>
        <v>6.8349435</v>
      </c>
      <c r="P346" s="3" t="n">
        <f aca="false">3.1416*(I346^2/4)</f>
        <v>0.0304805886</v>
      </c>
      <c r="Q346" s="3" t="n">
        <f aca="false">P346*J346*0.5</f>
        <v>0.1676432373</v>
      </c>
    </row>
    <row r="347" customFormat="false" ht="13.8" hidden="false" customHeight="false" outlineLevel="0" collapsed="false">
      <c r="A347" s="0" t="s">
        <v>34</v>
      </c>
      <c r="B347" s="0" t="s">
        <v>35</v>
      </c>
      <c r="C347" s="5" t="s">
        <v>49</v>
      </c>
      <c r="D347" s="5" t="s">
        <v>32</v>
      </c>
      <c r="E347" s="5" t="s">
        <v>28</v>
      </c>
      <c r="F347" s="2" t="s">
        <v>29</v>
      </c>
      <c r="G347" s="2" t="n">
        <v>10</v>
      </c>
      <c r="H347" s="2" t="str">
        <f aca="false">C347&amp;D347&amp;F347</f>
        <v>P5S2T3</v>
      </c>
      <c r="I347" s="0" t="n">
        <v>0.45</v>
      </c>
      <c r="J347" s="0" t="n">
        <v>25</v>
      </c>
      <c r="K347" s="0" t="n">
        <v>9.4</v>
      </c>
      <c r="L347" s="0" t="n">
        <v>11.9</v>
      </c>
      <c r="M347" s="0" t="n">
        <f aca="false">SUM(K347:L347)</f>
        <v>21.3</v>
      </c>
      <c r="N347" s="0" t="n">
        <f aca="false">AVERAGE(K347:L347)</f>
        <v>10.65</v>
      </c>
      <c r="O347" s="3" t="n">
        <f aca="false">3.1416*(N347/2)^2</f>
        <v>89.0820315</v>
      </c>
      <c r="P347" s="3" t="n">
        <f aca="false">3.1416*(I347^2/4)</f>
        <v>0.1590435</v>
      </c>
      <c r="Q347" s="3" t="n">
        <f aca="false">P347*J347*0.5</f>
        <v>1.98804375</v>
      </c>
    </row>
    <row r="348" customFormat="false" ht="13.8" hidden="false" customHeight="false" outlineLevel="0" collapsed="false">
      <c r="A348" s="0" t="s">
        <v>30</v>
      </c>
      <c r="B348" s="0" t="s">
        <v>31</v>
      </c>
      <c r="C348" s="5" t="s">
        <v>49</v>
      </c>
      <c r="D348" s="5" t="s">
        <v>32</v>
      </c>
      <c r="E348" s="5" t="s">
        <v>28</v>
      </c>
      <c r="F348" s="2" t="s">
        <v>29</v>
      </c>
      <c r="G348" s="2" t="n">
        <v>10</v>
      </c>
      <c r="H348" s="2" t="str">
        <f aca="false">C348&amp;D348&amp;F348</f>
        <v>P5S2T3</v>
      </c>
      <c r="I348" s="0" t="n">
        <v>0.1</v>
      </c>
      <c r="J348" s="0" t="n">
        <v>5</v>
      </c>
      <c r="K348" s="0" t="n">
        <v>1.9</v>
      </c>
      <c r="L348" s="0" t="n">
        <v>2.55</v>
      </c>
      <c r="M348" s="0" t="n">
        <f aca="false">SUM(K348:L348)</f>
        <v>4.45</v>
      </c>
      <c r="N348" s="0" t="n">
        <f aca="false">AVERAGE(K348:L348)</f>
        <v>2.225</v>
      </c>
      <c r="O348" s="3" t="n">
        <f aca="false">3.1416*(N348/2)^2</f>
        <v>3.888220875</v>
      </c>
      <c r="P348" s="3" t="n">
        <f aca="false">3.1416*(I348^2/4)</f>
        <v>0.007854</v>
      </c>
    </row>
    <row r="349" customFormat="false" ht="13.8" hidden="false" customHeight="false" outlineLevel="0" collapsed="false">
      <c r="A349" s="0" t="s">
        <v>17</v>
      </c>
      <c r="B349" s="0" t="s">
        <v>23</v>
      </c>
      <c r="C349" s="5" t="s">
        <v>49</v>
      </c>
      <c r="D349" s="5" t="s">
        <v>32</v>
      </c>
      <c r="E349" s="5" t="s">
        <v>28</v>
      </c>
      <c r="F349" s="2" t="s">
        <v>29</v>
      </c>
      <c r="G349" s="2" t="n">
        <v>10</v>
      </c>
      <c r="H349" s="2" t="str">
        <f aca="false">C349&amp;D349&amp;F349</f>
        <v>P5S2T3</v>
      </c>
      <c r="I349" s="0" t="n">
        <v>0.475</v>
      </c>
      <c r="J349" s="0" t="n">
        <v>32</v>
      </c>
      <c r="K349" s="0" t="n">
        <v>6.9</v>
      </c>
      <c r="L349" s="0" t="n">
        <v>5.3</v>
      </c>
      <c r="M349" s="0" t="n">
        <f aca="false">SUM(K349:L349)</f>
        <v>12.2</v>
      </c>
      <c r="N349" s="0" t="n">
        <f aca="false">AVERAGE(K349:L349)</f>
        <v>6.1</v>
      </c>
      <c r="O349" s="3" t="n">
        <f aca="false">3.1416*(N349/2)^2</f>
        <v>29.224734</v>
      </c>
      <c r="P349" s="3" t="n">
        <f aca="false">3.1416*(I349^2/4)</f>
        <v>0.177205875</v>
      </c>
      <c r="Q349" s="3" t="n">
        <f aca="false">P349*J349*0.6</f>
        <v>3.4023528</v>
      </c>
    </row>
    <row r="350" customFormat="false" ht="13.8" hidden="false" customHeight="false" outlineLevel="0" collapsed="false">
      <c r="A350" s="0" t="s">
        <v>17</v>
      </c>
      <c r="B350" s="0" t="s">
        <v>18</v>
      </c>
      <c r="C350" s="1" t="s">
        <v>52</v>
      </c>
      <c r="D350" s="1" t="s">
        <v>20</v>
      </c>
      <c r="E350" s="1" t="s">
        <v>21</v>
      </c>
      <c r="F350" s="2" t="s">
        <v>22</v>
      </c>
      <c r="G350" s="2" t="n">
        <v>11</v>
      </c>
      <c r="H350" s="2" t="str">
        <f aca="false">C350&amp;D350&amp;F350</f>
        <v>P6S1T1</v>
      </c>
      <c r="I350" s="0" t="n">
        <v>0.71</v>
      </c>
      <c r="J350" s="0" t="n">
        <v>60</v>
      </c>
      <c r="K350" s="0" t="n">
        <v>11</v>
      </c>
      <c r="L350" s="0" t="n">
        <v>10.3</v>
      </c>
      <c r="M350" s="0" t="n">
        <f aca="false">SUM(K350:L350)</f>
        <v>21.3</v>
      </c>
      <c r="N350" s="0" t="n">
        <f aca="false">AVERAGE(K350:L350)</f>
        <v>10.65</v>
      </c>
      <c r="O350" s="3" t="n">
        <f aca="false">3.1416*(N350/2)^2</f>
        <v>89.0820315</v>
      </c>
      <c r="P350" s="3" t="n">
        <f aca="false">3.1416*(I350^2/4)</f>
        <v>0.39592014</v>
      </c>
      <c r="Q350" s="3" t="n">
        <f aca="false">P350*J350*0.6</f>
        <v>14.25312504</v>
      </c>
    </row>
    <row r="351" customFormat="false" ht="13.8" hidden="false" customHeight="false" outlineLevel="0" collapsed="false">
      <c r="A351" s="0" t="s">
        <v>17</v>
      </c>
      <c r="B351" s="0" t="s">
        <v>18</v>
      </c>
      <c r="C351" s="1" t="s">
        <v>52</v>
      </c>
      <c r="D351" s="1" t="s">
        <v>20</v>
      </c>
      <c r="E351" s="1" t="s">
        <v>21</v>
      </c>
      <c r="F351" s="2" t="s">
        <v>22</v>
      </c>
      <c r="G351" s="2" t="n">
        <v>11</v>
      </c>
      <c r="H351" s="2" t="str">
        <f aca="false">C351&amp;D351&amp;F351</f>
        <v>P6S1T1</v>
      </c>
      <c r="I351" s="0" t="n">
        <v>0.285</v>
      </c>
      <c r="J351" s="0" t="n">
        <v>25</v>
      </c>
      <c r="K351" s="0" t="n">
        <v>6.4</v>
      </c>
      <c r="L351" s="0" t="n">
        <v>6.8</v>
      </c>
      <c r="M351" s="0" t="n">
        <f aca="false">SUM(K351:L351)</f>
        <v>13.2</v>
      </c>
      <c r="N351" s="0" t="n">
        <f aca="false">AVERAGE(K351:L351)</f>
        <v>6.6</v>
      </c>
      <c r="O351" s="3" t="n">
        <f aca="false">3.1416*(N351/2)^2</f>
        <v>34.212024</v>
      </c>
      <c r="P351" s="3" t="n">
        <f aca="false">3.1416*(I351^2/4)</f>
        <v>0.063794115</v>
      </c>
      <c r="Q351" s="3" t="n">
        <f aca="false">P351*J351*0.6</f>
        <v>0.956911725</v>
      </c>
    </row>
    <row r="352" customFormat="false" ht="13.8" hidden="false" customHeight="false" outlineLevel="0" collapsed="false">
      <c r="A352" s="0" t="s">
        <v>17</v>
      </c>
      <c r="B352" s="0" t="s">
        <v>18</v>
      </c>
      <c r="C352" s="1" t="s">
        <v>52</v>
      </c>
      <c r="D352" s="1" t="s">
        <v>20</v>
      </c>
      <c r="E352" s="1" t="s">
        <v>21</v>
      </c>
      <c r="F352" s="2" t="s">
        <v>22</v>
      </c>
      <c r="G352" s="2" t="n">
        <v>11</v>
      </c>
      <c r="H352" s="2" t="str">
        <f aca="false">C352&amp;D352&amp;F352</f>
        <v>P6S1T1</v>
      </c>
      <c r="I352" s="0" t="n">
        <v>0.634</v>
      </c>
      <c r="J352" s="0" t="n">
        <v>45</v>
      </c>
      <c r="K352" s="0" t="n">
        <v>6.4</v>
      </c>
      <c r="L352" s="0" t="n">
        <v>8</v>
      </c>
      <c r="M352" s="0" t="n">
        <f aca="false">SUM(K352:L352)</f>
        <v>14.4</v>
      </c>
      <c r="N352" s="0" t="n">
        <f aca="false">AVERAGE(K352:L352)</f>
        <v>7.2</v>
      </c>
      <c r="O352" s="3" t="n">
        <f aca="false">3.1416*(N352/2)^2</f>
        <v>40.715136</v>
      </c>
      <c r="P352" s="3" t="n">
        <f aca="false">3.1416*(I352^2/4)</f>
        <v>0.3156962424</v>
      </c>
      <c r="Q352" s="3" t="n">
        <f aca="false">P352*J352*0.6</f>
        <v>8.5237985448</v>
      </c>
    </row>
    <row r="353" customFormat="false" ht="13.8" hidden="false" customHeight="false" outlineLevel="0" collapsed="false">
      <c r="A353" s="0" t="s">
        <v>17</v>
      </c>
      <c r="B353" s="0" t="s">
        <v>18</v>
      </c>
      <c r="C353" s="1" t="s">
        <v>52</v>
      </c>
      <c r="D353" s="1" t="s">
        <v>20</v>
      </c>
      <c r="E353" s="1" t="s">
        <v>21</v>
      </c>
      <c r="F353" s="2" t="s">
        <v>22</v>
      </c>
      <c r="G353" s="2" t="n">
        <v>11</v>
      </c>
      <c r="H353" s="2" t="str">
        <f aca="false">C353&amp;D353&amp;F353</f>
        <v>P6S1T1</v>
      </c>
      <c r="I353" s="0" t="n">
        <v>0.182</v>
      </c>
      <c r="J353" s="0" t="n">
        <v>20</v>
      </c>
      <c r="K353" s="0" t="n">
        <v>5.8</v>
      </c>
      <c r="L353" s="0" t="n">
        <v>4.9</v>
      </c>
      <c r="M353" s="0" t="n">
        <f aca="false">SUM(K353:L353)</f>
        <v>10.7</v>
      </c>
      <c r="N353" s="0" t="n">
        <f aca="false">AVERAGE(K353:L353)</f>
        <v>5.35</v>
      </c>
      <c r="O353" s="3" t="n">
        <f aca="false">3.1416*(N353/2)^2</f>
        <v>22.4801115</v>
      </c>
      <c r="P353" s="3" t="n">
        <f aca="false">3.1416*(I353^2/4)</f>
        <v>0.0260155896</v>
      </c>
      <c r="Q353" s="3" t="n">
        <f aca="false">P353*J353*0.6</f>
        <v>0.3121870752</v>
      </c>
    </row>
    <row r="354" customFormat="false" ht="13.8" hidden="false" customHeight="false" outlineLevel="0" collapsed="false">
      <c r="A354" s="0" t="s">
        <v>17</v>
      </c>
      <c r="B354" s="0" t="s">
        <v>18</v>
      </c>
      <c r="C354" s="1" t="s">
        <v>52</v>
      </c>
      <c r="D354" s="1" t="s">
        <v>20</v>
      </c>
      <c r="E354" s="1" t="s">
        <v>21</v>
      </c>
      <c r="F354" s="2" t="s">
        <v>22</v>
      </c>
      <c r="G354" s="2" t="n">
        <v>11</v>
      </c>
      <c r="H354" s="2" t="str">
        <f aca="false">C354&amp;D354&amp;F354</f>
        <v>P6S1T1</v>
      </c>
      <c r="I354" s="0" t="n">
        <v>0.552</v>
      </c>
      <c r="J354" s="0" t="n">
        <v>55</v>
      </c>
      <c r="K354" s="0" t="n">
        <v>4.5</v>
      </c>
      <c r="L354" s="0" t="n">
        <v>2.5</v>
      </c>
      <c r="M354" s="0" t="n">
        <f aca="false">SUM(K354:L354)</f>
        <v>7</v>
      </c>
      <c r="N354" s="0" t="n">
        <f aca="false">AVERAGE(K354:L354)</f>
        <v>3.5</v>
      </c>
      <c r="O354" s="3" t="n">
        <f aca="false">3.1416*(N354/2)^2</f>
        <v>9.62115</v>
      </c>
      <c r="P354" s="3" t="n">
        <f aca="false">3.1416*(I354^2/4)</f>
        <v>0.2393145216</v>
      </c>
      <c r="Q354" s="3" t="n">
        <f aca="false">P354*J354*0.6</f>
        <v>7.89737921280001</v>
      </c>
    </row>
    <row r="355" customFormat="false" ht="13.8" hidden="false" customHeight="false" outlineLevel="0" collapsed="false">
      <c r="A355" s="0" t="s">
        <v>26</v>
      </c>
      <c r="B355" s="0" t="s">
        <v>27</v>
      </c>
      <c r="C355" s="1" t="s">
        <v>52</v>
      </c>
      <c r="D355" s="1" t="s">
        <v>20</v>
      </c>
      <c r="E355" s="1" t="s">
        <v>21</v>
      </c>
      <c r="F355" s="2" t="s">
        <v>22</v>
      </c>
      <c r="G355" s="2" t="n">
        <v>11</v>
      </c>
      <c r="H355" s="2" t="str">
        <f aca="false">C355&amp;D355&amp;F355</f>
        <v>P6S1T1</v>
      </c>
      <c r="I355" s="0" t="n">
        <v>0.315</v>
      </c>
      <c r="J355" s="0" t="n">
        <v>10</v>
      </c>
      <c r="K355" s="0" t="n">
        <v>7.1</v>
      </c>
      <c r="L355" s="0" t="n">
        <v>3.5</v>
      </c>
      <c r="M355" s="0" t="n">
        <f aca="false">SUM(K355:L355)</f>
        <v>10.6</v>
      </c>
      <c r="N355" s="0" t="n">
        <f aca="false">AVERAGE(K355:L355)</f>
        <v>5.3</v>
      </c>
      <c r="O355" s="3" t="n">
        <f aca="false">3.1416*(N355/2)^2</f>
        <v>22.061886</v>
      </c>
      <c r="P355" s="3" t="n">
        <f aca="false">3.1416*(I355^2/4)</f>
        <v>0.077931315</v>
      </c>
    </row>
    <row r="356" customFormat="false" ht="13.8" hidden="false" customHeight="false" outlineLevel="0" collapsed="false">
      <c r="A356" s="0" t="s">
        <v>26</v>
      </c>
      <c r="B356" s="0" t="s">
        <v>27</v>
      </c>
      <c r="C356" s="1" t="s">
        <v>52</v>
      </c>
      <c r="D356" s="1" t="s">
        <v>20</v>
      </c>
      <c r="E356" s="1" t="s">
        <v>21</v>
      </c>
      <c r="F356" s="2" t="s">
        <v>22</v>
      </c>
      <c r="G356" s="2" t="n">
        <v>11</v>
      </c>
      <c r="H356" s="2" t="str">
        <f aca="false">C356&amp;D356&amp;F356</f>
        <v>P6S1T1</v>
      </c>
      <c r="I356" s="0" t="n">
        <v>0.099</v>
      </c>
      <c r="J356" s="0" t="n">
        <v>4</v>
      </c>
      <c r="K356" s="0" t="n">
        <v>0.7</v>
      </c>
      <c r="L356" s="0" t="n">
        <v>1</v>
      </c>
      <c r="M356" s="0" t="n">
        <f aca="false">SUM(K356:L356)</f>
        <v>1.7</v>
      </c>
      <c r="N356" s="0" t="n">
        <f aca="false">AVERAGE(K356:L356)</f>
        <v>0.85</v>
      </c>
      <c r="O356" s="3" t="n">
        <f aca="false">3.1416*(N356/2)^2</f>
        <v>0.5674515</v>
      </c>
      <c r="P356" s="3" t="n">
        <f aca="false">3.1416*(I356^2/4)</f>
        <v>0.0076977054</v>
      </c>
    </row>
    <row r="357" customFormat="false" ht="13.8" hidden="false" customHeight="false" outlineLevel="0" collapsed="false">
      <c r="A357" s="0" t="s">
        <v>17</v>
      </c>
      <c r="B357" s="0" t="s">
        <v>53</v>
      </c>
      <c r="C357" s="1" t="s">
        <v>52</v>
      </c>
      <c r="D357" s="1" t="s">
        <v>20</v>
      </c>
      <c r="E357" s="1" t="s">
        <v>21</v>
      </c>
      <c r="F357" s="2" t="s">
        <v>22</v>
      </c>
      <c r="G357" s="2" t="n">
        <v>11</v>
      </c>
      <c r="H357" s="2" t="str">
        <f aca="false">C357&amp;D357&amp;F357</f>
        <v>P6S1T1</v>
      </c>
      <c r="I357" s="0" t="n">
        <v>0.132</v>
      </c>
      <c r="J357" s="0" t="n">
        <v>12</v>
      </c>
      <c r="K357" s="0" t="n">
        <v>4.2</v>
      </c>
      <c r="L357" s="0" t="n">
        <v>4</v>
      </c>
      <c r="M357" s="0" t="n">
        <f aca="false">SUM(K357:L357)</f>
        <v>8.2</v>
      </c>
      <c r="N357" s="0" t="n">
        <f aca="false">AVERAGE(K357:L357)</f>
        <v>4.1</v>
      </c>
      <c r="O357" s="3" t="n">
        <f aca="false">3.1416*(N357/2)^2</f>
        <v>13.202574</v>
      </c>
      <c r="P357" s="3" t="n">
        <f aca="false">3.1416*(I357^2/4)</f>
        <v>0.0136848096</v>
      </c>
      <c r="Q357" s="3" t="n">
        <f aca="false">P357*J357*0.6</f>
        <v>0.09853062912</v>
      </c>
    </row>
    <row r="358" customFormat="false" ht="13.8" hidden="false" customHeight="false" outlineLevel="0" collapsed="false">
      <c r="A358" s="0" t="s">
        <v>34</v>
      </c>
      <c r="B358" s="0" t="s">
        <v>35</v>
      </c>
      <c r="C358" s="1" t="s">
        <v>52</v>
      </c>
      <c r="D358" s="1" t="s">
        <v>20</v>
      </c>
      <c r="E358" s="1" t="s">
        <v>21</v>
      </c>
      <c r="F358" s="2" t="s">
        <v>22</v>
      </c>
      <c r="G358" s="2" t="n">
        <v>11</v>
      </c>
      <c r="H358" s="2" t="str">
        <f aca="false">C358&amp;D358&amp;F358</f>
        <v>P6S1T1</v>
      </c>
      <c r="I358" s="0" t="n">
        <v>0.289</v>
      </c>
      <c r="J358" s="0" t="n">
        <v>21</v>
      </c>
      <c r="K358" s="0" t="n">
        <v>5.4</v>
      </c>
      <c r="L358" s="0" t="n">
        <v>5.6</v>
      </c>
      <c r="M358" s="0" t="n">
        <f aca="false">SUM(K358:L358)</f>
        <v>11</v>
      </c>
      <c r="N358" s="0" t="n">
        <f aca="false">AVERAGE(K358:L358)</f>
        <v>5.5</v>
      </c>
      <c r="O358" s="3" t="n">
        <f aca="false">3.1416*(N358/2)^2</f>
        <v>23.75835</v>
      </c>
      <c r="P358" s="3" t="n">
        <f aca="false">3.1416*(I358^2/4)</f>
        <v>0.0655973934</v>
      </c>
      <c r="Q358" s="3" t="n">
        <f aca="false">P358*J358*0.5</f>
        <v>0.6887726307</v>
      </c>
    </row>
    <row r="359" customFormat="false" ht="13.8" hidden="false" customHeight="false" outlineLevel="0" collapsed="false">
      <c r="A359" s="0" t="s">
        <v>34</v>
      </c>
      <c r="B359" s="0" t="s">
        <v>35</v>
      </c>
      <c r="C359" s="1" t="s">
        <v>52</v>
      </c>
      <c r="D359" s="1" t="s">
        <v>20</v>
      </c>
      <c r="E359" s="1" t="s">
        <v>21</v>
      </c>
      <c r="F359" s="2" t="s">
        <v>22</v>
      </c>
      <c r="G359" s="2" t="n">
        <v>11</v>
      </c>
      <c r="H359" s="2" t="str">
        <f aca="false">C359&amp;D359&amp;F359</f>
        <v>P6S1T1</v>
      </c>
      <c r="I359" s="0" t="n">
        <v>0.086</v>
      </c>
      <c r="J359" s="0" t="n">
        <v>7</v>
      </c>
      <c r="K359" s="0" t="n">
        <v>2.7</v>
      </c>
      <c r="L359" s="0" t="n">
        <v>2.4</v>
      </c>
      <c r="M359" s="0" t="n">
        <f aca="false">SUM(K359:L359)</f>
        <v>5.1</v>
      </c>
      <c r="N359" s="0" t="n">
        <f aca="false">AVERAGE(K359:L359)</f>
        <v>2.55</v>
      </c>
      <c r="O359" s="3" t="n">
        <f aca="false">3.1416*(N359/2)^2</f>
        <v>5.1070635</v>
      </c>
      <c r="P359" s="3" t="n">
        <f aca="false">3.1416*(I359^2/4)</f>
        <v>0.0058088184</v>
      </c>
      <c r="Q359" s="3" t="n">
        <f aca="false">P359*J359*0.5</f>
        <v>0.0203308644</v>
      </c>
    </row>
    <row r="360" customFormat="false" ht="13.8" hidden="false" customHeight="false" outlineLevel="0" collapsed="false">
      <c r="A360" s="0" t="s">
        <v>17</v>
      </c>
      <c r="B360" s="0" t="s">
        <v>18</v>
      </c>
      <c r="C360" s="4" t="s">
        <v>52</v>
      </c>
      <c r="D360" s="4" t="s">
        <v>20</v>
      </c>
      <c r="E360" s="4" t="s">
        <v>24</v>
      </c>
      <c r="F360" s="2" t="s">
        <v>25</v>
      </c>
      <c r="G360" s="2" t="n">
        <v>11</v>
      </c>
      <c r="H360" s="2" t="str">
        <f aca="false">C360&amp;D360&amp;F360</f>
        <v>P6S1T2</v>
      </c>
      <c r="I360" s="0" t="n">
        <v>0.2</v>
      </c>
      <c r="J360" s="0" t="n">
        <v>17</v>
      </c>
      <c r="K360" s="0" t="n">
        <v>6.8</v>
      </c>
      <c r="L360" s="0" t="n">
        <v>5.9</v>
      </c>
      <c r="M360" s="0" t="n">
        <f aca="false">SUM(K360:L360)</f>
        <v>12.7</v>
      </c>
      <c r="N360" s="0" t="n">
        <f aca="false">AVERAGE(K360:L360)</f>
        <v>6.35</v>
      </c>
      <c r="O360" s="3" t="n">
        <f aca="false">3.1416*(N360/2)^2</f>
        <v>31.6692915</v>
      </c>
      <c r="P360" s="3" t="n">
        <f aca="false">3.1416*(I360^2/4)</f>
        <v>0.031416</v>
      </c>
      <c r="Q360" s="3" t="n">
        <f aca="false">P360*J360*0.6</f>
        <v>0.3204432</v>
      </c>
    </row>
    <row r="361" customFormat="false" ht="13.8" hidden="false" customHeight="false" outlineLevel="0" collapsed="false">
      <c r="A361" s="0" t="s">
        <v>17</v>
      </c>
      <c r="B361" s="0" t="s">
        <v>18</v>
      </c>
      <c r="C361" s="4" t="s">
        <v>52</v>
      </c>
      <c r="D361" s="4" t="s">
        <v>20</v>
      </c>
      <c r="E361" s="4" t="s">
        <v>24</v>
      </c>
      <c r="F361" s="2" t="s">
        <v>25</v>
      </c>
      <c r="G361" s="2" t="n">
        <v>11</v>
      </c>
      <c r="H361" s="2" t="str">
        <f aca="false">C361&amp;D361&amp;F361</f>
        <v>P6S1T2</v>
      </c>
      <c r="I361" s="0" t="n">
        <v>1.285</v>
      </c>
      <c r="J361" s="0" t="n">
        <v>40</v>
      </c>
      <c r="K361" s="0" t="n">
        <v>10.6</v>
      </c>
      <c r="L361" s="0" t="n">
        <v>13</v>
      </c>
      <c r="M361" s="0" t="n">
        <f aca="false">SUM(K361:L361)</f>
        <v>23.6</v>
      </c>
      <c r="N361" s="0" t="n">
        <f aca="false">AVERAGE(K361:L361)</f>
        <v>11.8</v>
      </c>
      <c r="O361" s="3" t="n">
        <f aca="false">3.1416*(N361/2)^2</f>
        <v>109.359096</v>
      </c>
      <c r="P361" s="3" t="n">
        <f aca="false">3.1416*(I361^2/4)</f>
        <v>1.296872115</v>
      </c>
      <c r="Q361" s="3" t="n">
        <f aca="false">P361*J361*0.6</f>
        <v>31.12493076</v>
      </c>
    </row>
    <row r="362" customFormat="false" ht="13.8" hidden="false" customHeight="false" outlineLevel="0" collapsed="false">
      <c r="A362" s="0" t="s">
        <v>17</v>
      </c>
      <c r="B362" s="0" t="s">
        <v>18</v>
      </c>
      <c r="C362" s="4" t="s">
        <v>52</v>
      </c>
      <c r="D362" s="4" t="s">
        <v>20</v>
      </c>
      <c r="E362" s="4" t="s">
        <v>24</v>
      </c>
      <c r="F362" s="2" t="s">
        <v>25</v>
      </c>
      <c r="G362" s="2" t="n">
        <v>11</v>
      </c>
      <c r="H362" s="2" t="str">
        <f aca="false">C362&amp;D362&amp;F362</f>
        <v>P6S1T2</v>
      </c>
      <c r="I362" s="0" t="n">
        <v>0.588</v>
      </c>
      <c r="J362" s="0" t="n">
        <v>40</v>
      </c>
      <c r="K362" s="0" t="n">
        <v>7.7</v>
      </c>
      <c r="L362" s="0" t="n">
        <v>9.4</v>
      </c>
      <c r="M362" s="0" t="n">
        <f aca="false">SUM(K362:L362)</f>
        <v>17.1</v>
      </c>
      <c r="N362" s="0" t="n">
        <f aca="false">AVERAGE(K362:L362)</f>
        <v>8.55</v>
      </c>
      <c r="O362" s="3" t="n">
        <f aca="false">3.1416*(N362/2)^2</f>
        <v>57.4147035</v>
      </c>
      <c r="P362" s="3" t="n">
        <f aca="false">3.1416*(I362^2/4)</f>
        <v>0.2715473376</v>
      </c>
      <c r="Q362" s="3" t="n">
        <f aca="false">P362*J362*0.6</f>
        <v>6.5171361024</v>
      </c>
    </row>
    <row r="363" customFormat="false" ht="13.8" hidden="false" customHeight="false" outlineLevel="0" collapsed="false">
      <c r="A363" s="0" t="s">
        <v>17</v>
      </c>
      <c r="B363" s="0" t="s">
        <v>18</v>
      </c>
      <c r="C363" s="4" t="s">
        <v>52</v>
      </c>
      <c r="D363" s="4" t="s">
        <v>20</v>
      </c>
      <c r="E363" s="4" t="s">
        <v>24</v>
      </c>
      <c r="F363" s="2" t="s">
        <v>25</v>
      </c>
      <c r="G363" s="2" t="n">
        <v>11</v>
      </c>
      <c r="H363" s="2" t="str">
        <f aca="false">C363&amp;D363&amp;F363</f>
        <v>P6S1T2</v>
      </c>
      <c r="I363" s="0" t="n">
        <v>0.165</v>
      </c>
      <c r="J363" s="0" t="n">
        <v>18</v>
      </c>
      <c r="K363" s="0" t="n">
        <v>5.8</v>
      </c>
      <c r="L363" s="0" t="n">
        <v>4.7</v>
      </c>
      <c r="M363" s="0" t="n">
        <f aca="false">SUM(K363:L363)</f>
        <v>10.5</v>
      </c>
      <c r="N363" s="0" t="n">
        <f aca="false">AVERAGE(K363:L363)</f>
        <v>5.25</v>
      </c>
      <c r="O363" s="3" t="n">
        <f aca="false">3.1416*(N363/2)^2</f>
        <v>21.6475875</v>
      </c>
      <c r="P363" s="3" t="n">
        <f aca="false">3.1416*(I363^2/4)</f>
        <v>0.021382515</v>
      </c>
      <c r="Q363" s="3" t="n">
        <f aca="false">P363*J363*0.6</f>
        <v>0.230931162</v>
      </c>
    </row>
    <row r="364" customFormat="false" ht="13.8" hidden="false" customHeight="false" outlineLevel="0" collapsed="false">
      <c r="A364" s="0" t="s">
        <v>17</v>
      </c>
      <c r="B364" s="0" t="s">
        <v>18</v>
      </c>
      <c r="C364" s="4" t="s">
        <v>52</v>
      </c>
      <c r="D364" s="4" t="s">
        <v>20</v>
      </c>
      <c r="E364" s="4" t="s">
        <v>24</v>
      </c>
      <c r="F364" s="2" t="s">
        <v>25</v>
      </c>
      <c r="G364" s="2" t="n">
        <v>11</v>
      </c>
      <c r="H364" s="2" t="str">
        <f aca="false">C364&amp;D364&amp;F364</f>
        <v>P6S1T2</v>
      </c>
      <c r="I364" s="0" t="n">
        <v>0.375</v>
      </c>
      <c r="J364" s="0" t="n">
        <v>45</v>
      </c>
      <c r="K364" s="0" t="n">
        <v>5.9</v>
      </c>
      <c r="L364" s="0" t="n">
        <v>5.7</v>
      </c>
      <c r="M364" s="0" t="n">
        <f aca="false">SUM(K364:L364)</f>
        <v>11.6</v>
      </c>
      <c r="N364" s="0" t="n">
        <f aca="false">AVERAGE(K364:L364)</f>
        <v>5.8</v>
      </c>
      <c r="O364" s="3" t="n">
        <f aca="false">3.1416*(N364/2)^2</f>
        <v>26.420856</v>
      </c>
      <c r="P364" s="3" t="n">
        <f aca="false">3.1416*(I364^2/4)</f>
        <v>0.110446875</v>
      </c>
      <c r="Q364" s="3" t="n">
        <f aca="false">P364*J364*0.6</f>
        <v>2.982065625</v>
      </c>
    </row>
    <row r="365" customFormat="false" ht="13.8" hidden="false" customHeight="false" outlineLevel="0" collapsed="false">
      <c r="A365" s="0" t="s">
        <v>17</v>
      </c>
      <c r="B365" s="0" t="s">
        <v>18</v>
      </c>
      <c r="C365" s="4" t="s">
        <v>52</v>
      </c>
      <c r="D365" s="4" t="s">
        <v>20</v>
      </c>
      <c r="E365" s="4" t="s">
        <v>24</v>
      </c>
      <c r="F365" s="2" t="s">
        <v>25</v>
      </c>
      <c r="G365" s="2" t="n">
        <v>11</v>
      </c>
      <c r="H365" s="2" t="str">
        <f aca="false">C365&amp;D365&amp;F365</f>
        <v>P6S1T2</v>
      </c>
      <c r="I365" s="0" t="n">
        <v>0.167</v>
      </c>
      <c r="J365" s="0" t="n">
        <v>9</v>
      </c>
      <c r="K365" s="0" t="n">
        <v>3.6</v>
      </c>
      <c r="L365" s="0" t="n">
        <v>3.8</v>
      </c>
      <c r="M365" s="0" t="n">
        <f aca="false">SUM(K365:L365)</f>
        <v>7.4</v>
      </c>
      <c r="N365" s="0" t="n">
        <f aca="false">AVERAGE(K365:L365)</f>
        <v>3.7</v>
      </c>
      <c r="O365" s="3" t="n">
        <f aca="false">3.1416*(N365/2)^2</f>
        <v>10.752126</v>
      </c>
      <c r="P365" s="3" t="n">
        <f aca="false">3.1416*(I365^2/4)</f>
        <v>0.0219040206</v>
      </c>
      <c r="Q365" s="3" t="n">
        <f aca="false">P365*J365*0.6</f>
        <v>0.11828171124</v>
      </c>
    </row>
    <row r="366" customFormat="false" ht="13.8" hidden="false" customHeight="false" outlineLevel="0" collapsed="false">
      <c r="A366" s="0" t="s">
        <v>17</v>
      </c>
      <c r="B366" s="0" t="s">
        <v>18</v>
      </c>
      <c r="C366" s="4" t="s">
        <v>52</v>
      </c>
      <c r="D366" s="4" t="s">
        <v>20</v>
      </c>
      <c r="E366" s="4" t="s">
        <v>24</v>
      </c>
      <c r="F366" s="2" t="s">
        <v>25</v>
      </c>
      <c r="G366" s="2" t="n">
        <v>11</v>
      </c>
      <c r="H366" s="2" t="str">
        <f aca="false">C366&amp;D366&amp;F366</f>
        <v>P6S1T2</v>
      </c>
      <c r="I366" s="0" t="n">
        <v>0.24</v>
      </c>
      <c r="J366" s="0" t="n">
        <v>20</v>
      </c>
      <c r="K366" s="0" t="n">
        <v>5.7</v>
      </c>
      <c r="L366" s="0" t="n">
        <v>5.4</v>
      </c>
      <c r="M366" s="0" t="n">
        <f aca="false">SUM(K366:L366)</f>
        <v>11.1</v>
      </c>
      <c r="N366" s="0" t="n">
        <f aca="false">AVERAGE(K366:L366)</f>
        <v>5.55</v>
      </c>
      <c r="O366" s="3" t="n">
        <f aca="false">3.1416*(N366/2)^2</f>
        <v>24.1922835</v>
      </c>
      <c r="P366" s="3" t="n">
        <f aca="false">3.1416*(I366^2/4)</f>
        <v>0.04523904</v>
      </c>
      <c r="Q366" s="3" t="n">
        <f aca="false">P366*J366*0.6</f>
        <v>0.54286848</v>
      </c>
    </row>
    <row r="367" customFormat="false" ht="13.8" hidden="false" customHeight="false" outlineLevel="0" collapsed="false">
      <c r="A367" s="0" t="s">
        <v>17</v>
      </c>
      <c r="B367" s="0" t="s">
        <v>18</v>
      </c>
      <c r="C367" s="4" t="s">
        <v>52</v>
      </c>
      <c r="D367" s="4" t="s">
        <v>20</v>
      </c>
      <c r="E367" s="4" t="s">
        <v>24</v>
      </c>
      <c r="F367" s="2" t="s">
        <v>25</v>
      </c>
      <c r="G367" s="2" t="n">
        <v>11</v>
      </c>
      <c r="H367" s="2" t="str">
        <f aca="false">C367&amp;D367&amp;F367</f>
        <v>P6S1T2</v>
      </c>
      <c r="I367" s="0" t="n">
        <v>0.269</v>
      </c>
      <c r="J367" s="0" t="n">
        <v>16</v>
      </c>
      <c r="K367" s="0" t="n">
        <v>6.7</v>
      </c>
      <c r="L367" s="0" t="n">
        <v>5.9</v>
      </c>
      <c r="M367" s="0" t="n">
        <f aca="false">SUM(K367:L367)</f>
        <v>12.6</v>
      </c>
      <c r="N367" s="0" t="n">
        <f aca="false">AVERAGE(K367:L367)</f>
        <v>6.3</v>
      </c>
      <c r="O367" s="3" t="n">
        <f aca="false">3.1416*(N367/2)^2</f>
        <v>31.172526</v>
      </c>
      <c r="P367" s="3" t="n">
        <f aca="false">3.1416*(I367^2/4)</f>
        <v>0.0568323294</v>
      </c>
      <c r="Q367" s="3" t="n">
        <f aca="false">P367*J367*0.6</f>
        <v>0.54559036224</v>
      </c>
    </row>
    <row r="368" customFormat="false" ht="13.8" hidden="false" customHeight="false" outlineLevel="0" collapsed="false">
      <c r="A368" s="0" t="s">
        <v>17</v>
      </c>
      <c r="B368" s="0" t="s">
        <v>18</v>
      </c>
      <c r="C368" s="4" t="s">
        <v>52</v>
      </c>
      <c r="D368" s="4" t="s">
        <v>20</v>
      </c>
      <c r="E368" s="4" t="s">
        <v>24</v>
      </c>
      <c r="F368" s="2" t="s">
        <v>25</v>
      </c>
      <c r="G368" s="2" t="n">
        <v>11</v>
      </c>
      <c r="H368" s="2" t="str">
        <f aca="false">C368&amp;D368&amp;F368</f>
        <v>P6S1T2</v>
      </c>
      <c r="I368" s="0" t="n">
        <v>0.299</v>
      </c>
      <c r="J368" s="0" t="n">
        <v>28</v>
      </c>
      <c r="K368" s="0" t="n">
        <v>7.9</v>
      </c>
      <c r="L368" s="0" t="n">
        <v>6.4</v>
      </c>
      <c r="M368" s="0" t="n">
        <f aca="false">SUM(K368:L368)</f>
        <v>14.3</v>
      </c>
      <c r="N368" s="0" t="n">
        <f aca="false">AVERAGE(K368:L368)</f>
        <v>7.15</v>
      </c>
      <c r="O368" s="3" t="n">
        <f aca="false">3.1416*(N368/2)^2</f>
        <v>40.1516115</v>
      </c>
      <c r="P368" s="3" t="n">
        <f aca="false">3.1416*(I368^2/4)</f>
        <v>0.0702155454</v>
      </c>
      <c r="Q368" s="3" t="n">
        <f aca="false">P368*J368*0.6</f>
        <v>1.17962116272</v>
      </c>
    </row>
    <row r="369" customFormat="false" ht="13.8" hidden="false" customHeight="false" outlineLevel="0" collapsed="false">
      <c r="A369" s="0" t="s">
        <v>17</v>
      </c>
      <c r="B369" s="0" t="s">
        <v>18</v>
      </c>
      <c r="C369" s="4" t="s">
        <v>52</v>
      </c>
      <c r="D369" s="4" t="s">
        <v>20</v>
      </c>
      <c r="E369" s="4" t="s">
        <v>24</v>
      </c>
      <c r="F369" s="2" t="s">
        <v>25</v>
      </c>
      <c r="G369" s="2" t="n">
        <v>11</v>
      </c>
      <c r="H369" s="2" t="str">
        <f aca="false">C369&amp;D369&amp;F369</f>
        <v>P6S1T2</v>
      </c>
      <c r="I369" s="0" t="n">
        <v>0.052</v>
      </c>
      <c r="J369" s="0" t="n">
        <v>5</v>
      </c>
      <c r="K369" s="0" t="n">
        <v>2.5</v>
      </c>
      <c r="L369" s="0" t="n">
        <v>2.2</v>
      </c>
      <c r="M369" s="0" t="n">
        <f aca="false">SUM(K369:L369)</f>
        <v>4.7</v>
      </c>
      <c r="N369" s="0" t="n">
        <f aca="false">AVERAGE(K369:L369)</f>
        <v>2.35</v>
      </c>
      <c r="O369" s="3" t="n">
        <f aca="false">3.1416*(N369/2)^2</f>
        <v>4.3373715</v>
      </c>
      <c r="P369" s="3" t="n">
        <f aca="false">3.1416*(I369^2/4)</f>
        <v>0.0021237216</v>
      </c>
      <c r="Q369" s="3" t="n">
        <f aca="false">P369*J369*0.6</f>
        <v>0.0063711648</v>
      </c>
    </row>
    <row r="370" customFormat="false" ht="13.8" hidden="false" customHeight="false" outlineLevel="0" collapsed="false">
      <c r="A370" s="0" t="s">
        <v>17</v>
      </c>
      <c r="B370" s="0" t="s">
        <v>18</v>
      </c>
      <c r="C370" s="5" t="s">
        <v>52</v>
      </c>
      <c r="D370" s="5" t="s">
        <v>20</v>
      </c>
      <c r="E370" s="5" t="s">
        <v>28</v>
      </c>
      <c r="F370" s="2" t="s">
        <v>29</v>
      </c>
      <c r="G370" s="2" t="n">
        <v>11</v>
      </c>
      <c r="H370" s="2" t="str">
        <f aca="false">C370&amp;D370&amp;F370</f>
        <v>P6S1T3</v>
      </c>
      <c r="I370" s="0" t="n">
        <v>0.062</v>
      </c>
      <c r="J370" s="0" t="n">
        <v>9</v>
      </c>
      <c r="K370" s="0" t="n">
        <v>3.1</v>
      </c>
      <c r="L370" s="0" t="s">
        <v>54</v>
      </c>
      <c r="M370" s="0" t="n">
        <f aca="false">SUM(K370:L370)</f>
        <v>3.1</v>
      </c>
      <c r="N370" s="0" t="n">
        <f aca="false">AVERAGE(K370:L370)</f>
        <v>3.1</v>
      </c>
      <c r="O370" s="3" t="n">
        <f aca="false">3.1416*(N370/2)^2</f>
        <v>7.547694</v>
      </c>
      <c r="P370" s="3" t="n">
        <f aca="false">3.1416*(I370^2/4)</f>
        <v>0.0030190776</v>
      </c>
      <c r="Q370" s="3" t="n">
        <f aca="false">P370*J370*0.6</f>
        <v>0.01630301904</v>
      </c>
    </row>
    <row r="371" customFormat="false" ht="13.8" hidden="false" customHeight="false" outlineLevel="0" collapsed="false">
      <c r="A371" s="0" t="s">
        <v>17</v>
      </c>
      <c r="B371" s="0" t="s">
        <v>53</v>
      </c>
      <c r="C371" s="5" t="s">
        <v>52</v>
      </c>
      <c r="D371" s="5" t="s">
        <v>20</v>
      </c>
      <c r="E371" s="5" t="s">
        <v>28</v>
      </c>
      <c r="F371" s="2" t="s">
        <v>29</v>
      </c>
      <c r="G371" s="2" t="n">
        <v>11</v>
      </c>
      <c r="H371" s="2" t="str">
        <f aca="false">C371&amp;D371&amp;F371</f>
        <v>P6S1T3</v>
      </c>
      <c r="I371" s="0" t="n">
        <v>0.262</v>
      </c>
      <c r="J371" s="0" t="n">
        <v>15</v>
      </c>
      <c r="K371" s="0" t="n">
        <v>7.5</v>
      </c>
      <c r="L371" s="0" t="n">
        <v>7.1</v>
      </c>
      <c r="M371" s="0" t="n">
        <f aca="false">SUM(K371:L371)</f>
        <v>14.6</v>
      </c>
      <c r="N371" s="0" t="n">
        <f aca="false">AVERAGE(K371:L371)</f>
        <v>7.3</v>
      </c>
      <c r="O371" s="3" t="n">
        <f aca="false">3.1416*(N371/2)^2</f>
        <v>41.853966</v>
      </c>
      <c r="P371" s="3" t="n">
        <f aca="false">3.1416*(I371^2/4)</f>
        <v>0.0539129976</v>
      </c>
      <c r="Q371" s="3" t="n">
        <f aca="false">P371*J371*0.6</f>
        <v>0.4852169784</v>
      </c>
    </row>
    <row r="372" customFormat="false" ht="13.8" hidden="false" customHeight="false" outlineLevel="0" collapsed="false">
      <c r="A372" s="0" t="s">
        <v>17</v>
      </c>
      <c r="B372" s="0" t="s">
        <v>53</v>
      </c>
      <c r="C372" s="5" t="s">
        <v>52</v>
      </c>
      <c r="D372" s="5" t="s">
        <v>20</v>
      </c>
      <c r="E372" s="5" t="s">
        <v>28</v>
      </c>
      <c r="F372" s="2" t="s">
        <v>29</v>
      </c>
      <c r="G372" s="2" t="n">
        <v>11</v>
      </c>
      <c r="H372" s="2" t="str">
        <f aca="false">C372&amp;D372&amp;F372</f>
        <v>P6S1T3</v>
      </c>
      <c r="I372" s="0" t="n">
        <v>0.42</v>
      </c>
      <c r="J372" s="0" t="n">
        <v>14</v>
      </c>
      <c r="K372" s="0" t="n">
        <v>7</v>
      </c>
      <c r="L372" s="0" t="n">
        <v>6.5</v>
      </c>
      <c r="M372" s="0" t="n">
        <f aca="false">SUM(K372:L372)</f>
        <v>13.5</v>
      </c>
      <c r="N372" s="0" t="n">
        <f aca="false">AVERAGE(K372:L372)</f>
        <v>6.75</v>
      </c>
      <c r="O372" s="3" t="n">
        <f aca="false">3.1416*(N372/2)^2</f>
        <v>35.7847875</v>
      </c>
      <c r="P372" s="3" t="n">
        <f aca="false">3.1416*(I372^2/4)</f>
        <v>0.13854456</v>
      </c>
      <c r="Q372" s="3" t="n">
        <f aca="false">P372*J372*0.6</f>
        <v>1.163774304</v>
      </c>
    </row>
    <row r="373" customFormat="false" ht="13.8" hidden="false" customHeight="false" outlineLevel="0" collapsed="false">
      <c r="A373" s="0" t="s">
        <v>17</v>
      </c>
      <c r="B373" s="0" t="s">
        <v>53</v>
      </c>
      <c r="C373" s="5" t="s">
        <v>52</v>
      </c>
      <c r="D373" s="5" t="s">
        <v>20</v>
      </c>
      <c r="E373" s="5" t="s">
        <v>28</v>
      </c>
      <c r="F373" s="2" t="s">
        <v>29</v>
      </c>
      <c r="G373" s="2" t="n">
        <v>11</v>
      </c>
      <c r="H373" s="2" t="str">
        <f aca="false">C373&amp;D373&amp;F373</f>
        <v>P6S1T3</v>
      </c>
      <c r="I373" s="0" t="n">
        <v>0.167</v>
      </c>
      <c r="J373" s="0" t="n">
        <v>12</v>
      </c>
      <c r="K373" s="0" t="n">
        <v>4.6</v>
      </c>
      <c r="L373" s="0" t="n">
        <v>4.5</v>
      </c>
      <c r="M373" s="0" t="n">
        <f aca="false">SUM(K373:L373)</f>
        <v>9.1</v>
      </c>
      <c r="N373" s="0" t="n">
        <f aca="false">AVERAGE(K373:L373)</f>
        <v>4.55</v>
      </c>
      <c r="O373" s="3" t="n">
        <f aca="false">3.1416*(N373/2)^2</f>
        <v>16.2597435</v>
      </c>
      <c r="P373" s="3" t="n">
        <f aca="false">3.1416*(I373^2/4)</f>
        <v>0.0219040206</v>
      </c>
      <c r="Q373" s="3" t="n">
        <f aca="false">P373*J373*0.6</f>
        <v>0.15770894832</v>
      </c>
    </row>
    <row r="374" customFormat="false" ht="13.8" hidden="false" customHeight="false" outlineLevel="0" collapsed="false">
      <c r="A374" s="0" t="s">
        <v>17</v>
      </c>
      <c r="B374" s="0" t="s">
        <v>53</v>
      </c>
      <c r="C374" s="5" t="s">
        <v>52</v>
      </c>
      <c r="D374" s="5" t="s">
        <v>20</v>
      </c>
      <c r="E374" s="5" t="s">
        <v>28</v>
      </c>
      <c r="F374" s="2" t="s">
        <v>29</v>
      </c>
      <c r="G374" s="2" t="n">
        <v>11</v>
      </c>
      <c r="H374" s="2" t="str">
        <f aca="false">C374&amp;D374&amp;F374</f>
        <v>P6S1T3</v>
      </c>
      <c r="I374" s="0" t="n">
        <v>0.431</v>
      </c>
      <c r="J374" s="0" t="n">
        <v>22</v>
      </c>
      <c r="K374" s="0" t="n">
        <v>10</v>
      </c>
      <c r="L374" s="0" t="n">
        <v>6.3</v>
      </c>
      <c r="M374" s="0" t="n">
        <f aca="false">SUM(K374:L374)</f>
        <v>16.3</v>
      </c>
      <c r="N374" s="0" t="n">
        <f aca="false">AVERAGE(K374:L374)</f>
        <v>8.15</v>
      </c>
      <c r="O374" s="3" t="n">
        <f aca="false">3.1416*(N374/2)^2</f>
        <v>52.1682315</v>
      </c>
      <c r="P374" s="3" t="n">
        <f aca="false">3.1416*(I374^2/4)</f>
        <v>0.1458966894</v>
      </c>
      <c r="Q374" s="3" t="n">
        <f aca="false">P374*J374*0.6</f>
        <v>1.92583630008</v>
      </c>
    </row>
    <row r="375" customFormat="false" ht="13.8" hidden="false" customHeight="false" outlineLevel="0" collapsed="false">
      <c r="A375" s="0" t="s">
        <v>17</v>
      </c>
      <c r="B375" s="0" t="s">
        <v>53</v>
      </c>
      <c r="C375" s="5" t="s">
        <v>52</v>
      </c>
      <c r="D375" s="5" t="s">
        <v>20</v>
      </c>
      <c r="E375" s="5" t="s">
        <v>28</v>
      </c>
      <c r="F375" s="2" t="s">
        <v>29</v>
      </c>
      <c r="G375" s="2" t="n">
        <v>11</v>
      </c>
      <c r="H375" s="2" t="str">
        <f aca="false">C375&amp;D375&amp;F375</f>
        <v>P6S1T3</v>
      </c>
      <c r="I375" s="0" t="n">
        <v>0.284</v>
      </c>
      <c r="J375" s="0" t="n">
        <v>20</v>
      </c>
      <c r="K375" s="0" t="n">
        <v>4.2</v>
      </c>
      <c r="L375" s="0" t="n">
        <v>3.5</v>
      </c>
      <c r="M375" s="0" t="n">
        <f aca="false">SUM(K375:L375)</f>
        <v>7.7</v>
      </c>
      <c r="N375" s="0" t="n">
        <f aca="false">AVERAGE(K375:L375)</f>
        <v>3.85</v>
      </c>
      <c r="O375" s="3" t="n">
        <f aca="false">3.1416*(N375/2)^2</f>
        <v>11.6415915</v>
      </c>
      <c r="P375" s="3" t="n">
        <f aca="false">3.1416*(I375^2/4)</f>
        <v>0.0633472224</v>
      </c>
      <c r="Q375" s="3" t="n">
        <f aca="false">P375*J375*0.6</f>
        <v>0.7601666688</v>
      </c>
    </row>
    <row r="376" customFormat="false" ht="13.8" hidden="false" customHeight="false" outlineLevel="0" collapsed="false">
      <c r="A376" s="0" t="s">
        <v>17</v>
      </c>
      <c r="B376" s="0" t="s">
        <v>53</v>
      </c>
      <c r="C376" s="5" t="s">
        <v>52</v>
      </c>
      <c r="D376" s="5" t="s">
        <v>20</v>
      </c>
      <c r="E376" s="5" t="s">
        <v>28</v>
      </c>
      <c r="F376" s="2" t="s">
        <v>29</v>
      </c>
      <c r="G376" s="2" t="n">
        <v>11</v>
      </c>
      <c r="H376" s="2" t="str">
        <f aca="false">C376&amp;D376&amp;F376</f>
        <v>P6S1T3</v>
      </c>
      <c r="I376" s="0" t="n">
        <v>0.305</v>
      </c>
      <c r="J376" s="0" t="n">
        <v>13</v>
      </c>
      <c r="K376" s="0" t="n">
        <v>4.1</v>
      </c>
      <c r="L376" s="0" t="n">
        <v>7.4</v>
      </c>
      <c r="M376" s="0" t="n">
        <f aca="false">SUM(K376:L376)</f>
        <v>11.5</v>
      </c>
      <c r="N376" s="0" t="n">
        <f aca="false">AVERAGE(K376:L376)</f>
        <v>5.75</v>
      </c>
      <c r="O376" s="3" t="n">
        <f aca="false">3.1416*(N376/2)^2</f>
        <v>25.9672875</v>
      </c>
      <c r="P376" s="3" t="n">
        <f aca="false">3.1416*(I376^2/4)</f>
        <v>0.073061835</v>
      </c>
      <c r="Q376" s="3" t="n">
        <f aca="false">P376*J376*0.6</f>
        <v>0.569882313</v>
      </c>
    </row>
    <row r="377" customFormat="false" ht="13.8" hidden="false" customHeight="false" outlineLevel="0" collapsed="false">
      <c r="A377" s="0" t="s">
        <v>17</v>
      </c>
      <c r="B377" s="0" t="s">
        <v>53</v>
      </c>
      <c r="C377" s="5" t="s">
        <v>52</v>
      </c>
      <c r="D377" s="5" t="s">
        <v>20</v>
      </c>
      <c r="E377" s="5" t="s">
        <v>28</v>
      </c>
      <c r="F377" s="2" t="s">
        <v>29</v>
      </c>
      <c r="G377" s="2" t="n">
        <v>11</v>
      </c>
      <c r="H377" s="2" t="str">
        <f aca="false">C377&amp;D377&amp;F377</f>
        <v>P6S1T3</v>
      </c>
      <c r="I377" s="0" t="n">
        <v>0.205</v>
      </c>
      <c r="J377" s="0" t="n">
        <v>16</v>
      </c>
      <c r="K377" s="0" t="n">
        <v>4.6</v>
      </c>
      <c r="L377" s="0" t="n">
        <v>5.2</v>
      </c>
      <c r="M377" s="0" t="n">
        <f aca="false">SUM(K377:L377)</f>
        <v>9.8</v>
      </c>
      <c r="N377" s="0" t="n">
        <f aca="false">AVERAGE(K377:L377)</f>
        <v>4.9</v>
      </c>
      <c r="O377" s="3" t="n">
        <f aca="false">3.1416*(N377/2)^2</f>
        <v>18.857454</v>
      </c>
      <c r="P377" s="3" t="n">
        <f aca="false">3.1416*(I377^2/4)</f>
        <v>0.033006435</v>
      </c>
      <c r="Q377" s="3" t="n">
        <f aca="false">P377*J377*0.6</f>
        <v>0.316861776</v>
      </c>
    </row>
    <row r="378" customFormat="false" ht="13.8" hidden="false" customHeight="false" outlineLevel="0" collapsed="false">
      <c r="A378" s="0" t="s">
        <v>34</v>
      </c>
      <c r="B378" s="0" t="s">
        <v>35</v>
      </c>
      <c r="C378" s="1" t="s">
        <v>52</v>
      </c>
      <c r="D378" s="1" t="s">
        <v>32</v>
      </c>
      <c r="E378" s="1" t="s">
        <v>21</v>
      </c>
      <c r="F378" s="2" t="s">
        <v>22</v>
      </c>
      <c r="G378" s="2" t="n">
        <v>12</v>
      </c>
      <c r="H378" s="2" t="str">
        <f aca="false">C378&amp;D378&amp;F378</f>
        <v>P6S2T1</v>
      </c>
      <c r="I378" s="0" t="n">
        <v>0.276</v>
      </c>
      <c r="J378" s="0" t="n">
        <v>24</v>
      </c>
      <c r="K378" s="0" t="n">
        <v>6.5</v>
      </c>
      <c r="L378" s="0" t="n">
        <v>6.9</v>
      </c>
      <c r="M378" s="0" t="n">
        <f aca="false">SUM(K378:L378)</f>
        <v>13.4</v>
      </c>
      <c r="N378" s="0" t="n">
        <f aca="false">AVERAGE(K378:L378)</f>
        <v>6.7</v>
      </c>
      <c r="O378" s="3" t="n">
        <f aca="false">3.1416*(N378/2)^2</f>
        <v>35.256606</v>
      </c>
      <c r="P378" s="3" t="n">
        <f aca="false">3.1416*(I378^2/4)</f>
        <v>0.0598286304</v>
      </c>
      <c r="Q378" s="3" t="n">
        <f aca="false">P378*J378*0.5</f>
        <v>0.7179435648</v>
      </c>
    </row>
    <row r="379" customFormat="false" ht="13.8" hidden="false" customHeight="false" outlineLevel="0" collapsed="false">
      <c r="A379" s="0" t="s">
        <v>34</v>
      </c>
      <c r="B379" s="0" t="s">
        <v>35</v>
      </c>
      <c r="C379" s="1" t="s">
        <v>52</v>
      </c>
      <c r="D379" s="1" t="s">
        <v>32</v>
      </c>
      <c r="E379" s="1" t="s">
        <v>21</v>
      </c>
      <c r="F379" s="2" t="s">
        <v>22</v>
      </c>
      <c r="G379" s="2" t="n">
        <v>12</v>
      </c>
      <c r="H379" s="2" t="str">
        <f aca="false">C379&amp;D379&amp;F379</f>
        <v>P6S2T1</v>
      </c>
      <c r="I379" s="0" t="n">
        <v>0.121</v>
      </c>
      <c r="J379" s="0" t="n">
        <v>11</v>
      </c>
      <c r="K379" s="0" t="n">
        <v>2.3</v>
      </c>
      <c r="L379" s="0" t="n">
        <v>2.4</v>
      </c>
      <c r="M379" s="0" t="n">
        <f aca="false">SUM(K379:L379)</f>
        <v>4.7</v>
      </c>
      <c r="N379" s="0" t="n">
        <f aca="false">AVERAGE(K379:L379)</f>
        <v>2.35</v>
      </c>
      <c r="O379" s="3" t="n">
        <f aca="false">3.1416*(N379/2)^2</f>
        <v>4.3373715</v>
      </c>
      <c r="P379" s="3" t="n">
        <f aca="false">3.1416*(I379^2/4)</f>
        <v>0.0114990414</v>
      </c>
      <c r="Q379" s="3" t="n">
        <f aca="false">P379*J379*0.5</f>
        <v>0.0632447277</v>
      </c>
    </row>
    <row r="380" customFormat="false" ht="13.8" hidden="false" customHeight="false" outlineLevel="0" collapsed="false">
      <c r="A380" s="0" t="s">
        <v>34</v>
      </c>
      <c r="B380" s="0" t="s">
        <v>35</v>
      </c>
      <c r="C380" s="1" t="s">
        <v>52</v>
      </c>
      <c r="D380" s="1" t="s">
        <v>32</v>
      </c>
      <c r="E380" s="1" t="s">
        <v>21</v>
      </c>
      <c r="F380" s="2" t="s">
        <v>22</v>
      </c>
      <c r="G380" s="2" t="n">
        <v>12</v>
      </c>
      <c r="H380" s="2" t="str">
        <f aca="false">C380&amp;D380&amp;F380</f>
        <v>P6S2T1</v>
      </c>
      <c r="I380" s="0" t="n">
        <v>0.148</v>
      </c>
      <c r="J380" s="0" t="n">
        <v>11</v>
      </c>
      <c r="K380" s="0" t="n">
        <v>5.2</v>
      </c>
      <c r="L380" s="0" t="n">
        <v>2.8</v>
      </c>
      <c r="M380" s="0" t="n">
        <f aca="false">SUM(K380:L380)</f>
        <v>8</v>
      </c>
      <c r="N380" s="0" t="n">
        <f aca="false">AVERAGE(K380:L380)</f>
        <v>4</v>
      </c>
      <c r="O380" s="3" t="n">
        <f aca="false">3.1416*(N380/2)^2</f>
        <v>12.5664</v>
      </c>
      <c r="P380" s="3" t="n">
        <f aca="false">3.1416*(I380^2/4)</f>
        <v>0.0172034016</v>
      </c>
      <c r="Q380" s="3" t="n">
        <f aca="false">P380*J380*0.5</f>
        <v>0.0946187088</v>
      </c>
    </row>
    <row r="381" customFormat="false" ht="13.8" hidden="false" customHeight="false" outlineLevel="0" collapsed="false">
      <c r="A381" s="0" t="s">
        <v>34</v>
      </c>
      <c r="B381" s="0" t="s">
        <v>35</v>
      </c>
      <c r="C381" s="1" t="s">
        <v>52</v>
      </c>
      <c r="D381" s="1" t="s">
        <v>32</v>
      </c>
      <c r="E381" s="1" t="s">
        <v>21</v>
      </c>
      <c r="F381" s="2" t="s">
        <v>22</v>
      </c>
      <c r="G381" s="2" t="n">
        <v>12</v>
      </c>
      <c r="H381" s="2" t="str">
        <f aca="false">C381&amp;D381&amp;F381</f>
        <v>P6S2T1</v>
      </c>
      <c r="I381" s="0" t="n">
        <v>0.165</v>
      </c>
      <c r="J381" s="0" t="n">
        <v>15</v>
      </c>
      <c r="K381" s="0" t="n">
        <v>3.4</v>
      </c>
      <c r="L381" s="0" t="n">
        <v>4.4</v>
      </c>
      <c r="M381" s="0" t="n">
        <f aca="false">SUM(K381:L381)</f>
        <v>7.8</v>
      </c>
      <c r="N381" s="0" t="n">
        <f aca="false">AVERAGE(K381:L381)</f>
        <v>3.9</v>
      </c>
      <c r="O381" s="3" t="n">
        <f aca="false">3.1416*(N381/2)^2</f>
        <v>11.945934</v>
      </c>
      <c r="P381" s="3" t="n">
        <f aca="false">3.1416*(I381^2/4)</f>
        <v>0.021382515</v>
      </c>
      <c r="Q381" s="3" t="n">
        <f aca="false">P381*J381*0.5</f>
        <v>0.1603688625</v>
      </c>
    </row>
    <row r="382" customFormat="false" ht="13.8" hidden="false" customHeight="false" outlineLevel="0" collapsed="false">
      <c r="A382" s="0" t="s">
        <v>34</v>
      </c>
      <c r="B382" s="0" t="s">
        <v>35</v>
      </c>
      <c r="C382" s="1" t="s">
        <v>52</v>
      </c>
      <c r="D382" s="1" t="s">
        <v>32</v>
      </c>
      <c r="E382" s="1" t="s">
        <v>21</v>
      </c>
      <c r="F382" s="2" t="s">
        <v>22</v>
      </c>
      <c r="G382" s="2" t="n">
        <v>12</v>
      </c>
      <c r="H382" s="2" t="str">
        <f aca="false">C382&amp;D382&amp;F382</f>
        <v>P6S2T1</v>
      </c>
      <c r="I382" s="0" t="n">
        <v>0.157</v>
      </c>
      <c r="J382" s="0" t="n">
        <v>12</v>
      </c>
      <c r="K382" s="0" t="n">
        <v>4.4</v>
      </c>
      <c r="L382" s="0" t="n">
        <v>2.4</v>
      </c>
      <c r="M382" s="0" t="n">
        <f aca="false">SUM(K382:L382)</f>
        <v>6.8</v>
      </c>
      <c r="N382" s="0" t="n">
        <f aca="false">AVERAGE(K382:L382)</f>
        <v>3.4</v>
      </c>
      <c r="O382" s="3" t="n">
        <f aca="false">3.1416*(N382/2)^2</f>
        <v>9.079224</v>
      </c>
      <c r="P382" s="3" t="n">
        <f aca="false">3.1416*(I382^2/4)</f>
        <v>0.0193593246</v>
      </c>
      <c r="Q382" s="3" t="n">
        <f aca="false">P382*J382*0.5</f>
        <v>0.1161559476</v>
      </c>
    </row>
    <row r="383" customFormat="false" ht="13.8" hidden="false" customHeight="false" outlineLevel="0" collapsed="false">
      <c r="A383" s="0" t="s">
        <v>34</v>
      </c>
      <c r="B383" s="0" t="s">
        <v>35</v>
      </c>
      <c r="C383" s="1" t="s">
        <v>52</v>
      </c>
      <c r="D383" s="1" t="s">
        <v>32</v>
      </c>
      <c r="E383" s="1" t="s">
        <v>21</v>
      </c>
      <c r="F383" s="2" t="s">
        <v>22</v>
      </c>
      <c r="G383" s="2" t="n">
        <v>12</v>
      </c>
      <c r="H383" s="2" t="str">
        <f aca="false">C383&amp;D383&amp;F383</f>
        <v>P6S2T1</v>
      </c>
      <c r="I383" s="0" t="n">
        <v>0.162</v>
      </c>
      <c r="J383" s="0" t="n">
        <v>12</v>
      </c>
      <c r="K383" s="0" t="n">
        <v>3.6</v>
      </c>
      <c r="L383" s="0" t="n">
        <v>3.7</v>
      </c>
      <c r="M383" s="0" t="n">
        <f aca="false">SUM(K383:L383)</f>
        <v>7.3</v>
      </c>
      <c r="N383" s="0" t="n">
        <f aca="false">AVERAGE(K383:L383)</f>
        <v>3.65</v>
      </c>
      <c r="O383" s="3" t="n">
        <f aca="false">3.1416*(N383/2)^2</f>
        <v>10.4634915</v>
      </c>
      <c r="P383" s="3" t="n">
        <f aca="false">3.1416*(I383^2/4)</f>
        <v>0.0206120376</v>
      </c>
      <c r="Q383" s="3" t="n">
        <f aca="false">P383*J383*0.5</f>
        <v>0.1236722256</v>
      </c>
    </row>
    <row r="384" customFormat="false" ht="13.8" hidden="false" customHeight="false" outlineLevel="0" collapsed="false">
      <c r="A384" s="0" t="s">
        <v>34</v>
      </c>
      <c r="B384" s="0" t="s">
        <v>35</v>
      </c>
      <c r="C384" s="1" t="s">
        <v>52</v>
      </c>
      <c r="D384" s="1" t="s">
        <v>32</v>
      </c>
      <c r="E384" s="1" t="s">
        <v>21</v>
      </c>
      <c r="F384" s="2" t="s">
        <v>22</v>
      </c>
      <c r="G384" s="2" t="n">
        <v>12</v>
      </c>
      <c r="H384" s="2" t="str">
        <f aca="false">C384&amp;D384&amp;F384</f>
        <v>P6S2T1</v>
      </c>
      <c r="I384" s="0" t="n">
        <v>0.127</v>
      </c>
      <c r="J384" s="0" t="n">
        <v>8</v>
      </c>
      <c r="K384" s="0" t="n">
        <v>2.9</v>
      </c>
      <c r="L384" s="0" t="n">
        <v>3</v>
      </c>
      <c r="M384" s="0" t="n">
        <f aca="false">SUM(K384:L384)</f>
        <v>5.9</v>
      </c>
      <c r="N384" s="0" t="n">
        <f aca="false">AVERAGE(K384:L384)</f>
        <v>2.95</v>
      </c>
      <c r="O384" s="3" t="n">
        <f aca="false">3.1416*(N384/2)^2</f>
        <v>6.8349435</v>
      </c>
      <c r="P384" s="3" t="n">
        <f aca="false">3.1416*(I384^2/4)</f>
        <v>0.0126677166</v>
      </c>
      <c r="Q384" s="3" t="n">
        <f aca="false">P384*J384*0.5</f>
        <v>0.0506708664</v>
      </c>
    </row>
    <row r="385" customFormat="false" ht="13.8" hidden="false" customHeight="false" outlineLevel="0" collapsed="false">
      <c r="A385" s="0" t="s">
        <v>34</v>
      </c>
      <c r="B385" s="0" t="s">
        <v>35</v>
      </c>
      <c r="C385" s="1" t="s">
        <v>52</v>
      </c>
      <c r="D385" s="1" t="s">
        <v>32</v>
      </c>
      <c r="E385" s="1" t="s">
        <v>21</v>
      </c>
      <c r="F385" s="2" t="s">
        <v>22</v>
      </c>
      <c r="G385" s="2" t="n">
        <v>12</v>
      </c>
      <c r="H385" s="2" t="str">
        <f aca="false">C385&amp;D385&amp;F385</f>
        <v>P6S2T1</v>
      </c>
      <c r="I385" s="0" t="n">
        <v>0.082</v>
      </c>
      <c r="J385" s="0" t="n">
        <v>5</v>
      </c>
      <c r="K385" s="0" t="n">
        <v>3.5</v>
      </c>
      <c r="L385" s="0" t="n">
        <v>2.25</v>
      </c>
      <c r="M385" s="0" t="n">
        <f aca="false">SUM(K385:L385)</f>
        <v>5.75</v>
      </c>
      <c r="N385" s="0" t="n">
        <f aca="false">AVERAGE(K385:L385)</f>
        <v>2.875</v>
      </c>
      <c r="O385" s="3" t="n">
        <f aca="false">3.1416*(N385/2)^2</f>
        <v>6.491821875</v>
      </c>
      <c r="P385" s="3" t="n">
        <f aca="false">3.1416*(I385^2/4)</f>
        <v>0.0052810296</v>
      </c>
      <c r="Q385" s="3" t="n">
        <f aca="false">P385*J385*0.5</f>
        <v>0.013202574</v>
      </c>
    </row>
    <row r="386" customFormat="false" ht="13.8" hidden="false" customHeight="false" outlineLevel="0" collapsed="false">
      <c r="A386" s="0" t="s">
        <v>17</v>
      </c>
      <c r="B386" s="0" t="s">
        <v>18</v>
      </c>
      <c r="C386" s="1" t="s">
        <v>52</v>
      </c>
      <c r="D386" s="1" t="s">
        <v>32</v>
      </c>
      <c r="E386" s="1" t="s">
        <v>21</v>
      </c>
      <c r="F386" s="2" t="s">
        <v>22</v>
      </c>
      <c r="G386" s="2" t="n">
        <v>12</v>
      </c>
      <c r="H386" s="2" t="str">
        <f aca="false">C386&amp;D386&amp;F386</f>
        <v>P6S2T1</v>
      </c>
      <c r="I386" s="0" t="n">
        <v>1.111</v>
      </c>
      <c r="J386" s="0" t="n">
        <v>60</v>
      </c>
      <c r="K386" s="0" t="n">
        <v>6</v>
      </c>
      <c r="L386" s="0" t="n">
        <v>9.4</v>
      </c>
      <c r="M386" s="0" t="n">
        <f aca="false">SUM(K386:L386)</f>
        <v>15.4</v>
      </c>
      <c r="N386" s="0" t="n">
        <f aca="false">AVERAGE(K386:L386)</f>
        <v>7.7</v>
      </c>
      <c r="O386" s="3" t="n">
        <f aca="false">3.1416*(N386/2)^2</f>
        <v>46.566366</v>
      </c>
      <c r="P386" s="3" t="n">
        <f aca="false">3.1416*(I386^2/4)</f>
        <v>0.9694357134</v>
      </c>
      <c r="Q386" s="3" t="n">
        <f aca="false">P386*J386*0.6</f>
        <v>34.8996856824</v>
      </c>
    </row>
    <row r="387" customFormat="false" ht="13.8" hidden="false" customHeight="false" outlineLevel="0" collapsed="false">
      <c r="A387" s="0" t="s">
        <v>36</v>
      </c>
      <c r="B387" s="0" t="s">
        <v>37</v>
      </c>
      <c r="C387" s="1" t="s">
        <v>52</v>
      </c>
      <c r="D387" s="1" t="s">
        <v>32</v>
      </c>
      <c r="E387" s="1" t="s">
        <v>21</v>
      </c>
      <c r="F387" s="2" t="s">
        <v>22</v>
      </c>
      <c r="G387" s="2" t="n">
        <v>12</v>
      </c>
      <c r="H387" s="2" t="str">
        <f aca="false">C387&amp;D387&amp;F387</f>
        <v>P6S2T1</v>
      </c>
      <c r="I387" s="0" t="n">
        <v>0.247</v>
      </c>
      <c r="J387" s="0" t="n">
        <v>27</v>
      </c>
      <c r="K387" s="0" t="n">
        <v>5.2</v>
      </c>
      <c r="L387" s="0" t="n">
        <v>5</v>
      </c>
      <c r="M387" s="0" t="n">
        <f aca="false">SUM(K387:L387)</f>
        <v>10.2</v>
      </c>
      <c r="N387" s="0" t="n">
        <f aca="false">AVERAGE(K387:L387)</f>
        <v>5.1</v>
      </c>
      <c r="O387" s="3" t="n">
        <f aca="false">3.1416*(N387/2)^2</f>
        <v>20.428254</v>
      </c>
      <c r="P387" s="3" t="n">
        <f aca="false">3.1416*(I387^2/4)</f>
        <v>0.0479164686</v>
      </c>
    </row>
    <row r="388" customFormat="false" ht="13.8" hidden="false" customHeight="false" outlineLevel="0" collapsed="false">
      <c r="A388" s="0" t="s">
        <v>34</v>
      </c>
      <c r="B388" s="0" t="s">
        <v>35</v>
      </c>
      <c r="C388" s="4" t="s">
        <v>52</v>
      </c>
      <c r="D388" s="4" t="s">
        <v>32</v>
      </c>
      <c r="E388" s="4" t="s">
        <v>24</v>
      </c>
      <c r="F388" s="2" t="s">
        <v>25</v>
      </c>
      <c r="G388" s="2" t="n">
        <v>12</v>
      </c>
      <c r="H388" s="2" t="str">
        <f aca="false">C388&amp;D388&amp;F388</f>
        <v>P6S2T2</v>
      </c>
      <c r="I388" s="0" t="n">
        <v>0.119</v>
      </c>
      <c r="J388" s="0" t="n">
        <v>13</v>
      </c>
      <c r="K388" s="0" t="n">
        <v>3</v>
      </c>
      <c r="L388" s="0" t="n">
        <v>3</v>
      </c>
      <c r="M388" s="0" t="n">
        <f aca="false">SUM(K388:L388)</f>
        <v>6</v>
      </c>
      <c r="N388" s="0" t="n">
        <f aca="false">AVERAGE(K388:L388)</f>
        <v>3</v>
      </c>
      <c r="O388" s="3" t="n">
        <f aca="false">3.1416*(N388/2)^2</f>
        <v>7.0686</v>
      </c>
      <c r="P388" s="3" t="n">
        <f aca="false">3.1416*(I388^2/4)</f>
        <v>0.0111220494</v>
      </c>
      <c r="Q388" s="3" t="n">
        <f aca="false">P388*J388*0.5</f>
        <v>0.0722933211</v>
      </c>
    </row>
    <row r="389" customFormat="false" ht="13.8" hidden="false" customHeight="false" outlineLevel="0" collapsed="false">
      <c r="A389" s="0" t="s">
        <v>34</v>
      </c>
      <c r="B389" s="0" t="s">
        <v>35</v>
      </c>
      <c r="C389" s="4" t="s">
        <v>52</v>
      </c>
      <c r="D389" s="4" t="s">
        <v>32</v>
      </c>
      <c r="E389" s="4" t="s">
        <v>24</v>
      </c>
      <c r="F389" s="2" t="s">
        <v>25</v>
      </c>
      <c r="G389" s="2" t="n">
        <v>12</v>
      </c>
      <c r="H389" s="2" t="str">
        <f aca="false">C389&amp;D389&amp;F389</f>
        <v>P6S2T2</v>
      </c>
      <c r="I389" s="0" t="n">
        <v>0.162</v>
      </c>
      <c r="J389" s="0" t="n">
        <v>15</v>
      </c>
      <c r="K389" s="0" t="n">
        <v>2.9</v>
      </c>
      <c r="L389" s="0" t="n">
        <v>3.4</v>
      </c>
      <c r="M389" s="0" t="n">
        <f aca="false">SUM(K389:L389)</f>
        <v>6.3</v>
      </c>
      <c r="N389" s="0" t="n">
        <f aca="false">AVERAGE(K389:L389)</f>
        <v>3.15</v>
      </c>
      <c r="O389" s="3" t="n">
        <f aca="false">3.1416*(N389/2)^2</f>
        <v>7.7931315</v>
      </c>
      <c r="P389" s="3" t="n">
        <f aca="false">3.1416*(I389^2/4)</f>
        <v>0.0206120376</v>
      </c>
      <c r="Q389" s="3" t="n">
        <f aca="false">P389*J389*0.5</f>
        <v>0.154590282</v>
      </c>
    </row>
    <row r="390" customFormat="false" ht="13.8" hidden="false" customHeight="false" outlineLevel="0" collapsed="false">
      <c r="A390" s="0" t="s">
        <v>34</v>
      </c>
      <c r="B390" s="0" t="s">
        <v>35</v>
      </c>
      <c r="C390" s="4" t="s">
        <v>52</v>
      </c>
      <c r="D390" s="4" t="s">
        <v>32</v>
      </c>
      <c r="E390" s="4" t="s">
        <v>24</v>
      </c>
      <c r="F390" s="2" t="s">
        <v>25</v>
      </c>
      <c r="G390" s="2" t="n">
        <v>12</v>
      </c>
      <c r="H390" s="2" t="str">
        <f aca="false">C390&amp;D390&amp;F390</f>
        <v>P6S2T2</v>
      </c>
      <c r="I390" s="0" t="n">
        <v>0.125</v>
      </c>
      <c r="J390" s="0" t="n">
        <v>14</v>
      </c>
      <c r="K390" s="0" t="n">
        <v>3.5</v>
      </c>
      <c r="L390" s="0" t="n">
        <v>4</v>
      </c>
      <c r="M390" s="0" t="n">
        <f aca="false">SUM(K390:L390)</f>
        <v>7.5</v>
      </c>
      <c r="N390" s="0" t="n">
        <f aca="false">AVERAGE(K390:L390)</f>
        <v>3.75</v>
      </c>
      <c r="O390" s="3" t="n">
        <f aca="false">3.1416*(N390/2)^2</f>
        <v>11.0446875</v>
      </c>
      <c r="P390" s="3" t="n">
        <f aca="false">3.1416*(I390^2/4)</f>
        <v>0.012271875</v>
      </c>
      <c r="Q390" s="3" t="n">
        <f aca="false">P390*J390*0.5</f>
        <v>0.085903125</v>
      </c>
    </row>
    <row r="391" customFormat="false" ht="13.8" hidden="false" customHeight="false" outlineLevel="0" collapsed="false">
      <c r="A391" s="0" t="s">
        <v>34</v>
      </c>
      <c r="B391" s="0" t="s">
        <v>35</v>
      </c>
      <c r="C391" s="4" t="s">
        <v>52</v>
      </c>
      <c r="D391" s="4" t="s">
        <v>32</v>
      </c>
      <c r="E391" s="4" t="s">
        <v>24</v>
      </c>
      <c r="F391" s="2" t="s">
        <v>25</v>
      </c>
      <c r="G391" s="2" t="n">
        <v>12</v>
      </c>
      <c r="H391" s="2" t="str">
        <f aca="false">C391&amp;D391&amp;F391</f>
        <v>P6S2T2</v>
      </c>
      <c r="I391" s="0" t="n">
        <v>0.08</v>
      </c>
      <c r="J391" s="0" t="n">
        <v>5</v>
      </c>
      <c r="K391" s="0" t="n">
        <v>2.5</v>
      </c>
      <c r="L391" s="0" t="n">
        <v>2.7</v>
      </c>
      <c r="M391" s="0" t="n">
        <f aca="false">SUM(K391:L391)</f>
        <v>5.2</v>
      </c>
      <c r="N391" s="0" t="n">
        <f aca="false">AVERAGE(K391:L391)</f>
        <v>2.6</v>
      </c>
      <c r="O391" s="3" t="n">
        <f aca="false">3.1416*(N391/2)^2</f>
        <v>5.309304</v>
      </c>
      <c r="P391" s="3" t="n">
        <f aca="false">3.1416*(I391^2/4)</f>
        <v>0.00502656</v>
      </c>
      <c r="Q391" s="3" t="n">
        <f aca="false">P391*J391*0.5</f>
        <v>0.0125664</v>
      </c>
    </row>
    <row r="392" customFormat="false" ht="13.8" hidden="false" customHeight="false" outlineLevel="0" collapsed="false">
      <c r="A392" s="0" t="s">
        <v>34</v>
      </c>
      <c r="B392" s="0" t="s">
        <v>35</v>
      </c>
      <c r="C392" s="4" t="s">
        <v>52</v>
      </c>
      <c r="D392" s="4" t="s">
        <v>32</v>
      </c>
      <c r="E392" s="4" t="s">
        <v>24</v>
      </c>
      <c r="F392" s="2" t="s">
        <v>25</v>
      </c>
      <c r="G392" s="2" t="n">
        <v>12</v>
      </c>
      <c r="H392" s="2" t="str">
        <f aca="false">C392&amp;D392&amp;F392</f>
        <v>P6S2T2</v>
      </c>
      <c r="I392" s="0" t="n">
        <v>0.21</v>
      </c>
      <c r="J392" s="0" t="n">
        <v>8</v>
      </c>
      <c r="K392" s="0" t="n">
        <v>7.1</v>
      </c>
      <c r="L392" s="0" t="n">
        <v>3.7</v>
      </c>
      <c r="M392" s="0" t="n">
        <f aca="false">SUM(K392:L392)</f>
        <v>10.8</v>
      </c>
      <c r="N392" s="0" t="n">
        <f aca="false">AVERAGE(K392:L392)</f>
        <v>5.4</v>
      </c>
      <c r="O392" s="3" t="n">
        <f aca="false">3.1416*(N392/2)^2</f>
        <v>22.902264</v>
      </c>
      <c r="P392" s="3" t="n">
        <f aca="false">3.1416*(I392^2/4)</f>
        <v>0.03463614</v>
      </c>
      <c r="Q392" s="3" t="n">
        <f aca="false">P392*J392*0.5</f>
        <v>0.13854456</v>
      </c>
    </row>
    <row r="393" customFormat="false" ht="13.8" hidden="false" customHeight="false" outlineLevel="0" collapsed="false">
      <c r="A393" s="0" t="s">
        <v>34</v>
      </c>
      <c r="B393" s="0" t="s">
        <v>35</v>
      </c>
      <c r="C393" s="4" t="s">
        <v>52</v>
      </c>
      <c r="D393" s="4" t="s">
        <v>32</v>
      </c>
      <c r="E393" s="4" t="s">
        <v>24</v>
      </c>
      <c r="F393" s="2" t="s">
        <v>25</v>
      </c>
      <c r="G393" s="2" t="n">
        <v>12</v>
      </c>
      <c r="H393" s="2" t="str">
        <f aca="false">C393&amp;D393&amp;F393</f>
        <v>P6S2T2</v>
      </c>
      <c r="I393" s="0" t="n">
        <v>0.358</v>
      </c>
      <c r="J393" s="0" t="n">
        <v>16</v>
      </c>
      <c r="K393" s="0" t="n">
        <v>5.3</v>
      </c>
      <c r="L393" s="0" t="n">
        <v>6.8</v>
      </c>
      <c r="M393" s="0" t="n">
        <f aca="false">SUM(K393:L393)</f>
        <v>12.1</v>
      </c>
      <c r="N393" s="0" t="n">
        <f aca="false">AVERAGE(K393:L393)</f>
        <v>6.05</v>
      </c>
      <c r="O393" s="3" t="n">
        <f aca="false">3.1416*(N393/2)^2</f>
        <v>28.7476035</v>
      </c>
      <c r="P393" s="3" t="n">
        <f aca="false">3.1416*(I393^2/4)</f>
        <v>0.1006600056</v>
      </c>
      <c r="Q393" s="3" t="n">
        <f aca="false">P393*J393*0.5</f>
        <v>0.8052800448</v>
      </c>
    </row>
    <row r="394" customFormat="false" ht="13.8" hidden="false" customHeight="false" outlineLevel="0" collapsed="false">
      <c r="A394" s="0" t="s">
        <v>34</v>
      </c>
      <c r="B394" s="0" t="s">
        <v>35</v>
      </c>
      <c r="C394" s="4" t="s">
        <v>52</v>
      </c>
      <c r="D394" s="4" t="s">
        <v>32</v>
      </c>
      <c r="E394" s="4" t="s">
        <v>24</v>
      </c>
      <c r="F394" s="2" t="s">
        <v>25</v>
      </c>
      <c r="G394" s="2" t="n">
        <v>12</v>
      </c>
      <c r="H394" s="2" t="str">
        <f aca="false">C394&amp;D394&amp;F394</f>
        <v>P6S2T2</v>
      </c>
      <c r="I394" s="0" t="n">
        <v>0.124</v>
      </c>
      <c r="J394" s="0" t="n">
        <v>6</v>
      </c>
      <c r="K394" s="0" t="n">
        <v>3.4</v>
      </c>
      <c r="L394" s="0" t="n">
        <v>2.3</v>
      </c>
      <c r="M394" s="0" t="n">
        <f aca="false">SUM(K394:L394)</f>
        <v>5.7</v>
      </c>
      <c r="N394" s="0" t="n">
        <f aca="false">AVERAGE(K394:L394)</f>
        <v>2.85</v>
      </c>
      <c r="O394" s="3" t="n">
        <f aca="false">3.1416*(N394/2)^2</f>
        <v>6.3794115</v>
      </c>
      <c r="P394" s="3" t="n">
        <f aca="false">3.1416*(I394^2/4)</f>
        <v>0.0120763104</v>
      </c>
      <c r="Q394" s="3" t="n">
        <f aca="false">P394*J394*0.5</f>
        <v>0.0362289312</v>
      </c>
    </row>
    <row r="395" customFormat="false" ht="13.8" hidden="false" customHeight="false" outlineLevel="0" collapsed="false">
      <c r="A395" s="0" t="s">
        <v>34</v>
      </c>
      <c r="B395" s="0" t="s">
        <v>35</v>
      </c>
      <c r="C395" s="4" t="s">
        <v>52</v>
      </c>
      <c r="D395" s="4" t="s">
        <v>32</v>
      </c>
      <c r="E395" s="4" t="s">
        <v>24</v>
      </c>
      <c r="F395" s="2" t="s">
        <v>25</v>
      </c>
      <c r="G395" s="2" t="n">
        <v>12</v>
      </c>
      <c r="H395" s="2" t="str">
        <f aca="false">C395&amp;D395&amp;F395</f>
        <v>P6S2T2</v>
      </c>
      <c r="I395" s="0" t="n">
        <v>0.341</v>
      </c>
      <c r="J395" s="0" t="n">
        <v>10</v>
      </c>
      <c r="K395" s="0" t="n">
        <v>3.7</v>
      </c>
      <c r="L395" s="0" t="n">
        <v>4</v>
      </c>
      <c r="M395" s="0" t="n">
        <f aca="false">SUM(K395:L395)</f>
        <v>7.7</v>
      </c>
      <c r="N395" s="0" t="n">
        <f aca="false">AVERAGE(K395:L395)</f>
        <v>3.85</v>
      </c>
      <c r="O395" s="3" t="n">
        <f aca="false">3.1416*(N395/2)^2</f>
        <v>11.6415915</v>
      </c>
      <c r="P395" s="3" t="n">
        <f aca="false">3.1416*(I395^2/4)</f>
        <v>0.0913270974</v>
      </c>
      <c r="Q395" s="3" t="n">
        <f aca="false">P395*J395*0.5</f>
        <v>0.456635487</v>
      </c>
    </row>
    <row r="396" customFormat="false" ht="13.8" hidden="false" customHeight="false" outlineLevel="0" collapsed="false">
      <c r="A396" s="0" t="s">
        <v>34</v>
      </c>
      <c r="B396" s="0" t="s">
        <v>35</v>
      </c>
      <c r="C396" s="4" t="s">
        <v>52</v>
      </c>
      <c r="D396" s="4" t="s">
        <v>32</v>
      </c>
      <c r="E396" s="4" t="s">
        <v>24</v>
      </c>
      <c r="F396" s="2" t="s">
        <v>25</v>
      </c>
      <c r="G396" s="2" t="n">
        <v>12</v>
      </c>
      <c r="H396" s="2" t="str">
        <f aca="false">C396&amp;D396&amp;F396</f>
        <v>P6S2T2</v>
      </c>
      <c r="I396" s="0" t="n">
        <v>0.165</v>
      </c>
      <c r="J396" s="0" t="n">
        <v>8</v>
      </c>
      <c r="K396" s="0" t="n">
        <v>3.5</v>
      </c>
      <c r="L396" s="0" t="n">
        <v>5.2</v>
      </c>
      <c r="M396" s="0" t="n">
        <f aca="false">SUM(K396:L396)</f>
        <v>8.7</v>
      </c>
      <c r="N396" s="0" t="n">
        <f aca="false">AVERAGE(K396:L396)</f>
        <v>4.35</v>
      </c>
      <c r="O396" s="3" t="n">
        <f aca="false">3.1416*(N396/2)^2</f>
        <v>14.8617315</v>
      </c>
      <c r="P396" s="3" t="n">
        <f aca="false">3.1416*(I396^2/4)</f>
        <v>0.021382515</v>
      </c>
      <c r="Q396" s="3" t="n">
        <f aca="false">P396*J396*0.5</f>
        <v>0.08553006</v>
      </c>
    </row>
    <row r="397" customFormat="false" ht="13.8" hidden="false" customHeight="false" outlineLevel="0" collapsed="false">
      <c r="A397" s="0" t="s">
        <v>17</v>
      </c>
      <c r="B397" s="0" t="s">
        <v>18</v>
      </c>
      <c r="C397" s="4" t="s">
        <v>52</v>
      </c>
      <c r="D397" s="4" t="s">
        <v>32</v>
      </c>
      <c r="E397" s="4" t="s">
        <v>24</v>
      </c>
      <c r="F397" s="2" t="s">
        <v>25</v>
      </c>
      <c r="G397" s="2" t="n">
        <v>12</v>
      </c>
      <c r="H397" s="2" t="str">
        <f aca="false">C397&amp;D397&amp;F397</f>
        <v>P6S2T2</v>
      </c>
      <c r="I397" s="0" t="n">
        <v>1.031</v>
      </c>
      <c r="J397" s="0" t="n">
        <v>60</v>
      </c>
      <c r="K397" s="0" t="n">
        <v>10</v>
      </c>
      <c r="L397" s="0" t="n">
        <v>9.2</v>
      </c>
      <c r="M397" s="0" t="n">
        <f aca="false">SUM(K397:L397)</f>
        <v>19.2</v>
      </c>
      <c r="N397" s="0" t="n">
        <f aca="false">AVERAGE(K397:L397)</f>
        <v>9.6</v>
      </c>
      <c r="O397" s="3" t="n">
        <f aca="false">3.1416*(N397/2)^2</f>
        <v>72.382464</v>
      </c>
      <c r="P397" s="3" t="n">
        <f aca="false">3.1416*(I397^2/4)</f>
        <v>0.8348495694</v>
      </c>
      <c r="Q397" s="3" t="n">
        <f aca="false">P397*J397*0.6</f>
        <v>30.0545844984</v>
      </c>
    </row>
    <row r="398" customFormat="false" ht="13.8" hidden="false" customHeight="false" outlineLevel="0" collapsed="false">
      <c r="A398" s="0" t="s">
        <v>17</v>
      </c>
      <c r="B398" s="0" t="s">
        <v>23</v>
      </c>
      <c r="C398" s="4" t="s">
        <v>52</v>
      </c>
      <c r="D398" s="4" t="s">
        <v>32</v>
      </c>
      <c r="E398" s="4" t="s">
        <v>24</v>
      </c>
      <c r="F398" s="2" t="s">
        <v>25</v>
      </c>
      <c r="G398" s="2" t="n">
        <v>12</v>
      </c>
      <c r="H398" s="2" t="str">
        <f aca="false">C398&amp;D398&amp;F398</f>
        <v>P6S2T2</v>
      </c>
      <c r="I398" s="0" t="n">
        <v>0.512</v>
      </c>
      <c r="J398" s="0" t="n">
        <v>21</v>
      </c>
      <c r="K398" s="0" t="n">
        <v>7.5</v>
      </c>
      <c r="L398" s="0" t="n">
        <v>10.7</v>
      </c>
      <c r="M398" s="0" t="n">
        <f aca="false">SUM(K398:L398)</f>
        <v>18.2</v>
      </c>
      <c r="N398" s="0" t="n">
        <f aca="false">AVERAGE(K398:L398)</f>
        <v>9.1</v>
      </c>
      <c r="O398" s="3" t="n">
        <f aca="false">3.1416*(N398/2)^2</f>
        <v>65.038974</v>
      </c>
      <c r="P398" s="3" t="n">
        <f aca="false">3.1416*(I398^2/4)</f>
        <v>0.2058878976</v>
      </c>
      <c r="Q398" s="3" t="n">
        <f aca="false">P398*J398*0.6</f>
        <v>2.59418750976</v>
      </c>
    </row>
    <row r="399" customFormat="false" ht="13.8" hidden="false" customHeight="false" outlineLevel="0" collapsed="false">
      <c r="A399" s="0" t="s">
        <v>26</v>
      </c>
      <c r="B399" s="0" t="s">
        <v>27</v>
      </c>
      <c r="C399" s="4" t="s">
        <v>52</v>
      </c>
      <c r="D399" s="4" t="s">
        <v>32</v>
      </c>
      <c r="E399" s="4" t="s">
        <v>24</v>
      </c>
      <c r="F399" s="2" t="s">
        <v>25</v>
      </c>
      <c r="G399" s="2" t="n">
        <v>12</v>
      </c>
      <c r="H399" s="2" t="str">
        <f aca="false">C399&amp;D399&amp;F399</f>
        <v>P6S2T2</v>
      </c>
      <c r="I399" s="0" t="n">
        <v>0.211</v>
      </c>
      <c r="J399" s="0" t="n">
        <v>11</v>
      </c>
      <c r="K399" s="0" t="n">
        <v>1.7</v>
      </c>
      <c r="L399" s="0" t="n">
        <v>8</v>
      </c>
      <c r="M399" s="0" t="n">
        <f aca="false">SUM(K399:L399)</f>
        <v>9.7</v>
      </c>
      <c r="N399" s="0" t="n">
        <f aca="false">AVERAGE(K399:L399)</f>
        <v>4.85</v>
      </c>
      <c r="O399" s="3" t="n">
        <f aca="false">3.1416*(N399/2)^2</f>
        <v>18.4745715</v>
      </c>
      <c r="P399" s="3" t="n">
        <f aca="false">3.1416*(I399^2/4)</f>
        <v>0.0349667934</v>
      </c>
    </row>
    <row r="400" customFormat="false" ht="13.8" hidden="false" customHeight="false" outlineLevel="0" collapsed="false">
      <c r="A400" s="0" t="s">
        <v>34</v>
      </c>
      <c r="B400" s="0" t="s">
        <v>35</v>
      </c>
      <c r="C400" s="5" t="s">
        <v>52</v>
      </c>
      <c r="D400" s="5" t="s">
        <v>32</v>
      </c>
      <c r="E400" s="5" t="s">
        <v>28</v>
      </c>
      <c r="F400" s="2" t="s">
        <v>29</v>
      </c>
      <c r="G400" s="2" t="n">
        <v>12</v>
      </c>
      <c r="H400" s="2" t="str">
        <f aca="false">C400&amp;D400&amp;F400</f>
        <v>P6S2T3</v>
      </c>
      <c r="I400" s="0" t="n">
        <v>0.211</v>
      </c>
      <c r="J400" s="0" t="n">
        <v>20</v>
      </c>
      <c r="K400" s="0" t="n">
        <v>4.8</v>
      </c>
      <c r="L400" s="0" t="n">
        <v>4.2</v>
      </c>
      <c r="M400" s="0" t="n">
        <f aca="false">SUM(K400:L400)</f>
        <v>9</v>
      </c>
      <c r="N400" s="0" t="n">
        <f aca="false">AVERAGE(K400:L400)</f>
        <v>4.5</v>
      </c>
      <c r="O400" s="3" t="n">
        <f aca="false">3.1416*(N400/2)^2</f>
        <v>15.90435</v>
      </c>
      <c r="P400" s="3" t="n">
        <f aca="false">3.1416*(I400^2/4)</f>
        <v>0.0349667934</v>
      </c>
      <c r="Q400" s="3" t="n">
        <f aca="false">P400*J400*0.5</f>
        <v>0.349667934</v>
      </c>
    </row>
    <row r="401" customFormat="false" ht="13.8" hidden="false" customHeight="false" outlineLevel="0" collapsed="false">
      <c r="A401" s="0" t="s">
        <v>34</v>
      </c>
      <c r="B401" s="0" t="s">
        <v>35</v>
      </c>
      <c r="C401" s="5" t="s">
        <v>52</v>
      </c>
      <c r="D401" s="5" t="s">
        <v>32</v>
      </c>
      <c r="E401" s="5" t="s">
        <v>28</v>
      </c>
      <c r="F401" s="2" t="s">
        <v>29</v>
      </c>
      <c r="G401" s="2" t="n">
        <v>12</v>
      </c>
      <c r="H401" s="2" t="str">
        <f aca="false">C401&amp;D401&amp;F401</f>
        <v>P6S2T3</v>
      </c>
      <c r="I401" s="0" t="n">
        <v>0.236</v>
      </c>
      <c r="J401" s="0" t="n">
        <v>31</v>
      </c>
      <c r="K401" s="0" t="n">
        <v>8.1</v>
      </c>
      <c r="L401" s="0" t="n">
        <v>6.4</v>
      </c>
      <c r="M401" s="0" t="n">
        <f aca="false">SUM(K401:L401)</f>
        <v>14.5</v>
      </c>
      <c r="N401" s="0" t="n">
        <f aca="false">AVERAGE(K401:L401)</f>
        <v>7.25</v>
      </c>
      <c r="O401" s="3" t="n">
        <f aca="false">3.1416*(N401/2)^2</f>
        <v>41.2825875</v>
      </c>
      <c r="P401" s="3" t="n">
        <f aca="false">3.1416*(I401^2/4)</f>
        <v>0.0437436384</v>
      </c>
      <c r="Q401" s="3" t="n">
        <f aca="false">P401*J401*0.5</f>
        <v>0.6780263952</v>
      </c>
    </row>
    <row r="402" customFormat="false" ht="13.8" hidden="false" customHeight="false" outlineLevel="0" collapsed="false">
      <c r="A402" s="0" t="s">
        <v>34</v>
      </c>
      <c r="B402" s="0" t="s">
        <v>35</v>
      </c>
      <c r="C402" s="5" t="s">
        <v>52</v>
      </c>
      <c r="D402" s="5" t="s">
        <v>32</v>
      </c>
      <c r="E402" s="5" t="s">
        <v>28</v>
      </c>
      <c r="F402" s="2" t="s">
        <v>29</v>
      </c>
      <c r="G402" s="2" t="n">
        <v>12</v>
      </c>
      <c r="H402" s="2" t="str">
        <f aca="false">C402&amp;D402&amp;F402</f>
        <v>P6S2T3</v>
      </c>
      <c r="I402" s="0" t="n">
        <v>0.389</v>
      </c>
      <c r="J402" s="0" t="n">
        <v>21</v>
      </c>
      <c r="K402" s="0" t="n">
        <v>8</v>
      </c>
      <c r="L402" s="0" t="n">
        <v>6.4</v>
      </c>
      <c r="M402" s="0" t="n">
        <f aca="false">SUM(K402:L402)</f>
        <v>14.4</v>
      </c>
      <c r="N402" s="0" t="n">
        <f aca="false">AVERAGE(K402:L402)</f>
        <v>7.2</v>
      </c>
      <c r="O402" s="3" t="n">
        <f aca="false">3.1416*(N402/2)^2</f>
        <v>40.715136</v>
      </c>
      <c r="P402" s="3" t="n">
        <f aca="false">3.1416*(I402^2/4)</f>
        <v>0.1188475134</v>
      </c>
      <c r="Q402" s="3" t="n">
        <f aca="false">P402*J402*0.5</f>
        <v>1.2478988907</v>
      </c>
    </row>
    <row r="403" customFormat="false" ht="13.8" hidden="false" customHeight="false" outlineLevel="0" collapsed="false">
      <c r="A403" s="0" t="s">
        <v>34</v>
      </c>
      <c r="B403" s="0" t="s">
        <v>35</v>
      </c>
      <c r="C403" s="5" t="s">
        <v>52</v>
      </c>
      <c r="D403" s="5" t="s">
        <v>32</v>
      </c>
      <c r="E403" s="5" t="s">
        <v>28</v>
      </c>
      <c r="F403" s="2" t="s">
        <v>29</v>
      </c>
      <c r="G403" s="2" t="n">
        <v>12</v>
      </c>
      <c r="H403" s="2" t="str">
        <f aca="false">C403&amp;D403&amp;F403</f>
        <v>P6S2T3</v>
      </c>
      <c r="I403" s="0" t="n">
        <v>0.081</v>
      </c>
      <c r="J403" s="0" t="n">
        <v>7</v>
      </c>
      <c r="K403" s="0" t="n">
        <v>2</v>
      </c>
      <c r="L403" s="0" t="n">
        <v>2.2</v>
      </c>
      <c r="M403" s="0" t="n">
        <f aca="false">SUM(K403:L403)</f>
        <v>4.2</v>
      </c>
      <c r="N403" s="0" t="n">
        <f aca="false">AVERAGE(K403:L403)</f>
        <v>2.1</v>
      </c>
      <c r="O403" s="3" t="n">
        <f aca="false">3.1416*(N403/2)^2</f>
        <v>3.463614</v>
      </c>
      <c r="P403" s="3" t="n">
        <f aca="false">3.1416*(I403^2/4)</f>
        <v>0.0051530094</v>
      </c>
      <c r="Q403" s="3" t="n">
        <f aca="false">P403*J403*0.5</f>
        <v>0.0180355329</v>
      </c>
    </row>
    <row r="404" customFormat="false" ht="13.8" hidden="false" customHeight="false" outlineLevel="0" collapsed="false">
      <c r="A404" s="0" t="s">
        <v>36</v>
      </c>
      <c r="B404" s="0" t="s">
        <v>37</v>
      </c>
      <c r="C404" s="5" t="s">
        <v>52</v>
      </c>
      <c r="D404" s="5" t="s">
        <v>32</v>
      </c>
      <c r="E404" s="5" t="s">
        <v>28</v>
      </c>
      <c r="F404" s="2" t="s">
        <v>29</v>
      </c>
      <c r="G404" s="2" t="n">
        <v>12</v>
      </c>
      <c r="H404" s="2" t="str">
        <f aca="false">C404&amp;D404&amp;F404</f>
        <v>P6S2T3</v>
      </c>
      <c r="I404" s="0" t="n">
        <v>0.227</v>
      </c>
      <c r="J404" s="0" t="n">
        <v>24</v>
      </c>
      <c r="K404" s="0" t="n">
        <v>6.1</v>
      </c>
      <c r="L404" s="0" t="n">
        <v>7.7</v>
      </c>
      <c r="M404" s="0" t="n">
        <f aca="false">SUM(K404:L404)</f>
        <v>13.8</v>
      </c>
      <c r="N404" s="0" t="n">
        <f aca="false">AVERAGE(K404:L404)</f>
        <v>6.9</v>
      </c>
      <c r="O404" s="3" t="n">
        <f aca="false">3.1416*(N404/2)^2</f>
        <v>37.392894</v>
      </c>
      <c r="P404" s="3" t="n">
        <f aca="false">3.1416*(I404^2/4)</f>
        <v>0.0404708766</v>
      </c>
    </row>
    <row r="405" customFormat="false" ht="13.8" hidden="false" customHeight="false" outlineLevel="0" collapsed="false">
      <c r="A405" s="0" t="s">
        <v>36</v>
      </c>
      <c r="B405" s="0" t="s">
        <v>37</v>
      </c>
      <c r="C405" s="5" t="s">
        <v>52</v>
      </c>
      <c r="D405" s="5" t="s">
        <v>32</v>
      </c>
      <c r="E405" s="5" t="s">
        <v>28</v>
      </c>
      <c r="F405" s="2" t="s">
        <v>29</v>
      </c>
      <c r="G405" s="2" t="n">
        <v>12</v>
      </c>
      <c r="H405" s="2" t="str">
        <f aca="false">C405&amp;D405&amp;F405</f>
        <v>P6S2T3</v>
      </c>
      <c r="I405" s="0" t="n">
        <v>0.084</v>
      </c>
      <c r="J405" s="0" t="n">
        <v>6</v>
      </c>
      <c r="K405" s="0" t="n">
        <v>2</v>
      </c>
      <c r="L405" s="0" t="n">
        <v>2.8</v>
      </c>
      <c r="M405" s="0" t="n">
        <f aca="false">SUM(K405:L405)</f>
        <v>4.8</v>
      </c>
      <c r="N405" s="0" t="n">
        <f aca="false">AVERAGE(K405:L405)</f>
        <v>2.4</v>
      </c>
      <c r="O405" s="3" t="n">
        <f aca="false">3.1416*(N405/2)^2</f>
        <v>4.523904</v>
      </c>
      <c r="P405" s="3" t="n">
        <f aca="false">3.1416*(I405^2/4)</f>
        <v>0.0055417824</v>
      </c>
    </row>
    <row r="406" customFormat="false" ht="13.8" hidden="false" customHeight="false" outlineLevel="0" collapsed="false">
      <c r="A406" s="0" t="s">
        <v>17</v>
      </c>
      <c r="B406" s="0" t="s">
        <v>55</v>
      </c>
      <c r="C406" s="5" t="s">
        <v>52</v>
      </c>
      <c r="D406" s="5" t="s">
        <v>32</v>
      </c>
      <c r="E406" s="5" t="s">
        <v>28</v>
      </c>
      <c r="F406" s="2" t="s">
        <v>29</v>
      </c>
      <c r="G406" s="2" t="n">
        <v>12</v>
      </c>
      <c r="H406" s="2" t="str">
        <f aca="false">C406&amp;D406&amp;F406</f>
        <v>P6S2T3</v>
      </c>
      <c r="I406" s="0" t="n">
        <v>0.66</v>
      </c>
      <c r="J406" s="0" t="n">
        <v>60</v>
      </c>
      <c r="K406" s="0" t="n">
        <v>14.9</v>
      </c>
      <c r="L406" s="0" t="n">
        <v>11.4</v>
      </c>
      <c r="M406" s="0" t="n">
        <f aca="false">SUM(K406:L406)</f>
        <v>26.3</v>
      </c>
      <c r="N406" s="0" t="n">
        <f aca="false">AVERAGE(K406:L406)</f>
        <v>13.15</v>
      </c>
      <c r="O406" s="3" t="n">
        <f aca="false">3.1416*(N406/2)^2</f>
        <v>135.8133315</v>
      </c>
      <c r="P406" s="3" t="n">
        <f aca="false">3.1416*(I406^2/4)</f>
        <v>0.34212024</v>
      </c>
      <c r="Q406" s="3" t="n">
        <f aca="false">P406*J406*0.6</f>
        <v>12.31632864</v>
      </c>
    </row>
    <row r="407" customFormat="false" ht="13.8" hidden="false" customHeight="false" outlineLevel="0" collapsed="false">
      <c r="A407" s="0" t="s">
        <v>17</v>
      </c>
      <c r="B407" s="0" t="s">
        <v>55</v>
      </c>
      <c r="C407" s="5" t="s">
        <v>52</v>
      </c>
      <c r="D407" s="5" t="s">
        <v>32</v>
      </c>
      <c r="E407" s="5" t="s">
        <v>28</v>
      </c>
      <c r="F407" s="2" t="s">
        <v>29</v>
      </c>
      <c r="G407" s="2" t="n">
        <v>12</v>
      </c>
      <c r="H407" s="2" t="str">
        <f aca="false">C407&amp;D407&amp;F407</f>
        <v>P6S2T3</v>
      </c>
      <c r="I407" s="0" t="n">
        <v>0.618</v>
      </c>
      <c r="J407" s="0" t="n">
        <v>35</v>
      </c>
      <c r="K407" s="0" t="n">
        <v>11.2</v>
      </c>
      <c r="L407" s="0" t="n">
        <v>7</v>
      </c>
      <c r="M407" s="0" t="n">
        <f aca="false">SUM(K407:L407)</f>
        <v>18.2</v>
      </c>
      <c r="N407" s="0" t="n">
        <f aca="false">AVERAGE(K407:L407)</f>
        <v>9.1</v>
      </c>
      <c r="O407" s="3" t="n">
        <f aca="false">3.1416*(N407/2)^2</f>
        <v>65.038974</v>
      </c>
      <c r="P407" s="3" t="n">
        <f aca="false">3.1416*(I407^2/4)</f>
        <v>0.2999631096</v>
      </c>
      <c r="Q407" s="3" t="n">
        <f aca="false">P407*J407*0.6</f>
        <v>6.2992253016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</TotalTime>
  <Application>LibreOffice/6.2.7.1$Linux_X86_64 LibreOffice_project/23edc44b61b830b7d749943e020e96f5a7df63bf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2022-11-25T00:35:09Z</dcterms:created>
  <dc:creator>Berlia Beneric Salazar Hernández</dc:creator>
  <dc:description/>
  <dc:language>es-MX</dc:language>
  <cp:lastModifiedBy/>
  <dcterms:modified xsi:type="dcterms:W3CDTF">2023-01-27T10:52:49Z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