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1_GitHub-REP\02_SYKAM-ALTIUM\01_RAW-Projekt-[PROJECT-NAME-PCB_VxRx]\VxRx\BOM-Template\"/>
    </mc:Choice>
  </mc:AlternateContent>
  <xr:revisionPtr revIDLastSave="0" documentId="13_ncr:1_{9FF7E9BF-8C08-49CB-9FCA-75838FB1A40A}" xr6:coauthVersionLast="45" xr6:coauthVersionMax="45" xr10:uidLastSave="{00000000-0000-0000-0000-000000000000}"/>
  <bookViews>
    <workbookView xWindow="29655" yWindow="255" windowWidth="25815" windowHeight="15015" xr2:uid="{00000000-000D-0000-FFFF-FFFF00000000}"/>
  </bookViews>
  <sheets>
    <sheet name="Part List Report" sheetId="3" r:id="rId1"/>
    <sheet name="Project Information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3" l="1"/>
  <c r="O15" i="3" s="1"/>
  <c r="O16" i="3" s="1"/>
  <c r="K13" i="3"/>
  <c r="N13" i="3"/>
  <c r="E8" i="3"/>
  <c r="F8" i="3"/>
  <c r="B10" i="3"/>
  <c r="B11" i="3"/>
  <c r="B12" i="3"/>
</calcChain>
</file>

<file path=xl/sharedStrings.xml><?xml version="1.0" encoding="utf-8"?>
<sst xmlns="http://schemas.openxmlformats.org/spreadsheetml/2006/main" count="71" uniqueCount="64">
  <si>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</si>
  <si>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</si>
  <si>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</si>
  <si>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</si>
  <si>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</si>
  <si>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</si>
  <si>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</si>
  <si>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</si>
  <si>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</si>
  <si>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</si>
  <si>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</si>
  <si>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</si>
  <si>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</si>
  <si>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</si>
  <si>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</si>
  <si>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</si>
  <si>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</si>
  <si>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</si>
  <si>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</si>
  <si>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</si>
  <si>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</si>
  <si>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</si>
  <si>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</si>
  <si>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</si>
  <si>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</si>
  <si>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</si>
  <si>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</si>
  <si>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</si>
  <si>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</si>
  <si>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</si>
  <si>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</si>
  <si>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</si>
  <si>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</si>
  <si>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</si>
  <si>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Column=Quantity</t>
  </si>
  <si>
    <t>Notes</t>
  </si>
  <si>
    <t>#</t>
  </si>
  <si>
    <t>Column=Category</t>
  </si>
  <si>
    <t>Column=Manufacturer 1</t>
  </si>
  <si>
    <t>Column=Manufacturer Part Number 1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</si>
  <si>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</si>
  <si>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</si>
  <si>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</si>
  <si>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</si>
  <si>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</si>
  <si>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</si>
  <si>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</si>
  <si>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Total</t>
  </si>
  <si>
    <t>Field=Currency</t>
  </si>
  <si>
    <t>Contact:</t>
  </si>
  <si>
    <t>Field=ProductionQuantity</t>
  </si>
  <si>
    <t>Price for 1pcs</t>
  </si>
  <si>
    <t>pcs:</t>
  </si>
  <si>
    <t>Column=Footprint</t>
  </si>
  <si>
    <t>Column=Designator</t>
  </si>
  <si>
    <t>Column=Comment</t>
  </si>
  <si>
    <t>Field=G_Company-Page</t>
  </si>
  <si>
    <t>Field=G_ADRESS_Street_NR</t>
  </si>
  <si>
    <t>Field=G_POSTCODE_PLZ_Town</t>
  </si>
  <si>
    <t>Field=G_Developer</t>
  </si>
  <si>
    <t>Bill Of Material</t>
  </si>
  <si>
    <t>Name Engineer:</t>
  </si>
  <si>
    <t>[+49 - (0) - 8193 - 93 8 19]</t>
  </si>
  <si>
    <t>Field=G_Company-Name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</si>
</sst>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2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9" fillId="3" borderId="0" xfId="0" applyFont="1" applyFill="1" applyBorder="1" applyAlignment="1"/>
    <xf numFmtId="0" fontId="10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0" fillId="3" borderId="0" xfId="0" applyFont="1" applyFill="1" applyBorder="1" applyAlignment="1"/>
    <xf numFmtId="0" fontId="9" fillId="3" borderId="8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/>
    </xf>
    <xf numFmtId="0" fontId="10" fillId="3" borderId="9" xfId="0" applyFont="1" applyFill="1" applyBorder="1" applyAlignment="1"/>
    <xf numFmtId="0" fontId="9" fillId="3" borderId="9" xfId="0" applyFont="1" applyFill="1" applyBorder="1" applyAlignment="1"/>
    <xf numFmtId="0" fontId="11" fillId="3" borderId="0" xfId="0" applyFont="1" applyFill="1" applyBorder="1" applyAlignment="1"/>
    <xf numFmtId="0" fontId="10" fillId="3" borderId="2" xfId="0" applyFont="1" applyFill="1" applyBorder="1" applyAlignment="1">
      <alignment horizontal="left"/>
    </xf>
    <xf numFmtId="164" fontId="10" fillId="3" borderId="9" xfId="0" applyNumberFormat="1" applyFont="1" applyFill="1" applyBorder="1" applyAlignment="1">
      <alignment horizontal="left"/>
    </xf>
    <xf numFmtId="0" fontId="12" fillId="3" borderId="1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15" fillId="3" borderId="26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3" borderId="28" xfId="0" applyFont="1" applyFill="1" applyBorder="1" applyAlignment="1">
      <alignment vertical="top" wrapText="1"/>
    </xf>
    <xf numFmtId="0" fontId="0" fillId="0" borderId="21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20" fillId="3" borderId="0" xfId="0" applyFont="1" applyFill="1" applyBorder="1" applyAlignment="1"/>
    <xf numFmtId="0" fontId="17" fillId="0" borderId="0" xfId="0" applyFont="1" applyBorder="1" applyAlignment="1">
      <alignment vertical="top"/>
    </xf>
    <xf numFmtId="0" fontId="0" fillId="0" borderId="35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9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0" fontId="2" fillId="0" borderId="0" xfId="1" applyAlignment="1" applyProtection="1"/>
    <xf numFmtId="0" fontId="12" fillId="3" borderId="0" xfId="0" applyFont="1" applyFill="1" applyBorder="1" applyAlignment="1">
      <alignment vertical="center"/>
    </xf>
    <xf numFmtId="165" fontId="10" fillId="3" borderId="0" xfId="0" applyNumberFormat="1" applyFont="1" applyFill="1" applyBorder="1" applyAlignment="1">
      <alignment horizontal="left"/>
    </xf>
    <xf numFmtId="0" fontId="6" fillId="5" borderId="29" xfId="0" applyFont="1" applyFill="1" applyBorder="1" applyAlignment="1"/>
    <xf numFmtId="0" fontId="6" fillId="5" borderId="31" xfId="0" applyFont="1" applyFill="1" applyBorder="1" applyAlignment="1"/>
    <xf numFmtId="0" fontId="6" fillId="5" borderId="31" xfId="0" applyFont="1" applyFill="1" applyBorder="1" applyAlignment="1">
      <alignment wrapText="1"/>
    </xf>
    <xf numFmtId="0" fontId="6" fillId="5" borderId="32" xfId="0" applyFont="1" applyFill="1" applyBorder="1" applyAlignment="1"/>
    <xf numFmtId="0" fontId="6" fillId="5" borderId="11" xfId="0" applyFont="1" applyFill="1" applyBorder="1" applyAlignment="1"/>
    <xf numFmtId="0" fontId="6" fillId="5" borderId="30" xfId="0" applyFont="1" applyFill="1" applyBorder="1" applyAlignment="1"/>
    <xf numFmtId="0" fontId="6" fillId="5" borderId="11" xfId="0" applyFont="1" applyFill="1" applyBorder="1" applyAlignment="1">
      <alignment horizontal="center"/>
    </xf>
    <xf numFmtId="0" fontId="6" fillId="5" borderId="33" xfId="0" applyFont="1" applyFill="1" applyBorder="1" applyAlignment="1">
      <alignment horizontal="left"/>
    </xf>
    <xf numFmtId="0" fontId="7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left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12" fillId="3" borderId="42" xfId="0" applyFont="1" applyFill="1" applyBorder="1" applyAlignment="1">
      <alignment vertical="center"/>
    </xf>
    <xf numFmtId="0" fontId="9" fillId="3" borderId="4" xfId="0" applyFont="1" applyFill="1" applyBorder="1" applyAlignment="1"/>
    <xf numFmtId="0" fontId="10" fillId="3" borderId="19" xfId="0" applyFont="1" applyFill="1" applyBorder="1" applyAlignment="1"/>
    <xf numFmtId="0" fontId="10" fillId="3" borderId="43" xfId="0" applyFont="1" applyFill="1" applyBorder="1" applyAlignment="1"/>
    <xf numFmtId="0" fontId="9" fillId="3" borderId="43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165" fontId="10" fillId="3" borderId="43" xfId="0" applyNumberFormat="1" applyFont="1" applyFill="1" applyBorder="1" applyAlignment="1">
      <alignment horizontal="left"/>
    </xf>
    <xf numFmtId="0" fontId="8" fillId="6" borderId="14" xfId="0" applyFont="1" applyFill="1" applyBorder="1" applyAlignment="1">
      <alignment vertical="top" wrapText="1"/>
    </xf>
    <xf numFmtId="49" fontId="8" fillId="6" borderId="13" xfId="0" applyNumberFormat="1" applyFont="1" applyFill="1" applyBorder="1" applyAlignment="1">
      <alignment horizontal="center" vertical="top" wrapText="1"/>
    </xf>
    <xf numFmtId="49" fontId="8" fillId="6" borderId="15" xfId="0" applyNumberFormat="1" applyFont="1" applyFill="1" applyBorder="1" applyAlignment="1">
      <alignment horizontal="center" vertical="top" wrapText="1"/>
    </xf>
    <xf numFmtId="49" fontId="8" fillId="6" borderId="15" xfId="0" applyNumberFormat="1" applyFont="1" applyFill="1" applyBorder="1" applyAlignment="1">
      <alignment horizontal="center" wrapText="1"/>
    </xf>
    <xf numFmtId="0" fontId="8" fillId="6" borderId="15" xfId="0" applyFont="1" applyFill="1" applyBorder="1" applyAlignment="1">
      <alignment horizontal="center" vertical="top" wrapText="1"/>
    </xf>
    <xf numFmtId="0" fontId="8" fillId="6" borderId="24" xfId="0" applyFont="1" applyFill="1" applyBorder="1" applyAlignment="1">
      <alignment horizontal="center" vertical="top" wrapText="1"/>
    </xf>
    <xf numFmtId="0" fontId="8" fillId="6" borderId="17" xfId="0" applyFont="1" applyFill="1" applyBorder="1" applyAlignment="1">
      <alignment vertical="top" wrapText="1"/>
    </xf>
    <xf numFmtId="49" fontId="8" fillId="6" borderId="5" xfId="0" applyNumberFormat="1" applyFont="1" applyFill="1" applyBorder="1" applyAlignment="1">
      <alignment horizontal="center" vertical="top" wrapText="1"/>
    </xf>
    <xf numFmtId="49" fontId="8" fillId="6" borderId="1" xfId="0" applyNumberFormat="1" applyFont="1" applyFill="1" applyBorder="1" applyAlignment="1">
      <alignment horizontal="center" vertical="top" wrapText="1"/>
    </xf>
    <xf numFmtId="49" fontId="8" fillId="6" borderId="1" xfId="0" applyNumberFormat="1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26" xfId="0" applyFont="1" applyFill="1" applyBorder="1" applyAlignment="1">
      <alignment horizontal="center" vertical="top" wrapText="1"/>
    </xf>
    <xf numFmtId="2" fontId="8" fillId="6" borderId="24" xfId="0" applyNumberFormat="1" applyFont="1" applyFill="1" applyBorder="1" applyAlignment="1">
      <alignment horizontal="center" vertical="top" wrapText="1"/>
    </xf>
    <xf numFmtId="0" fontId="8" fillId="6" borderId="36" xfId="0" applyFont="1" applyFill="1" applyBorder="1" applyAlignment="1">
      <alignment horizontal="center" vertical="top" wrapText="1"/>
    </xf>
    <xf numFmtId="0" fontId="8" fillId="6" borderId="38" xfId="0" applyFont="1" applyFill="1" applyBorder="1" applyAlignment="1">
      <alignment horizontal="center" vertical="top" wrapText="1"/>
    </xf>
    <xf numFmtId="2" fontId="8" fillId="6" borderId="26" xfId="0" applyNumberFormat="1" applyFont="1" applyFill="1" applyBorder="1" applyAlignment="1">
      <alignment horizontal="center" vertical="top" wrapText="1"/>
    </xf>
    <xf numFmtId="0" fontId="8" fillId="7" borderId="16" xfId="0" applyFont="1" applyFill="1" applyBorder="1" applyAlignment="1">
      <alignment vertical="top" wrapText="1"/>
    </xf>
    <xf numFmtId="49" fontId="8" fillId="7" borderId="18" xfId="0" applyNumberFormat="1" applyFont="1" applyFill="1" applyBorder="1" applyAlignment="1">
      <alignment horizontal="center" vertical="top" wrapText="1"/>
    </xf>
    <xf numFmtId="49" fontId="8" fillId="7" borderId="18" xfId="0" applyNumberFormat="1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 vertical="top" wrapText="1"/>
    </xf>
    <xf numFmtId="0" fontId="8" fillId="7" borderId="25" xfId="0" applyFont="1" applyFill="1" applyBorder="1" applyAlignment="1">
      <alignment horizontal="center" vertical="top" wrapText="1"/>
    </xf>
    <xf numFmtId="2" fontId="8" fillId="7" borderId="25" xfId="0" applyNumberFormat="1" applyFont="1" applyFill="1" applyBorder="1" applyAlignment="1">
      <alignment horizontal="center" vertical="top" wrapText="1"/>
    </xf>
    <xf numFmtId="0" fontId="8" fillId="7" borderId="37" xfId="0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49" fontId="3" fillId="0" borderId="0" xfId="0" applyNumberFormat="1" applyFont="1" applyFill="1" applyBorder="1" applyAlignment="1" applyProtection="1">
      <alignment horizontal="center" vertical="top"/>
      <protection locked="0"/>
    </xf>
    <xf numFmtId="0" fontId="3" fillId="0" borderId="0" xfId="0" applyNumberFormat="1" applyFont="1" applyFill="1" applyBorder="1" applyAlignment="1" applyProtection="1">
      <alignment horizontal="right" vertical="top"/>
      <protection locked="0"/>
    </xf>
    <xf numFmtId="0" fontId="16" fillId="0" borderId="0" xfId="0" applyNumberFormat="1" applyFont="1" applyFill="1" applyBorder="1" applyAlignment="1" applyProtection="1">
      <alignment horizontal="right" vertical="top"/>
      <protection locked="0"/>
    </xf>
    <xf numFmtId="0" fontId="18" fillId="0" borderId="40" xfId="0" applyFont="1" applyBorder="1" applyAlignment="1">
      <alignment vertical="top"/>
    </xf>
    <xf numFmtId="0" fontId="0" fillId="0" borderId="41" xfId="0" applyBorder="1" applyAlignment="1">
      <alignment vertical="top"/>
    </xf>
    <xf numFmtId="2" fontId="0" fillId="0" borderId="11" xfId="0" applyNumberFormat="1" applyBorder="1" applyAlignment="1">
      <alignment horizontal="right" vertical="top"/>
    </xf>
  </cellXfs>
  <cellStyles count="2">
    <cellStyle name="Link" xfId="1" builtinId="8"/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92D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781049</xdr:colOff>
      <xdr:row>2</xdr:row>
      <xdr:rowOff>285750</xdr:rowOff>
    </xdr:from>
    <xdr:to>
      <xdr:col>17</xdr:col>
      <xdr:colOff>211781</xdr:colOff>
      <xdr:row>6</xdr:row>
      <xdr:rowOff>139447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A714516-4C92-4504-AED7-7DBEA8532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1049" y="933450"/>
          <a:ext cx="2793057" cy="749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21"/>
  <sheetViews>
    <sheetView showGridLines="0" tabSelected="1" zoomScaleNormal="100" workbookViewId="0">
      <selection activeCell="F22" sqref="F22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4" width="25.7109375" style="3" customWidth="1"/>
    <col min="5" max="5" width="28.7109375" style="3" customWidth="1"/>
    <col min="6" max="8" width="21.42578125" style="3" customWidth="1"/>
    <col min="9" max="9" width="20.140625" style="1" customWidth="1"/>
    <col min="10" max="10" width="31" style="1" customWidth="1"/>
    <col min="11" max="11" width="8.5703125" style="1" customWidth="1"/>
    <col min="12" max="12" width="15.85546875" style="59" customWidth="1"/>
    <col min="13" max="13" width="18.140625" style="1" customWidth="1"/>
    <col min="14" max="14" width="7.5703125" style="1" customWidth="1"/>
    <col min="15" max="15" width="8.140625" style="1" customWidth="1"/>
    <col min="16" max="16" width="8.5703125" style="1" customWidth="1"/>
    <col min="17" max="17" width="8" style="1" customWidth="1"/>
    <col min="18" max="18" width="8.28515625" style="3" customWidth="1"/>
    <col min="19" max="16384" width="9.140625" style="1"/>
  </cols>
  <sheetData>
    <row r="1" spans="1:18" ht="13.5" thickBot="1" x14ac:dyDescent="0.25">
      <c r="A1" s="66"/>
      <c r="B1" s="70"/>
      <c r="C1" s="71"/>
      <c r="D1" s="71"/>
      <c r="E1" s="71"/>
      <c r="F1" s="71"/>
      <c r="G1" s="70"/>
      <c r="H1" s="70"/>
      <c r="I1" s="70"/>
      <c r="J1" s="70"/>
      <c r="K1" s="70"/>
      <c r="L1" s="72"/>
      <c r="M1" s="70"/>
      <c r="N1" s="70"/>
      <c r="O1" s="70"/>
      <c r="P1" s="70"/>
      <c r="Q1" s="70"/>
      <c r="R1" s="73"/>
    </row>
    <row r="2" spans="1:18" ht="37.5" customHeight="1" thickBot="1" x14ac:dyDescent="0.25">
      <c r="A2" s="67"/>
      <c r="B2" s="24"/>
      <c r="C2" s="24" t="s">
        <v>60</v>
      </c>
      <c r="D2" s="64"/>
      <c r="E2" s="45"/>
      <c r="F2" s="82"/>
      <c r="G2" s="64"/>
      <c r="H2" s="64"/>
      <c r="I2" s="74"/>
      <c r="J2" s="74"/>
      <c r="K2" s="74"/>
      <c r="L2" s="75"/>
      <c r="M2" s="74"/>
      <c r="N2" s="74"/>
      <c r="O2" s="74"/>
      <c r="P2" s="74"/>
      <c r="Q2" s="74"/>
      <c r="R2" s="76"/>
    </row>
    <row r="3" spans="1:18" ht="23.25" customHeight="1" x14ac:dyDescent="0.2">
      <c r="A3" s="67"/>
      <c r="B3" s="13"/>
      <c r="C3" s="13" t="s">
        <v>28</v>
      </c>
      <c r="D3" s="13"/>
      <c r="E3" s="15" t="s">
        <v>7</v>
      </c>
      <c r="F3" s="83"/>
      <c r="G3" s="13"/>
      <c r="H3" s="13"/>
      <c r="I3" s="33"/>
      <c r="J3" s="13" t="s">
        <v>49</v>
      </c>
      <c r="K3" s="33"/>
      <c r="L3" s="52"/>
      <c r="M3" s="13"/>
      <c r="N3" s="16"/>
      <c r="O3" s="33"/>
      <c r="P3" s="35"/>
      <c r="Q3" s="33"/>
      <c r="R3" s="49"/>
    </row>
    <row r="4" spans="1:18" ht="17.25" customHeight="1" x14ac:dyDescent="0.2">
      <c r="A4" s="67"/>
      <c r="B4" s="13"/>
      <c r="C4" s="13" t="s">
        <v>29</v>
      </c>
      <c r="D4" s="13"/>
      <c r="E4" s="17" t="s">
        <v>3</v>
      </c>
      <c r="F4" s="84"/>
      <c r="G4" s="16"/>
      <c r="H4" s="16"/>
      <c r="I4" s="33"/>
      <c r="J4" s="48" t="s">
        <v>63</v>
      </c>
      <c r="K4" s="16"/>
      <c r="L4" s="53"/>
      <c r="M4" s="16"/>
      <c r="N4" s="33"/>
      <c r="O4" s="33"/>
      <c r="P4" s="33"/>
      <c r="Q4" s="33"/>
      <c r="R4" s="49"/>
    </row>
    <row r="5" spans="1:18" ht="17.25" customHeight="1" x14ac:dyDescent="0.3">
      <c r="A5" s="67"/>
      <c r="B5" s="13"/>
      <c r="C5" s="13" t="s">
        <v>30</v>
      </c>
      <c r="D5" s="13"/>
      <c r="E5" s="18" t="s">
        <v>5</v>
      </c>
      <c r="F5" s="85"/>
      <c r="G5" s="16"/>
      <c r="H5" s="16"/>
      <c r="I5" s="33"/>
      <c r="J5" s="35" t="s">
        <v>57</v>
      </c>
      <c r="K5" s="16"/>
      <c r="L5" s="53"/>
      <c r="M5" s="16"/>
      <c r="N5" s="47"/>
      <c r="O5" s="33"/>
      <c r="P5" s="33"/>
      <c r="Q5" s="33"/>
      <c r="R5" s="49"/>
    </row>
    <row r="6" spans="1:18" x14ac:dyDescent="0.2">
      <c r="A6" s="67"/>
      <c r="B6" s="20"/>
      <c r="C6" s="20"/>
      <c r="D6" s="20"/>
      <c r="E6" s="20"/>
      <c r="F6" s="86"/>
      <c r="G6" s="15"/>
      <c r="H6" s="15"/>
      <c r="I6" s="14"/>
      <c r="J6" s="35" t="s">
        <v>58</v>
      </c>
      <c r="K6" s="16"/>
      <c r="L6" s="53"/>
      <c r="M6" s="16"/>
      <c r="N6" s="13"/>
      <c r="O6" s="33"/>
      <c r="P6" s="33"/>
      <c r="Q6" s="33"/>
      <c r="R6" s="49"/>
    </row>
    <row r="7" spans="1:18" ht="15.75" customHeight="1" x14ac:dyDescent="0.2">
      <c r="A7" s="67"/>
      <c r="B7" s="21"/>
      <c r="C7" s="21" t="s">
        <v>33</v>
      </c>
      <c r="D7" s="21"/>
      <c r="E7" s="22" t="s">
        <v>17</v>
      </c>
      <c r="F7" s="87" t="s">
        <v>15</v>
      </c>
      <c r="G7" s="14"/>
      <c r="H7" s="14"/>
      <c r="I7" s="33"/>
      <c r="J7" s="35" t="s">
        <v>56</v>
      </c>
      <c r="K7" s="21"/>
      <c r="L7" s="54"/>
      <c r="M7" s="21"/>
      <c r="N7" s="63"/>
      <c r="O7" s="33"/>
      <c r="P7" s="33"/>
      <c r="Q7" s="33"/>
      <c r="R7" s="49"/>
    </row>
    <row r="8" spans="1:18" ht="15.75" customHeight="1" x14ac:dyDescent="0.2">
      <c r="A8" s="67"/>
      <c r="B8" s="19"/>
      <c r="C8" s="19" t="s">
        <v>31</v>
      </c>
      <c r="D8" s="19"/>
      <c r="E8" s="23">
        <f ca="1">TODAY()</f>
        <v>44293</v>
      </c>
      <c r="F8" s="88">
        <f ca="1">NOW()</f>
        <v>44293.370266435188</v>
      </c>
      <c r="G8" s="65"/>
      <c r="H8" s="65"/>
      <c r="I8" s="33"/>
      <c r="J8" s="21"/>
      <c r="K8" s="21"/>
      <c r="L8" s="54"/>
      <c r="M8" s="21"/>
      <c r="N8" s="16"/>
      <c r="O8" s="33"/>
      <c r="P8" s="33"/>
      <c r="Q8" s="33"/>
      <c r="R8" s="49"/>
    </row>
    <row r="9" spans="1:18" s="32" customFormat="1" ht="40.5" customHeight="1" x14ac:dyDescent="0.2">
      <c r="A9" s="68"/>
      <c r="B9" s="77" t="s">
        <v>36</v>
      </c>
      <c r="C9" s="78" t="s">
        <v>55</v>
      </c>
      <c r="D9" s="78" t="s">
        <v>54</v>
      </c>
      <c r="E9" s="78" t="s">
        <v>53</v>
      </c>
      <c r="F9" s="78" t="s">
        <v>38</v>
      </c>
      <c r="G9" s="78" t="s">
        <v>39</v>
      </c>
      <c r="H9" s="78" t="s">
        <v>32</v>
      </c>
      <c r="I9" s="78" t="s">
        <v>37</v>
      </c>
      <c r="J9" s="78" t="s">
        <v>32</v>
      </c>
      <c r="K9" s="78" t="s">
        <v>34</v>
      </c>
      <c r="L9" s="78" t="s">
        <v>40</v>
      </c>
      <c r="M9" s="78" t="s">
        <v>41</v>
      </c>
      <c r="N9" s="79" t="s">
        <v>42</v>
      </c>
      <c r="O9" s="80" t="s">
        <v>43</v>
      </c>
      <c r="P9" s="81" t="s">
        <v>44</v>
      </c>
      <c r="Q9" s="81" t="s">
        <v>45</v>
      </c>
      <c r="R9" s="81" t="s">
        <v>46</v>
      </c>
    </row>
    <row r="10" spans="1:18" s="2" customFormat="1" ht="13.5" customHeight="1" x14ac:dyDescent="0.2">
      <c r="A10" s="67"/>
      <c r="B10" s="89">
        <f>ROW(B10) - ROW($B$9)</f>
        <v>1</v>
      </c>
      <c r="C10" s="90"/>
      <c r="D10" s="90"/>
      <c r="E10" s="90"/>
      <c r="F10" s="91"/>
      <c r="G10" s="92"/>
      <c r="H10" s="91"/>
      <c r="I10" s="91"/>
      <c r="J10" s="91"/>
      <c r="K10" s="93"/>
      <c r="L10" s="93"/>
      <c r="M10" s="93"/>
      <c r="N10" s="94"/>
      <c r="O10" s="94"/>
      <c r="P10" s="101"/>
      <c r="Q10" s="101"/>
      <c r="R10" s="102"/>
    </row>
    <row r="11" spans="1:18" s="2" customFormat="1" ht="13.5" customHeight="1" x14ac:dyDescent="0.2">
      <c r="A11" s="67"/>
      <c r="B11" s="105">
        <f>ROW(B11) - ROW($B$9)</f>
        <v>2</v>
      </c>
      <c r="C11" s="106"/>
      <c r="D11" s="106"/>
      <c r="E11" s="106"/>
      <c r="F11" s="106"/>
      <c r="G11" s="107"/>
      <c r="H11" s="106"/>
      <c r="I11" s="106"/>
      <c r="J11" s="106"/>
      <c r="K11" s="108"/>
      <c r="L11" s="108"/>
      <c r="M11" s="108"/>
      <c r="N11" s="109"/>
      <c r="O11" s="109"/>
      <c r="P11" s="110"/>
      <c r="Q11" s="110"/>
      <c r="R11" s="111"/>
    </row>
    <row r="12" spans="1:18" s="2" customFormat="1" ht="13.5" customHeight="1" x14ac:dyDescent="0.2">
      <c r="A12" s="67"/>
      <c r="B12" s="95">
        <f>ROW(B12) - ROW($B$9)</f>
        <v>3</v>
      </c>
      <c r="C12" s="96"/>
      <c r="D12" s="96"/>
      <c r="E12" s="96"/>
      <c r="F12" s="97"/>
      <c r="G12" s="98"/>
      <c r="H12" s="97"/>
      <c r="I12" s="97"/>
      <c r="J12" s="97"/>
      <c r="K12" s="99"/>
      <c r="L12" s="99"/>
      <c r="M12" s="99"/>
      <c r="N12" s="100"/>
      <c r="O12" s="100"/>
      <c r="P12" s="104"/>
      <c r="Q12" s="104"/>
      <c r="R12" s="103"/>
    </row>
    <row r="13" spans="1:18" x14ac:dyDescent="0.2">
      <c r="A13" s="67"/>
      <c r="B13" s="44"/>
      <c r="C13" s="43"/>
      <c r="D13" s="43"/>
      <c r="E13" s="31"/>
      <c r="F13" s="30"/>
      <c r="G13" s="31"/>
      <c r="H13" s="31"/>
      <c r="I13" s="40"/>
      <c r="J13" s="33"/>
      <c r="K13" s="39">
        <f>SUM(K10:K12)</f>
        <v>0</v>
      </c>
      <c r="L13" s="55"/>
      <c r="M13" s="34"/>
      <c r="N13" s="39">
        <f>SUM(N10:N12)</f>
        <v>0</v>
      </c>
      <c r="O13" s="38"/>
      <c r="P13" s="38"/>
      <c r="Q13" s="38">
        <f>SUM(Q10:Q12)</f>
        <v>0</v>
      </c>
      <c r="R13" s="50"/>
    </row>
    <row r="14" spans="1:18" ht="13.5" thickBot="1" x14ac:dyDescent="0.25">
      <c r="A14" s="67"/>
      <c r="B14" s="114" t="s">
        <v>61</v>
      </c>
      <c r="C14" s="115"/>
      <c r="D14" s="112" t="s">
        <v>59</v>
      </c>
      <c r="E14" s="113" t="s">
        <v>62</v>
      </c>
      <c r="F14" s="8"/>
      <c r="G14" s="6"/>
      <c r="H14" s="6"/>
      <c r="I14" s="42" t="s">
        <v>35</v>
      </c>
      <c r="J14" s="5"/>
      <c r="K14" s="5"/>
      <c r="L14" s="56"/>
      <c r="M14" s="33"/>
      <c r="N14" s="33"/>
      <c r="O14" s="33"/>
      <c r="P14" s="33"/>
      <c r="Q14" s="33"/>
      <c r="R14" s="49"/>
    </row>
    <row r="15" spans="1:18" ht="27" thickBot="1" x14ac:dyDescent="0.25">
      <c r="A15" s="67"/>
      <c r="B15" s="7"/>
      <c r="C15" s="7"/>
      <c r="D15" s="7"/>
      <c r="E15" s="7"/>
      <c r="F15" s="9"/>
      <c r="G15" s="6"/>
      <c r="H15" s="6"/>
      <c r="I15" s="6"/>
      <c r="J15" s="6"/>
      <c r="K15" s="61" t="s">
        <v>50</v>
      </c>
      <c r="L15" s="60" t="s">
        <v>52</v>
      </c>
      <c r="M15" s="37" t="s">
        <v>47</v>
      </c>
      <c r="N15" s="33"/>
      <c r="O15" s="116">
        <f>Q13</f>
        <v>0</v>
      </c>
      <c r="P15" s="117"/>
      <c r="Q15" s="36" t="s">
        <v>48</v>
      </c>
      <c r="R15" s="49"/>
    </row>
    <row r="16" spans="1:18" x14ac:dyDescent="0.2">
      <c r="A16" s="67"/>
      <c r="B16" s="7"/>
      <c r="C16" s="7"/>
      <c r="D16" s="7"/>
      <c r="E16" s="7"/>
      <c r="F16" s="9"/>
      <c r="G16" s="6"/>
      <c r="H16" s="6"/>
      <c r="I16" s="6"/>
      <c r="J16" s="6"/>
      <c r="K16" s="6"/>
      <c r="L16" s="57"/>
      <c r="M16" s="41" t="s">
        <v>51</v>
      </c>
      <c r="N16" s="7"/>
      <c r="O16" s="118" t="e">
        <f>O15/K15</f>
        <v>#VALUE!</v>
      </c>
      <c r="P16" s="118"/>
      <c r="Q16" s="62" t="s">
        <v>48</v>
      </c>
      <c r="R16" s="49"/>
    </row>
    <row r="17" spans="1:18" ht="13.5" thickBot="1" x14ac:dyDescent="0.25">
      <c r="A17" s="69"/>
      <c r="B17" s="29"/>
      <c r="C17" s="12"/>
      <c r="D17" s="12"/>
      <c r="E17" s="12"/>
      <c r="F17" s="10"/>
      <c r="G17" s="11"/>
      <c r="H17" s="11"/>
      <c r="I17" s="11"/>
      <c r="J17" s="11"/>
      <c r="K17" s="11"/>
      <c r="L17" s="58"/>
      <c r="M17" s="11"/>
      <c r="N17" s="12"/>
      <c r="O17" s="46"/>
      <c r="P17" s="46"/>
      <c r="Q17" s="46"/>
      <c r="R17" s="51"/>
    </row>
    <row r="19" spans="1:18" x14ac:dyDescent="0.2">
      <c r="C19" s="1"/>
      <c r="D19" s="1"/>
      <c r="E19" s="1"/>
      <c r="F19" s="1"/>
      <c r="G19" s="1"/>
      <c r="H19" s="1"/>
    </row>
    <row r="20" spans="1:18" x14ac:dyDescent="0.2">
      <c r="C20" s="1"/>
      <c r="D20" s="1"/>
      <c r="E20" s="1"/>
      <c r="F20" s="1"/>
      <c r="G20" s="1"/>
      <c r="H20" s="1"/>
    </row>
    <row r="21" spans="1:18" x14ac:dyDescent="0.2">
      <c r="C21" s="1"/>
      <c r="D21" s="1"/>
      <c r="E21" s="1"/>
      <c r="F21" s="1"/>
      <c r="G21" s="1"/>
      <c r="H21" s="1"/>
    </row>
  </sheetData>
  <mergeCells count="3">
    <mergeCell ref="B14:C14"/>
    <mergeCell ref="O15:P15"/>
    <mergeCell ref="O16:P16"/>
  </mergeCells>
  <phoneticPr fontId="0" type="noConversion"/>
  <conditionalFormatting sqref="O10:O12">
    <cfRule type="cellIs" dxfId="1" priority="3" operator="lessThan">
      <formula>1</formula>
    </cfRule>
  </conditionalFormatting>
  <conditionalFormatting sqref="Q10:Q12">
    <cfRule type="containsBlanks" dxfId="0" priority="2">
      <formula>LEN(TRIM(Q10))=0</formula>
    </cfRule>
  </conditionalFormatting>
  <pageMargins left="0.47244094488188981" right="0.35433070866141736" top="0.59055118110236227" bottom="0.98425196850393704" header="0.51181102362204722" footer="0.51181102362204722"/>
  <pageSetup paperSize="9" scale="46" orientation="landscape" horizontalDpi="200" verticalDpi="200" r:id="rId1"/>
  <headerFooter alignWithMargins="0">
    <oddHeader>&amp;LCreated by Sykam GmbH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27" t="s">
        <v>1</v>
      </c>
    </row>
    <row r="2" spans="1:2" x14ac:dyDescent="0.2">
      <c r="A2" s="25" t="s">
        <v>2</v>
      </c>
      <c r="B2" s="4" t="s">
        <v>3</v>
      </c>
    </row>
    <row r="3" spans="1:2" x14ac:dyDescent="0.2">
      <c r="A3" s="26" t="s">
        <v>4</v>
      </c>
      <c r="B3" s="28" t="s">
        <v>5</v>
      </c>
    </row>
    <row r="4" spans="1:2" x14ac:dyDescent="0.2">
      <c r="A4" s="25" t="s">
        <v>6</v>
      </c>
      <c r="B4" s="4" t="s">
        <v>7</v>
      </c>
    </row>
    <row r="5" spans="1:2" x14ac:dyDescent="0.2">
      <c r="A5" s="26" t="s">
        <v>8</v>
      </c>
      <c r="B5" s="28" t="s">
        <v>9</v>
      </c>
    </row>
    <row r="6" spans="1:2" x14ac:dyDescent="0.2">
      <c r="A6" s="25" t="s">
        <v>10</v>
      </c>
      <c r="B6" s="4" t="s">
        <v>11</v>
      </c>
    </row>
    <row r="7" spans="1:2" x14ac:dyDescent="0.2">
      <c r="A7" s="26" t="s">
        <v>12</v>
      </c>
      <c r="B7" s="28" t="s">
        <v>13</v>
      </c>
    </row>
    <row r="8" spans="1:2" x14ac:dyDescent="0.2">
      <c r="A8" s="25" t="s">
        <v>14</v>
      </c>
      <c r="B8" s="4" t="s">
        <v>15</v>
      </c>
    </row>
    <row r="9" spans="1:2" x14ac:dyDescent="0.2">
      <c r="A9" s="26" t="s">
        <v>16</v>
      </c>
      <c r="B9" s="28" t="s">
        <v>17</v>
      </c>
    </row>
    <row r="10" spans="1:2" x14ac:dyDescent="0.2">
      <c r="A10" s="25" t="s">
        <v>18</v>
      </c>
      <c r="B10" s="4" t="s">
        <v>19</v>
      </c>
    </row>
    <row r="11" spans="1:2" x14ac:dyDescent="0.2">
      <c r="A11" s="26" t="s">
        <v>20</v>
      </c>
      <c r="B11" s="28" t="s">
        <v>21</v>
      </c>
    </row>
    <row r="12" spans="1:2" x14ac:dyDescent="0.2">
      <c r="A12" s="25" t="s">
        <v>22</v>
      </c>
      <c r="B12" s="4" t="s">
        <v>23</v>
      </c>
    </row>
    <row r="13" spans="1:2" x14ac:dyDescent="0.2">
      <c r="A13" s="26" t="s">
        <v>24</v>
      </c>
      <c r="B13" s="28" t="s">
        <v>25</v>
      </c>
    </row>
    <row r="14" spans="1:2" x14ac:dyDescent="0.2">
      <c r="A14" s="25" t="s">
        <v>26</v>
      </c>
      <c r="B14" s="4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Diel</dc:creator>
  <cp:lastModifiedBy>Stephan Diel</cp:lastModifiedBy>
  <cp:lastPrinted>2012-02-04T13:58:31Z</cp:lastPrinted>
  <dcterms:created xsi:type="dcterms:W3CDTF">2002-11-05T15:28:02Z</dcterms:created>
  <dcterms:modified xsi:type="dcterms:W3CDTF">2021-04-07T06:53:37Z</dcterms:modified>
</cp:coreProperties>
</file>