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50" windowWidth="20730" windowHeight="11760"/>
  </bookViews>
  <sheets>
    <sheet name="Feuil1" sheetId="1" r:id="rId1"/>
  </sheets>
  <definedNames>
    <definedName name="_xlnm._FilterDatabase" localSheetId="0" hidden="1">Feuil1!$A$5:$G$38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/>
  <c r="G44" s="1"/>
  <c r="G28"/>
  <c r="G29"/>
  <c r="G34"/>
  <c r="E56"/>
  <c r="D56"/>
  <c r="F55"/>
  <c r="G55" s="1"/>
  <c r="F54"/>
  <c r="G54" s="1"/>
  <c r="G53"/>
  <c r="G51"/>
  <c r="G50"/>
  <c r="G49"/>
  <c r="F48"/>
  <c r="G48" s="1"/>
  <c r="F47"/>
  <c r="G47" s="1"/>
  <c r="F46"/>
  <c r="G46" s="1"/>
  <c r="G45"/>
  <c r="G43"/>
  <c r="G42"/>
  <c r="G41"/>
  <c r="F36"/>
  <c r="G36" s="1"/>
  <c r="F35"/>
  <c r="G35" s="1"/>
  <c r="F33"/>
  <c r="G33" s="1"/>
  <c r="F32"/>
  <c r="G32" s="1"/>
  <c r="F31"/>
  <c r="G31" s="1"/>
  <c r="F30"/>
  <c r="G30" s="1"/>
  <c r="F26"/>
  <c r="G26" s="1"/>
  <c r="G25"/>
  <c r="F24"/>
  <c r="G24" s="1"/>
  <c r="F23"/>
  <c r="G23" s="1"/>
  <c r="F13"/>
  <c r="F56" l="1"/>
  <c r="G56" s="1"/>
  <c r="G7"/>
  <c r="G8"/>
  <c r="F20"/>
  <c r="G20" s="1"/>
  <c r="F18" l="1"/>
  <c r="G18" s="1"/>
  <c r="G9"/>
  <c r="G10"/>
  <c r="F11"/>
  <c r="G11" s="1"/>
  <c r="F12"/>
  <c r="G12" s="1"/>
  <c r="G13"/>
  <c r="G14"/>
  <c r="G15"/>
  <c r="F19"/>
  <c r="G19" s="1"/>
  <c r="F21"/>
  <c r="G21" s="1"/>
  <c r="G22"/>
  <c r="G16"/>
  <c r="G17"/>
  <c r="E38"/>
  <c r="D38"/>
  <c r="G6"/>
  <c r="F38" l="1"/>
  <c r="G38" s="1"/>
</calcChain>
</file>

<file path=xl/sharedStrings.xml><?xml version="1.0" encoding="utf-8"?>
<sst xmlns="http://schemas.openxmlformats.org/spreadsheetml/2006/main" count="149" uniqueCount="37">
  <si>
    <t>Taches</t>
  </si>
  <si>
    <t>Estimation</t>
  </si>
  <si>
    <t>Temps passé</t>
  </si>
  <si>
    <t>Reste à faire</t>
  </si>
  <si>
    <t>Catégorie</t>
  </si>
  <si>
    <t>Avancement</t>
  </si>
  <si>
    <t>Type</t>
  </si>
  <si>
    <t>Affichage</t>
  </si>
  <si>
    <t xml:space="preserve">Conception </t>
  </si>
  <si>
    <t>Base de donne</t>
  </si>
  <si>
    <t>base</t>
  </si>
  <si>
    <t>Conception affichage</t>
  </si>
  <si>
    <t>Conception</t>
  </si>
  <si>
    <t>Profil Admin</t>
  </si>
  <si>
    <t>authentification(logAdmin)</t>
  </si>
  <si>
    <t>affichage</t>
  </si>
  <si>
    <t>metier</t>
  </si>
  <si>
    <t>integration+test</t>
  </si>
  <si>
    <t>page saisir de note</t>
  </si>
  <si>
    <t>Liste de etudiant</t>
  </si>
  <si>
    <t>Liste de etudiant(prom,sem)</t>
  </si>
  <si>
    <t xml:space="preserve">Liste Semestre </t>
  </si>
  <si>
    <t>Relever de note/sem/etu</t>
  </si>
  <si>
    <t>Designe par rapport ITU</t>
  </si>
  <si>
    <t>designe</t>
  </si>
  <si>
    <t>Profil Etudiant</t>
  </si>
  <si>
    <t>authentification(logEtudiant)</t>
  </si>
  <si>
    <t>Relever de note/etu/AJ,Comps</t>
  </si>
  <si>
    <t>Rectification donne</t>
  </si>
  <si>
    <t xml:space="preserve">Analyse CSV </t>
  </si>
  <si>
    <t>Import CSV</t>
  </si>
  <si>
    <t>import</t>
  </si>
  <si>
    <t>List moyenne de l'etudiant</t>
  </si>
  <si>
    <t>Tableau de bord(admis,ajournés )</t>
  </si>
  <si>
    <t>Stephane</t>
  </si>
  <si>
    <t>RAMIANDRISOA</t>
  </si>
  <si>
    <t>ETU:1851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</si>
</sst>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E3" sqref="E3"/>
    </sheetView>
  </sheetViews>
  <sheetFormatPr baseColWidth="10" defaultRowHeight="15.75"/>
  <cols>
    <col min="1" max="1" width="24.25" customWidth="1"/>
    <col min="2" max="2" width="30.875" customWidth="1"/>
    <col min="3" max="3" width="15.75" customWidth="1"/>
    <col min="4" max="4" width="13.75" customWidth="1"/>
    <col min="5" max="5" width="14" customWidth="1"/>
    <col min="6" max="6" width="13.25" customWidth="1"/>
    <col min="7" max="7" width="16.75" customWidth="1"/>
  </cols>
  <sheetData>
    <row r="1" spans="1:7">
      <c r="A1" t="s">
        <v>35</v>
      </c>
    </row>
    <row r="2" spans="1:7">
      <c r="A2" t="s">
        <v>34</v>
      </c>
    </row>
    <row r="3" spans="1:7">
      <c r="A3" t="s">
        <v>36</v>
      </c>
    </row>
    <row r="4" spans="1:7" ht="75" customHeight="1">
      <c r="A4" s="6"/>
    </row>
    <row r="5" spans="1:7">
      <c r="A5" s="1" t="s">
        <v>4</v>
      </c>
      <c r="B5" s="1" t="s">
        <v>0</v>
      </c>
      <c r="C5" s="1" t="s">
        <v>6</v>
      </c>
      <c r="D5" s="1" t="s">
        <v>1</v>
      </c>
      <c r="E5" s="1" t="s">
        <v>2</v>
      </c>
      <c r="F5" s="1" t="s">
        <v>3</v>
      </c>
      <c r="G5" s="1" t="s">
        <v>5</v>
      </c>
    </row>
    <row r="6" spans="1:7">
      <c r="A6" s="2" t="s">
        <v>8</v>
      </c>
      <c r="B6" s="2" t="s">
        <v>9</v>
      </c>
      <c r="C6" s="2" t="s">
        <v>10</v>
      </c>
      <c r="D6" s="2">
        <v>90</v>
      </c>
      <c r="E6" s="2">
        <v>200</v>
      </c>
      <c r="F6" s="3">
        <v>0</v>
      </c>
      <c r="G6" s="4">
        <f t="shared" ref="G6:G38" si="0">(E6/(E6+F6))</f>
        <v>1</v>
      </c>
    </row>
    <row r="7" spans="1:7">
      <c r="A7" s="2" t="s">
        <v>11</v>
      </c>
      <c r="B7" s="2" t="s">
        <v>7</v>
      </c>
      <c r="C7" s="2" t="s">
        <v>12</v>
      </c>
      <c r="D7" s="2">
        <v>100</v>
      </c>
      <c r="E7" s="2">
        <v>20</v>
      </c>
      <c r="F7" s="3">
        <v>0</v>
      </c>
      <c r="G7" s="4">
        <f t="shared" ref="G7" si="1">(E7/(E7+F7))</f>
        <v>1</v>
      </c>
    </row>
    <row r="8" spans="1:7">
      <c r="A8" s="2" t="s">
        <v>13</v>
      </c>
      <c r="B8" s="2" t="s">
        <v>14</v>
      </c>
      <c r="C8" s="2" t="s">
        <v>15</v>
      </c>
      <c r="D8" s="2">
        <v>50</v>
      </c>
      <c r="E8" s="2">
        <v>30</v>
      </c>
      <c r="F8" s="3">
        <v>0</v>
      </c>
      <c r="G8" s="4">
        <f t="shared" ref="G8" si="2">(E8/(E8+F8))</f>
        <v>1</v>
      </c>
    </row>
    <row r="9" spans="1:7">
      <c r="A9" s="2" t="s">
        <v>13</v>
      </c>
      <c r="B9" s="2" t="s">
        <v>14</v>
      </c>
      <c r="C9" s="2" t="s">
        <v>16</v>
      </c>
      <c r="D9" s="2">
        <v>90</v>
      </c>
      <c r="E9" s="2">
        <v>30</v>
      </c>
      <c r="F9" s="3">
        <v>0</v>
      </c>
      <c r="G9" s="4">
        <f t="shared" si="0"/>
        <v>1</v>
      </c>
    </row>
    <row r="10" spans="1:7">
      <c r="A10" s="2" t="s">
        <v>13</v>
      </c>
      <c r="B10" s="2" t="s">
        <v>14</v>
      </c>
      <c r="C10" s="2" t="s">
        <v>17</v>
      </c>
      <c r="D10" s="2">
        <v>100</v>
      </c>
      <c r="E10" s="2">
        <v>15</v>
      </c>
      <c r="F10" s="3">
        <v>10</v>
      </c>
      <c r="G10" s="4">
        <f t="shared" si="0"/>
        <v>0.6</v>
      </c>
    </row>
    <row r="11" spans="1:7">
      <c r="A11" s="2" t="s">
        <v>13</v>
      </c>
      <c r="B11" s="2" t="s">
        <v>18</v>
      </c>
      <c r="C11" s="2" t="s">
        <v>15</v>
      </c>
      <c r="D11" s="2">
        <v>50</v>
      </c>
      <c r="E11" s="2">
        <v>30</v>
      </c>
      <c r="F11" s="3">
        <f t="shared" ref="F11:F23" si="3">D11-E11</f>
        <v>20</v>
      </c>
      <c r="G11" s="4">
        <f t="shared" si="0"/>
        <v>0.6</v>
      </c>
    </row>
    <row r="12" spans="1:7">
      <c r="A12" s="2" t="s">
        <v>13</v>
      </c>
      <c r="B12" s="2" t="s">
        <v>18</v>
      </c>
      <c r="C12" s="2" t="s">
        <v>16</v>
      </c>
      <c r="D12" s="2">
        <v>100</v>
      </c>
      <c r="E12" s="2">
        <v>100</v>
      </c>
      <c r="F12" s="3">
        <f t="shared" si="3"/>
        <v>0</v>
      </c>
      <c r="G12" s="4">
        <f t="shared" si="0"/>
        <v>1</v>
      </c>
    </row>
    <row r="13" spans="1:7">
      <c r="A13" s="2" t="s">
        <v>13</v>
      </c>
      <c r="B13" s="2" t="s">
        <v>18</v>
      </c>
      <c r="C13" s="2" t="s">
        <v>17</v>
      </c>
      <c r="D13" s="2">
        <v>100</v>
      </c>
      <c r="E13" s="2">
        <v>100</v>
      </c>
      <c r="F13" s="3">
        <f>D13-E13</f>
        <v>0</v>
      </c>
      <c r="G13" s="4">
        <f t="shared" si="0"/>
        <v>1</v>
      </c>
    </row>
    <row r="14" spans="1:7">
      <c r="A14" s="2" t="s">
        <v>13</v>
      </c>
      <c r="B14" s="2" t="s">
        <v>19</v>
      </c>
      <c r="C14" s="2" t="s">
        <v>15</v>
      </c>
      <c r="D14" s="2">
        <v>70</v>
      </c>
      <c r="E14" s="2">
        <v>45</v>
      </c>
      <c r="F14" s="3">
        <v>0</v>
      </c>
      <c r="G14" s="4">
        <f t="shared" si="0"/>
        <v>1</v>
      </c>
    </row>
    <row r="15" spans="1:7">
      <c r="A15" s="2" t="s">
        <v>13</v>
      </c>
      <c r="B15" s="2" t="s">
        <v>19</v>
      </c>
      <c r="C15" s="2" t="s">
        <v>16</v>
      </c>
      <c r="D15" s="2">
        <v>110</v>
      </c>
      <c r="E15" s="2">
        <v>20</v>
      </c>
      <c r="F15" s="3">
        <v>0</v>
      </c>
      <c r="G15" s="4">
        <f t="shared" si="0"/>
        <v>1</v>
      </c>
    </row>
    <row r="16" spans="1:7">
      <c r="A16" s="2" t="s">
        <v>13</v>
      </c>
      <c r="B16" s="2" t="s">
        <v>19</v>
      </c>
      <c r="C16" s="2" t="s">
        <v>17</v>
      </c>
      <c r="D16" s="2">
        <v>20</v>
      </c>
      <c r="E16" s="2">
        <v>20</v>
      </c>
      <c r="F16" s="3">
        <v>0</v>
      </c>
      <c r="G16" s="4">
        <f t="shared" si="0"/>
        <v>1</v>
      </c>
    </row>
    <row r="17" spans="1:7">
      <c r="A17" s="2" t="s">
        <v>13</v>
      </c>
      <c r="B17" s="2" t="s">
        <v>20</v>
      </c>
      <c r="C17" s="2" t="s">
        <v>15</v>
      </c>
      <c r="D17" s="2">
        <v>45</v>
      </c>
      <c r="E17" s="2">
        <v>40</v>
      </c>
      <c r="F17" s="3">
        <v>0</v>
      </c>
      <c r="G17" s="4">
        <f t="shared" si="0"/>
        <v>1</v>
      </c>
    </row>
    <row r="18" spans="1:7">
      <c r="A18" s="2" t="s">
        <v>13</v>
      </c>
      <c r="B18" s="2" t="s">
        <v>20</v>
      </c>
      <c r="C18" s="2" t="s">
        <v>16</v>
      </c>
      <c r="D18" s="2">
        <v>15</v>
      </c>
      <c r="E18" s="2">
        <v>15</v>
      </c>
      <c r="F18" s="3">
        <f t="shared" si="3"/>
        <v>0</v>
      </c>
      <c r="G18" s="4">
        <f t="shared" si="0"/>
        <v>1</v>
      </c>
    </row>
    <row r="19" spans="1:7">
      <c r="A19" s="2" t="s">
        <v>13</v>
      </c>
      <c r="B19" s="2" t="s">
        <v>20</v>
      </c>
      <c r="C19" s="2" t="s">
        <v>17</v>
      </c>
      <c r="D19" s="2">
        <v>30</v>
      </c>
      <c r="E19" s="2">
        <v>30</v>
      </c>
      <c r="F19" s="3">
        <f t="shared" si="3"/>
        <v>0</v>
      </c>
      <c r="G19" s="4">
        <f t="shared" si="0"/>
        <v>1</v>
      </c>
    </row>
    <row r="20" spans="1:7">
      <c r="A20" s="2" t="s">
        <v>13</v>
      </c>
      <c r="B20" s="2" t="s">
        <v>21</v>
      </c>
      <c r="C20" s="2" t="s">
        <v>15</v>
      </c>
      <c r="D20" s="2">
        <v>30</v>
      </c>
      <c r="E20" s="2">
        <v>30</v>
      </c>
      <c r="F20" s="3">
        <f t="shared" si="3"/>
        <v>0</v>
      </c>
      <c r="G20" s="4">
        <f t="shared" si="0"/>
        <v>1</v>
      </c>
    </row>
    <row r="21" spans="1:7">
      <c r="A21" s="2" t="s">
        <v>13</v>
      </c>
      <c r="B21" s="2" t="s">
        <v>21</v>
      </c>
      <c r="C21" s="2" t="s">
        <v>16</v>
      </c>
      <c r="D21" s="2">
        <v>90</v>
      </c>
      <c r="E21" s="2">
        <v>90</v>
      </c>
      <c r="F21" s="3">
        <f t="shared" si="3"/>
        <v>0</v>
      </c>
      <c r="G21" s="4">
        <f t="shared" si="0"/>
        <v>1</v>
      </c>
    </row>
    <row r="22" spans="1:7">
      <c r="A22" s="2" t="s">
        <v>13</v>
      </c>
      <c r="B22" s="2" t="s">
        <v>21</v>
      </c>
      <c r="C22" s="2" t="s">
        <v>17</v>
      </c>
      <c r="D22" s="2">
        <v>20</v>
      </c>
      <c r="E22" s="2">
        <v>5</v>
      </c>
      <c r="F22" s="3">
        <v>0</v>
      </c>
      <c r="G22" s="4">
        <f t="shared" si="0"/>
        <v>1</v>
      </c>
    </row>
    <row r="23" spans="1:7">
      <c r="A23" s="2" t="s">
        <v>13</v>
      </c>
      <c r="B23" s="2" t="s">
        <v>22</v>
      </c>
      <c r="C23" s="2" t="s">
        <v>15</v>
      </c>
      <c r="D23" s="2">
        <v>75</v>
      </c>
      <c r="E23" s="2">
        <v>70</v>
      </c>
      <c r="F23" s="3">
        <f t="shared" si="3"/>
        <v>5</v>
      </c>
      <c r="G23" s="4">
        <f t="shared" si="0"/>
        <v>0.93333333333333335</v>
      </c>
    </row>
    <row r="24" spans="1:7">
      <c r="A24" s="2" t="s">
        <v>13</v>
      </c>
      <c r="B24" s="2" t="s">
        <v>22</v>
      </c>
      <c r="C24" s="2" t="s">
        <v>16</v>
      </c>
      <c r="D24" s="2">
        <v>90</v>
      </c>
      <c r="E24" s="2">
        <v>90</v>
      </c>
      <c r="F24" s="3">
        <f>D24-E24</f>
        <v>0</v>
      </c>
      <c r="G24" s="4">
        <f t="shared" si="0"/>
        <v>1</v>
      </c>
    </row>
    <row r="25" spans="1:7">
      <c r="A25" s="2" t="s">
        <v>13</v>
      </c>
      <c r="B25" s="2" t="s">
        <v>22</v>
      </c>
      <c r="C25" s="2" t="s">
        <v>17</v>
      </c>
      <c r="D25" s="2">
        <v>100</v>
      </c>
      <c r="E25" s="2">
        <v>70</v>
      </c>
      <c r="F25" s="3">
        <v>0</v>
      </c>
      <c r="G25" s="4">
        <f t="shared" si="0"/>
        <v>1</v>
      </c>
    </row>
    <row r="26" spans="1:7">
      <c r="A26" s="2" t="s">
        <v>13</v>
      </c>
      <c r="B26" s="2" t="s">
        <v>23</v>
      </c>
      <c r="C26" s="2" t="s">
        <v>24</v>
      </c>
      <c r="D26" s="2">
        <v>100</v>
      </c>
      <c r="E26" s="2">
        <v>90</v>
      </c>
      <c r="F26" s="3">
        <f>D26-E26</f>
        <v>10</v>
      </c>
      <c r="G26" s="4">
        <f t="shared" si="0"/>
        <v>0.9</v>
      </c>
    </row>
    <row r="27" spans="1:7">
      <c r="A27" s="2"/>
      <c r="B27" s="2"/>
      <c r="C27" s="2"/>
      <c r="D27" s="2"/>
      <c r="E27" s="2"/>
      <c r="F27" s="3"/>
      <c r="G27" s="4"/>
    </row>
    <row r="28" spans="1:7">
      <c r="A28" s="2" t="s">
        <v>25</v>
      </c>
      <c r="B28" s="2" t="s">
        <v>26</v>
      </c>
      <c r="C28" s="2" t="s">
        <v>15</v>
      </c>
      <c r="D28" s="2">
        <v>50</v>
      </c>
      <c r="E28" s="2">
        <v>40</v>
      </c>
      <c r="F28" s="3">
        <v>0</v>
      </c>
      <c r="G28" s="4">
        <f t="shared" si="0"/>
        <v>1</v>
      </c>
    </row>
    <row r="29" spans="1:7">
      <c r="A29" s="2" t="s">
        <v>25</v>
      </c>
      <c r="B29" s="2" t="s">
        <v>26</v>
      </c>
      <c r="C29" s="2" t="s">
        <v>16</v>
      </c>
      <c r="D29" s="2">
        <v>70</v>
      </c>
      <c r="E29" s="2">
        <v>60</v>
      </c>
      <c r="F29" s="3">
        <v>0</v>
      </c>
      <c r="G29" s="4">
        <f t="shared" si="0"/>
        <v>1</v>
      </c>
    </row>
    <row r="30" spans="1:7">
      <c r="A30" s="2" t="s">
        <v>25</v>
      </c>
      <c r="B30" s="2" t="s">
        <v>26</v>
      </c>
      <c r="C30" s="2" t="s">
        <v>17</v>
      </c>
      <c r="D30" s="2">
        <v>100</v>
      </c>
      <c r="E30" s="2">
        <v>100</v>
      </c>
      <c r="F30" s="3">
        <f>D30-E30</f>
        <v>0</v>
      </c>
      <c r="G30" s="4">
        <f t="shared" si="0"/>
        <v>1</v>
      </c>
    </row>
    <row r="31" spans="1:7">
      <c r="A31" s="2" t="s">
        <v>25</v>
      </c>
      <c r="B31" s="2" t="s">
        <v>21</v>
      </c>
      <c r="C31" s="2" t="s">
        <v>15</v>
      </c>
      <c r="D31" s="2">
        <v>80</v>
      </c>
      <c r="E31" s="2">
        <v>80</v>
      </c>
      <c r="F31" s="3">
        <f>D31-E31</f>
        <v>0</v>
      </c>
      <c r="G31" s="4">
        <f t="shared" si="0"/>
        <v>1</v>
      </c>
    </row>
    <row r="32" spans="1:7">
      <c r="A32" s="2" t="s">
        <v>25</v>
      </c>
      <c r="B32" s="2" t="s">
        <v>21</v>
      </c>
      <c r="C32" s="2" t="s">
        <v>16</v>
      </c>
      <c r="D32" s="2">
        <v>100</v>
      </c>
      <c r="E32" s="2">
        <v>100</v>
      </c>
      <c r="F32" s="3">
        <f>D32-E32</f>
        <v>0</v>
      </c>
      <c r="G32" s="4">
        <f t="shared" si="0"/>
        <v>1</v>
      </c>
    </row>
    <row r="33" spans="1:7">
      <c r="A33" s="2" t="s">
        <v>25</v>
      </c>
      <c r="B33" s="2" t="s">
        <v>21</v>
      </c>
      <c r="C33" s="2" t="s">
        <v>17</v>
      </c>
      <c r="D33" s="2">
        <v>90</v>
      </c>
      <c r="E33" s="2">
        <v>85</v>
      </c>
      <c r="F33" s="3">
        <f>D33-E33</f>
        <v>5</v>
      </c>
      <c r="G33" s="4">
        <f t="shared" si="0"/>
        <v>0.94444444444444442</v>
      </c>
    </row>
    <row r="34" spans="1:7">
      <c r="A34" s="2" t="s">
        <v>25</v>
      </c>
      <c r="B34" s="2" t="s">
        <v>27</v>
      </c>
      <c r="C34" s="2" t="s">
        <v>15</v>
      </c>
      <c r="D34" s="2">
        <v>75</v>
      </c>
      <c r="E34" s="2">
        <v>65</v>
      </c>
      <c r="F34" s="3">
        <v>0</v>
      </c>
      <c r="G34" s="4">
        <f t="shared" si="0"/>
        <v>1</v>
      </c>
    </row>
    <row r="35" spans="1:7">
      <c r="A35" s="2" t="s">
        <v>25</v>
      </c>
      <c r="B35" s="2" t="s">
        <v>27</v>
      </c>
      <c r="C35" s="2" t="s">
        <v>16</v>
      </c>
      <c r="D35" s="2">
        <v>90</v>
      </c>
      <c r="E35" s="2">
        <v>90</v>
      </c>
      <c r="F35" s="3">
        <f>E35-E35</f>
        <v>0</v>
      </c>
      <c r="G35" s="4">
        <f t="shared" si="0"/>
        <v>1</v>
      </c>
    </row>
    <row r="36" spans="1:7">
      <c r="A36" s="2" t="s">
        <v>25</v>
      </c>
      <c r="B36" s="2" t="s">
        <v>27</v>
      </c>
      <c r="C36" s="2" t="s">
        <v>17</v>
      </c>
      <c r="D36" s="2">
        <v>100</v>
      </c>
      <c r="E36" s="2">
        <v>100</v>
      </c>
      <c r="F36" s="3">
        <f>D36-E36</f>
        <v>0</v>
      </c>
      <c r="G36" s="4">
        <f t="shared" si="0"/>
        <v>1</v>
      </c>
    </row>
    <row r="37" spans="1:7">
      <c r="A37" s="2"/>
      <c r="B37" s="2"/>
      <c r="C37" s="2"/>
      <c r="D37" s="2"/>
      <c r="E37" s="2"/>
      <c r="F37" s="3"/>
      <c r="G37" s="4"/>
    </row>
    <row r="38" spans="1:7">
      <c r="A38" s="2"/>
      <c r="B38" s="2"/>
      <c r="C38" s="2"/>
      <c r="D38" s="2">
        <f>SUM(D6:D37)</f>
        <v>2230</v>
      </c>
      <c r="E38" s="2">
        <f>SUM(E6:E37)</f>
        <v>1860</v>
      </c>
      <c r="F38" s="2">
        <f>SUM(F6:F37)</f>
        <v>50</v>
      </c>
      <c r="G38" s="5">
        <f t="shared" si="0"/>
        <v>0.97382198952879584</v>
      </c>
    </row>
    <row r="40" spans="1:7">
      <c r="A40" s="1" t="s">
        <v>4</v>
      </c>
      <c r="B40" s="1" t="s">
        <v>0</v>
      </c>
      <c r="C40" s="1" t="s">
        <v>6</v>
      </c>
      <c r="D40" s="1" t="s">
        <v>1</v>
      </c>
      <c r="E40" s="1" t="s">
        <v>2</v>
      </c>
      <c r="F40" s="1" t="s">
        <v>3</v>
      </c>
      <c r="G40" s="1" t="s">
        <v>5</v>
      </c>
    </row>
    <row r="41" spans="1:7">
      <c r="A41" s="2" t="s">
        <v>8</v>
      </c>
      <c r="B41" s="2" t="s">
        <v>28</v>
      </c>
      <c r="C41" s="2" t="s">
        <v>10</v>
      </c>
      <c r="D41" s="2">
        <v>90</v>
      </c>
      <c r="E41" s="2">
        <v>200</v>
      </c>
      <c r="F41" s="3">
        <v>0</v>
      </c>
      <c r="G41" s="4">
        <f t="shared" ref="G41:G55" si="4">(E41/(E41+F41))</f>
        <v>1</v>
      </c>
    </row>
    <row r="42" spans="1:7">
      <c r="A42" s="2" t="s">
        <v>29</v>
      </c>
      <c r="B42" s="2" t="s">
        <v>30</v>
      </c>
      <c r="C42" s="2" t="s">
        <v>31</v>
      </c>
      <c r="D42" s="2">
        <v>100</v>
      </c>
      <c r="E42" s="2">
        <v>20</v>
      </c>
      <c r="F42" s="3">
        <v>0</v>
      </c>
      <c r="G42" s="4">
        <f t="shared" si="4"/>
        <v>1</v>
      </c>
    </row>
    <row r="43" spans="1:7">
      <c r="A43" s="2" t="s">
        <v>13</v>
      </c>
      <c r="B43" s="2" t="s">
        <v>30</v>
      </c>
      <c r="C43" s="2" t="s">
        <v>15</v>
      </c>
      <c r="D43" s="2">
        <v>50</v>
      </c>
      <c r="E43" s="2">
        <v>30</v>
      </c>
      <c r="F43" s="3">
        <v>0</v>
      </c>
      <c r="G43" s="4">
        <f t="shared" si="4"/>
        <v>1</v>
      </c>
    </row>
    <row r="44" spans="1:7">
      <c r="A44" s="2" t="s">
        <v>13</v>
      </c>
      <c r="B44" s="2" t="s">
        <v>30</v>
      </c>
      <c r="C44" s="2" t="s">
        <v>16</v>
      </c>
      <c r="D44" s="2">
        <v>90</v>
      </c>
      <c r="E44" s="2">
        <v>30</v>
      </c>
      <c r="F44" s="3">
        <f t="shared" ref="F44:F47" si="5">D44-E44</f>
        <v>60</v>
      </c>
      <c r="G44" s="4">
        <f t="shared" si="4"/>
        <v>0.33333333333333331</v>
      </c>
    </row>
    <row r="45" spans="1:7">
      <c r="A45" s="2" t="s">
        <v>13</v>
      </c>
      <c r="B45" s="2" t="s">
        <v>30</v>
      </c>
      <c r="C45" s="2" t="s">
        <v>17</v>
      </c>
      <c r="D45" s="2">
        <v>100</v>
      </c>
      <c r="E45" s="2">
        <v>115</v>
      </c>
      <c r="F45" s="3">
        <v>5</v>
      </c>
      <c r="G45" s="4">
        <f t="shared" si="4"/>
        <v>0.95833333333333337</v>
      </c>
    </row>
    <row r="46" spans="1:7">
      <c r="A46" s="2" t="s">
        <v>13</v>
      </c>
      <c r="B46" s="2" t="s">
        <v>32</v>
      </c>
      <c r="C46" s="2" t="s">
        <v>15</v>
      </c>
      <c r="D46" s="2">
        <v>50</v>
      </c>
      <c r="E46" s="2">
        <v>30</v>
      </c>
      <c r="F46" s="3">
        <f t="shared" si="5"/>
        <v>20</v>
      </c>
      <c r="G46" s="4">
        <f t="shared" si="4"/>
        <v>0.6</v>
      </c>
    </row>
    <row r="47" spans="1:7">
      <c r="A47" s="2" t="s">
        <v>13</v>
      </c>
      <c r="B47" s="2" t="s">
        <v>32</v>
      </c>
      <c r="C47" s="2" t="s">
        <v>16</v>
      </c>
      <c r="D47" s="2">
        <v>100</v>
      </c>
      <c r="E47" s="2">
        <v>100</v>
      </c>
      <c r="F47" s="3">
        <f t="shared" si="5"/>
        <v>0</v>
      </c>
      <c r="G47" s="4">
        <f t="shared" si="4"/>
        <v>1</v>
      </c>
    </row>
    <row r="48" spans="1:7">
      <c r="A48" s="2" t="s">
        <v>13</v>
      </c>
      <c r="B48" s="2" t="s">
        <v>32</v>
      </c>
      <c r="C48" s="2" t="s">
        <v>17</v>
      </c>
      <c r="D48" s="2">
        <v>100</v>
      </c>
      <c r="E48" s="2">
        <v>100</v>
      </c>
      <c r="F48" s="3">
        <f>D48-E48</f>
        <v>0</v>
      </c>
      <c r="G48" s="4">
        <f t="shared" si="4"/>
        <v>1</v>
      </c>
    </row>
    <row r="49" spans="1:7">
      <c r="A49" s="2" t="s">
        <v>13</v>
      </c>
      <c r="B49" s="7" t="s">
        <v>33</v>
      </c>
      <c r="C49" s="2" t="s">
        <v>15</v>
      </c>
      <c r="D49" s="2">
        <v>70</v>
      </c>
      <c r="E49" s="2">
        <v>100</v>
      </c>
      <c r="F49" s="3">
        <v>5</v>
      </c>
      <c r="G49" s="4">
        <f t="shared" si="4"/>
        <v>0.95238095238095233</v>
      </c>
    </row>
    <row r="50" spans="1:7">
      <c r="A50" s="2" t="s">
        <v>13</v>
      </c>
      <c r="B50" s="7" t="s">
        <v>33</v>
      </c>
      <c r="C50" s="2" t="s">
        <v>16</v>
      </c>
      <c r="D50" s="2">
        <v>110</v>
      </c>
      <c r="E50" s="2">
        <v>20</v>
      </c>
      <c r="F50" s="3">
        <v>0</v>
      </c>
      <c r="G50" s="4">
        <f t="shared" si="4"/>
        <v>1</v>
      </c>
    </row>
    <row r="51" spans="1:7">
      <c r="A51" s="2" t="s">
        <v>13</v>
      </c>
      <c r="B51" s="7" t="s">
        <v>33</v>
      </c>
      <c r="C51" s="2" t="s">
        <v>17</v>
      </c>
      <c r="D51" s="2">
        <v>20</v>
      </c>
      <c r="E51" s="2">
        <v>20</v>
      </c>
      <c r="F51" s="3">
        <v>5</v>
      </c>
      <c r="G51" s="4">
        <f t="shared" si="4"/>
        <v>0.8</v>
      </c>
    </row>
    <row r="52" spans="1:7">
      <c r="A52" s="2"/>
      <c r="B52" s="7"/>
      <c r="C52" s="2"/>
      <c r="D52" s="2"/>
      <c r="E52" s="2"/>
      <c r="F52" s="3"/>
      <c r="G52" s="4"/>
    </row>
    <row r="53" spans="1:7">
      <c r="A53" s="2" t="s">
        <v>25</v>
      </c>
      <c r="B53" s="2" t="s">
        <v>32</v>
      </c>
      <c r="C53" s="2" t="s">
        <v>15</v>
      </c>
      <c r="D53" s="2">
        <v>45</v>
      </c>
      <c r="E53" s="2">
        <v>40</v>
      </c>
      <c r="F53" s="3">
        <v>0</v>
      </c>
      <c r="G53" s="4">
        <f t="shared" si="4"/>
        <v>1</v>
      </c>
    </row>
    <row r="54" spans="1:7">
      <c r="A54" s="2" t="s">
        <v>25</v>
      </c>
      <c r="B54" s="2" t="s">
        <v>32</v>
      </c>
      <c r="C54" s="2" t="s">
        <v>16</v>
      </c>
      <c r="D54" s="2">
        <v>15</v>
      </c>
      <c r="E54" s="2">
        <v>15</v>
      </c>
      <c r="F54" s="3">
        <f t="shared" ref="F54:F55" si="6">D54-E54</f>
        <v>0</v>
      </c>
      <c r="G54" s="4">
        <f t="shared" si="4"/>
        <v>1</v>
      </c>
    </row>
    <row r="55" spans="1:7">
      <c r="A55" s="2" t="s">
        <v>25</v>
      </c>
      <c r="B55" s="2" t="s">
        <v>32</v>
      </c>
      <c r="C55" s="2" t="s">
        <v>17</v>
      </c>
      <c r="D55" s="2">
        <v>30</v>
      </c>
      <c r="E55" s="2">
        <v>30</v>
      </c>
      <c r="F55" s="3">
        <f t="shared" si="6"/>
        <v>0</v>
      </c>
      <c r="G55" s="4">
        <f t="shared" si="4"/>
        <v>1</v>
      </c>
    </row>
    <row r="56" spans="1:7">
      <c r="A56" s="2"/>
      <c r="B56" s="2"/>
      <c r="C56" s="2"/>
      <c r="D56" s="2">
        <f>SUM(D41:D55)</f>
        <v>970</v>
      </c>
      <c r="E56" s="2">
        <f>SUM(E41:E55)</f>
        <v>850</v>
      </c>
      <c r="F56" s="2">
        <f>SUM(F41:F55)</f>
        <v>95</v>
      </c>
      <c r="G56" s="5">
        <f t="shared" ref="G56" si="7">(E56/(E56+F56))</f>
        <v>0.89947089947089942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elitebook 840 G4</cp:lastModifiedBy>
  <dcterms:created xsi:type="dcterms:W3CDTF">2020-09-11T10:05:57Z</dcterms:created>
  <dcterms:modified xsi:type="dcterms:W3CDTF">2024-07-30T02:50:54Z</dcterms:modified>
</cp:coreProperties>
</file>