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1"/>
  <workbookPr/>
  <mc:AlternateContent xmlns:mc="http://schemas.openxmlformats.org/markup-compatibility/2006">
    <mc:Choice Requires="x15">
      <x15ac:absPath xmlns:x15ac="http://schemas.microsoft.com/office/spreadsheetml/2010/11/ac" url="C:\Users\Labs-DCCO\Downloads\"/>
    </mc:Choice>
  </mc:AlternateContent>
  <xr:revisionPtr revIDLastSave="0" documentId="13_ncr:1_{5C324483-08BF-4EC4-91E6-B15492B8EBBA}" xr6:coauthVersionLast="36" xr6:coauthVersionMax="47" xr10:uidLastSave="{00000000-0000-0000-0000-000000000000}"/>
  <bookViews>
    <workbookView xWindow="0" yWindow="0" windowWidth="24000" windowHeight="9525" xr2:uid="{00000000-000D-0000-FFFF-FFFF00000000}"/>
  </bookViews>
  <sheets>
    <sheet name="Backlog" sheetId="1" r:id="rId1"/>
    <sheet name="sprint0" sheetId="2" r:id="rId2"/>
    <sheet name="burdonchart" sheetId="3" r:id="rId3"/>
  </sheets>
  <definedNames>
    <definedName name="_xlnm._FilterDatabase" localSheetId="0" hidden="1">Backlog!$A$1:$H$220</definedName>
  </definedNames>
  <calcPr calcId="191029"/>
</workbook>
</file>

<file path=xl/calcChain.xml><?xml version="1.0" encoding="utf-8"?>
<calcChain xmlns="http://schemas.openxmlformats.org/spreadsheetml/2006/main">
  <c r="I7" i="3" l="1"/>
  <c r="I8" i="3"/>
  <c r="I4" i="3"/>
  <c r="C12" i="3" l="1"/>
  <c r="D12" i="3" s="1"/>
  <c r="E12" i="3" s="1"/>
  <c r="F12" i="3" s="1"/>
  <c r="G12" i="3" s="1"/>
  <c r="H12" i="3" s="1"/>
  <c r="C11" i="3"/>
  <c r="D11" i="3" s="1"/>
  <c r="E11" i="3" s="1"/>
  <c r="F11" i="3" s="1"/>
  <c r="G11" i="3" s="1"/>
  <c r="H11" i="3" s="1"/>
</calcChain>
</file>

<file path=xl/sharedStrings.xml><?xml version="1.0" encoding="utf-8"?>
<sst xmlns="http://schemas.openxmlformats.org/spreadsheetml/2006/main" count="87" uniqueCount="52">
  <si>
    <t>t</t>
  </si>
  <si>
    <t>Tema</t>
  </si>
  <si>
    <t>Como un..</t>
  </si>
  <si>
    <t>necesito</t>
  </si>
  <si>
    <t>asi podre...</t>
  </si>
  <si>
    <t>notas</t>
  </si>
  <si>
    <t>prioridad</t>
  </si>
  <si>
    <t>estatus</t>
  </si>
  <si>
    <t>REQ001</t>
  </si>
  <si>
    <t>Alta</t>
  </si>
  <si>
    <t>REQ002</t>
  </si>
  <si>
    <t>ID</t>
  </si>
  <si>
    <t>Necesito</t>
  </si>
  <si>
    <t>así podre...</t>
  </si>
  <si>
    <t>Prioridad</t>
  </si>
  <si>
    <t>Status</t>
  </si>
  <si>
    <t>Tareas</t>
  </si>
  <si>
    <t>Asignado</t>
  </si>
  <si>
    <t>Estimado</t>
  </si>
  <si>
    <t>REQ001-1</t>
  </si>
  <si>
    <t>REQ001-2</t>
  </si>
  <si>
    <t>REQ001-3</t>
  </si>
  <si>
    <t>En proceso</t>
  </si>
  <si>
    <t>REQ002-1</t>
  </si>
  <si>
    <t>REQ002-2</t>
  </si>
  <si>
    <t>Dia 5</t>
  </si>
  <si>
    <t>Dia 4</t>
  </si>
  <si>
    <t>Dia 3</t>
  </si>
  <si>
    <t>Dia 2</t>
  </si>
  <si>
    <t>Total de Horas</t>
  </si>
  <si>
    <t>Horas Estimadas</t>
  </si>
  <si>
    <t>Horas Estimadas
Restantes</t>
  </si>
  <si>
    <t>Interfaz principal donde se subdividen las demas paginas</t>
  </si>
  <si>
    <t>Acceder a todas las funciones del aplicativo web</t>
  </si>
  <si>
    <t>Interfaz grafica principal</t>
  </si>
  <si>
    <t>Crear Pagina Principal</t>
  </si>
  <si>
    <t>Crear la interfaz de la pagina principal</t>
  </si>
  <si>
    <t>Acceder a las funcionalidades del aplicativo web</t>
  </si>
  <si>
    <t>Seccion Catalogo de Productos</t>
  </si>
  <si>
    <t>Visualizar cada uno de los diferentes productos</t>
  </si>
  <si>
    <t>Mostrar la informacion de cada prodcuto (precio, imagenes, descripcion)</t>
  </si>
  <si>
    <t>Administador/Clientes</t>
  </si>
  <si>
    <t>Seccion en la que se muestre el catalogo de productos</t>
  </si>
  <si>
    <t>Sebastian Quinga</t>
  </si>
  <si>
    <t>Stephani Rivera</t>
  </si>
  <si>
    <t>Pagina principal del emprendimiento</t>
  </si>
  <si>
    <t>Caralogo de postres</t>
  </si>
  <si>
    <t>Dia1</t>
  </si>
  <si>
    <t>Botones que lleven a las secciones y funciones de la pagina</t>
  </si>
  <si>
    <t>Organizar los productos segun el tamaño de postre</t>
  </si>
  <si>
    <t>Apartados de inicio de catalogo y contacto del cliente</t>
  </si>
  <si>
    <t>Terminado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</si>
</sst>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0">
    <font>
      <sz val="10"/>
      <color rgb="FF000000"/>
      <name val="Arial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Roboto"/>
    </font>
    <font>
      <sz val="10"/>
      <color rgb="FF000000"/>
      <name val="Arial"/>
      <family val="2"/>
    </font>
    <font>
      <sz val="10"/>
      <color theme="0"/>
      <name val="Arial"/>
      <family val="2"/>
    </font>
    <font>
      <sz val="10"/>
      <color theme="1"/>
      <name val="Arial"/>
      <family val="2"/>
      <scheme val="minor"/>
    </font>
    <font>
      <sz val="10"/>
      <name val="Arial"/>
      <family val="2"/>
      <scheme val="minor"/>
    </font>
    <font>
      <sz val="10"/>
      <name val="Arial"/>
      <family val="2"/>
    </font>
    <font>
      <b/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9FC5E8"/>
        <bgColor rgb="FF9FC5E8"/>
      </patternFill>
    </fill>
    <fill>
      <patternFill patternType="solid">
        <fgColor rgb="FF6AA84F"/>
        <bgColor rgb="FF6AA84F"/>
      </patternFill>
    </fill>
    <fill>
      <patternFill patternType="solid">
        <fgColor rgb="FF00FF00"/>
        <bgColor rgb="FF00FF00"/>
      </patternFill>
    </fill>
    <fill>
      <patternFill patternType="solid">
        <fgColor theme="0"/>
        <bgColor theme="0"/>
      </patternFill>
    </fill>
    <fill>
      <patternFill patternType="solid">
        <fgColor rgb="FFFF9900"/>
        <bgColor rgb="FFFF990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3" fillId="2" borderId="0" xfId="0" applyFont="1" applyFill="1"/>
    <xf numFmtId="0" fontId="1" fillId="0" borderId="0" xfId="0" applyFont="1"/>
    <xf numFmtId="0" fontId="2" fillId="0" borderId="0" xfId="0" applyFont="1" applyAlignment="1">
      <alignment horizontal="right"/>
    </xf>
    <xf numFmtId="0" fontId="2" fillId="4" borderId="1" xfId="0" applyFont="1" applyFill="1" applyBorder="1" applyAlignment="1">
      <alignment horizontal="right"/>
    </xf>
    <xf numFmtId="0" fontId="2" fillId="5" borderId="1" xfId="0" applyFont="1" applyFill="1" applyBorder="1" applyAlignment="1">
      <alignment horizontal="right"/>
    </xf>
    <xf numFmtId="0" fontId="2" fillId="6" borderId="0" xfId="0" applyFont="1" applyFill="1" applyAlignment="1">
      <alignment horizontal="right"/>
    </xf>
    <xf numFmtId="0" fontId="5" fillId="6" borderId="0" xfId="0" applyFont="1" applyFill="1" applyAlignment="1">
      <alignment horizontal="right"/>
    </xf>
    <xf numFmtId="0" fontId="6" fillId="0" borderId="0" xfId="0" applyFont="1"/>
    <xf numFmtId="0" fontId="2" fillId="3" borderId="1" xfId="0" applyFont="1" applyFill="1" applyBorder="1"/>
    <xf numFmtId="0" fontId="2" fillId="7" borderId="1" xfId="0" applyFont="1" applyFill="1" applyBorder="1"/>
    <xf numFmtId="0" fontId="7" fillId="0" borderId="0" xfId="0" applyFont="1"/>
    <xf numFmtId="0" fontId="8" fillId="0" borderId="0" xfId="0" applyFont="1"/>
    <xf numFmtId="0" fontId="8" fillId="0" borderId="0" xfId="0" applyFont="1" applyAlignment="1">
      <alignment horizontal="right"/>
    </xf>
    <xf numFmtId="0" fontId="8" fillId="3" borderId="1" xfId="0" applyFont="1" applyFill="1" applyBorder="1"/>
    <xf numFmtId="0" fontId="9" fillId="0" borderId="0" xfId="0" applyFont="1" applyAlignment="1">
      <alignment horizontal="center"/>
    </xf>
    <xf numFmtId="0" fontId="2" fillId="0" borderId="0" xfId="0" applyFont="1"/>
    <xf numFmtId="0" fontId="0" fillId="0" borderId="0" xfId="0"/>
    <xf numFmtId="0" fontId="4" fillId="0" borderId="0" xfId="0" applyFont="1"/>
    <xf numFmtId="0" fontId="8" fillId="0" borderId="0" xfId="0" applyFont="1"/>
    <xf numFmtId="0" fontId="7" fillId="0" borderId="0" xfId="0" applyFont="1"/>
  </cellXfs>
  <cellStyles count="1">
    <cellStyle name="Normal" xfId="0" builtinId="0"/>
  </cellStyles>
  <dxfs count="3"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burdonchart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cmpd="sng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burdonchart!$B$11:$H$11</c:f>
              <c:numCache>
                <c:formatCode>General</c:formatCode>
                <c:ptCount val="7"/>
                <c:pt idx="0">
                  <c:v>0</c:v>
                </c:pt>
                <c:pt idx="1">
                  <c:v>13</c:v>
                </c:pt>
                <c:pt idx="2">
                  <c:v>11</c:v>
                </c:pt>
                <c:pt idx="3">
                  <c:v>7</c:v>
                </c:pt>
                <c:pt idx="4">
                  <c:v>4</c:v>
                </c:pt>
                <c:pt idx="5">
                  <c:v>1</c:v>
                </c:pt>
                <c:pt idx="6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B4-42AE-AC2D-D21CB5E807A0}"/>
            </c:ext>
          </c:extLst>
        </c:ser>
        <c:ser>
          <c:idx val="1"/>
          <c:order val="1"/>
          <c:spPr>
            <a:ln cmpd="sng">
              <a:solidFill>
                <a:srgbClr val="DC3912"/>
              </a:solidFill>
            </a:ln>
          </c:spPr>
          <c:marker>
            <c:symbol val="none"/>
          </c:marker>
          <c:val>
            <c:numRef>
              <c:f>burdonchart!$B$12:$H$12</c:f>
              <c:numCache>
                <c:formatCode>General</c:formatCode>
                <c:ptCount val="7"/>
                <c:pt idx="0">
                  <c:v>0</c:v>
                </c:pt>
                <c:pt idx="1">
                  <c:v>13</c:v>
                </c:pt>
                <c:pt idx="2">
                  <c:v>10.4</c:v>
                </c:pt>
                <c:pt idx="3">
                  <c:v>7.8000000000000007</c:v>
                </c:pt>
                <c:pt idx="4">
                  <c:v>5.2000000000000011</c:v>
                </c:pt>
                <c:pt idx="5">
                  <c:v>2.600000000000001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B4-42AE-AC2D-D21CB5E807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9733912"/>
        <c:axId val="2021620003"/>
      </c:lineChart>
      <c:catAx>
        <c:axId val="1079733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E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s-EC"/>
          </a:p>
        </c:txPr>
        <c:crossAx val="2021620003"/>
        <c:crosses val="autoZero"/>
        <c:auto val="1"/>
        <c:lblAlgn val="ctr"/>
        <c:lblOffset val="100"/>
        <c:noMultiLvlLbl val="1"/>
      </c:catAx>
      <c:valAx>
        <c:axId val="20216200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E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s-EC"/>
          </a:p>
        </c:txPr>
        <c:crossAx val="107973391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000000"/>
              </a:solidFill>
              <a:latin typeface="Roboto"/>
            </a:defRPr>
          </a:pPr>
          <a:endParaRPr lang="es-EC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962025</xdr:colOff>
      <xdr:row>12</xdr:row>
      <xdr:rowOff>133350</xdr:rowOff>
    </xdr:from>
    <xdr:ext cx="5715000" cy="3533775"/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I4:I9" headerRowCount="0">
  <tableColumns count="1">
    <tableColumn id="1" xr3:uid="{00000000-0010-0000-0000-000001000000}" name="Column1"/>
  </tableColumns>
  <tableStyleInfo name="burdonchart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000"/>
  <sheetViews>
    <sheetView tabSelected="1" topLeftCell="B1" workbookViewId="0">
      <selection activeCell="H3" sqref="H3"/>
    </sheetView>
  </sheetViews>
  <sheetFormatPr baseColWidth="10" defaultColWidth="12.5703125" defaultRowHeight="15" customHeight="1"/>
  <cols>
    <col min="1" max="1" width="12.5703125" customWidth="1"/>
    <col min="2" max="2" width="31.7109375" customWidth="1"/>
    <col min="3" max="3" width="29.42578125" customWidth="1"/>
    <col min="4" max="4" width="49" customWidth="1"/>
    <col min="5" max="5" width="54.42578125" customWidth="1"/>
    <col min="6" max="6" width="12.5703125" customWidth="1"/>
  </cols>
  <sheetData>
    <row r="1" spans="1:8" ht="15.75" customHeight="1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</row>
    <row r="2" spans="1:8" ht="15.75" customHeight="1">
      <c r="A2" s="14" t="s">
        <v>8</v>
      </c>
      <c r="B2" s="14" t="s">
        <v>45</v>
      </c>
      <c r="C2" s="14" t="s">
        <v>41</v>
      </c>
      <c r="D2" s="14" t="s">
        <v>32</v>
      </c>
      <c r="E2" s="14" t="s">
        <v>33</v>
      </c>
      <c r="F2" s="13"/>
      <c r="G2" s="14" t="s">
        <v>9</v>
      </c>
      <c r="H2" s="14" t="s">
        <v>51</v>
      </c>
    </row>
    <row r="3" spans="1:8" ht="15.75" customHeight="1">
      <c r="A3" s="2" t="s">
        <v>10</v>
      </c>
      <c r="B3" s="2" t="s">
        <v>46</v>
      </c>
      <c r="C3" s="2" t="s">
        <v>41</v>
      </c>
      <c r="D3" s="3" t="s">
        <v>42</v>
      </c>
      <c r="E3" s="2" t="s">
        <v>39</v>
      </c>
      <c r="G3" s="2" t="s">
        <v>9</v>
      </c>
      <c r="H3" s="2" t="s">
        <v>22</v>
      </c>
    </row>
    <row r="4" spans="1:8" ht="15.75" customHeight="1">
      <c r="A4" s="2"/>
      <c r="B4" s="2"/>
      <c r="C4" s="2"/>
      <c r="D4" s="2"/>
      <c r="E4" s="2"/>
      <c r="G4" s="2"/>
      <c r="H4" s="2"/>
    </row>
    <row r="5" spans="1:8" ht="15.75" customHeight="1">
      <c r="A5" s="2"/>
      <c r="B5" s="2"/>
      <c r="C5" s="2"/>
      <c r="D5" s="2"/>
      <c r="E5" s="2"/>
      <c r="G5" s="2"/>
      <c r="H5" s="2"/>
    </row>
    <row r="6" spans="1:8" ht="15.75" customHeight="1">
      <c r="A6" s="2"/>
      <c r="B6" s="2"/>
      <c r="C6" s="2"/>
      <c r="D6" s="2"/>
      <c r="E6" s="2"/>
      <c r="G6" s="2"/>
      <c r="H6" s="2"/>
    </row>
    <row r="7" spans="1:8" ht="15.75" customHeight="1">
      <c r="A7" s="2"/>
      <c r="B7" s="2"/>
      <c r="C7" s="2"/>
      <c r="D7" s="2"/>
      <c r="E7" s="2"/>
      <c r="G7" s="2"/>
      <c r="H7" s="2"/>
    </row>
    <row r="8" spans="1:8" ht="15.75" customHeight="1">
      <c r="A8" s="2"/>
      <c r="B8" s="2"/>
      <c r="C8" s="2"/>
      <c r="D8" s="2"/>
      <c r="E8" s="2"/>
      <c r="G8" s="2"/>
      <c r="H8" s="2"/>
    </row>
    <row r="9" spans="1:8" ht="15.75" customHeight="1"/>
    <row r="10" spans="1:8" ht="15.75" customHeight="1"/>
    <row r="11" spans="1:8" ht="15.75" customHeight="1"/>
    <row r="12" spans="1:8" ht="15.75" customHeight="1"/>
    <row r="13" spans="1:8" ht="15.75" customHeight="1"/>
    <row r="14" spans="1:8" ht="15.75" customHeight="1"/>
    <row r="15" spans="1:8" ht="15.75" customHeight="1"/>
    <row r="16" spans="1:8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I1000"/>
  <sheetViews>
    <sheetView workbookViewId="0">
      <selection activeCell="F16" sqref="F16"/>
    </sheetView>
  </sheetViews>
  <sheetFormatPr baseColWidth="10" defaultColWidth="12.5703125" defaultRowHeight="15" customHeight="1"/>
  <cols>
    <col min="1" max="2" width="12.5703125" customWidth="1"/>
    <col min="3" max="3" width="27.7109375" customWidth="1"/>
    <col min="4" max="4" width="18.85546875" customWidth="1"/>
    <col min="5" max="5" width="20.7109375" customWidth="1"/>
    <col min="6" max="6" width="56.140625" customWidth="1"/>
    <col min="7" max="7" width="15.28515625" customWidth="1"/>
  </cols>
  <sheetData>
    <row r="1" spans="1:9" ht="15.75" customHeight="1"/>
    <row r="2" spans="1:9" ht="15.75" customHeight="1"/>
    <row r="3" spans="1:9" ht="15.75" customHeight="1">
      <c r="B3" s="1" t="s">
        <v>11</v>
      </c>
      <c r="C3" s="1" t="s">
        <v>1</v>
      </c>
      <c r="D3" s="1" t="s">
        <v>2</v>
      </c>
      <c r="E3" s="1" t="s">
        <v>12</v>
      </c>
      <c r="F3" s="1" t="s">
        <v>13</v>
      </c>
      <c r="G3" s="1" t="s">
        <v>5</v>
      </c>
      <c r="H3" s="1" t="s">
        <v>14</v>
      </c>
      <c r="I3" s="1" t="s">
        <v>15</v>
      </c>
    </row>
    <row r="4" spans="1:9" ht="15.75" customHeight="1">
      <c r="A4" s="13"/>
      <c r="B4" s="16" t="s">
        <v>8</v>
      </c>
      <c r="C4" s="16" t="s">
        <v>35</v>
      </c>
      <c r="D4" s="16" t="s">
        <v>41</v>
      </c>
      <c r="E4" s="16" t="s">
        <v>36</v>
      </c>
      <c r="F4" s="16" t="s">
        <v>37</v>
      </c>
      <c r="G4" s="16"/>
      <c r="H4" s="16" t="s">
        <v>9</v>
      </c>
      <c r="I4" s="16" t="s">
        <v>22</v>
      </c>
    </row>
    <row r="5" spans="1:9" ht="15.75" customHeight="1">
      <c r="B5" s="2"/>
      <c r="C5" s="4" t="s">
        <v>16</v>
      </c>
      <c r="D5" s="2"/>
      <c r="E5" s="2"/>
      <c r="F5" s="2"/>
      <c r="G5" s="4" t="s">
        <v>17</v>
      </c>
      <c r="H5" s="2"/>
      <c r="I5" s="4" t="s">
        <v>18</v>
      </c>
    </row>
    <row r="6" spans="1:9" ht="15.75" customHeight="1">
      <c r="A6" s="13"/>
      <c r="B6" s="14" t="s">
        <v>19</v>
      </c>
      <c r="C6" s="21" t="s">
        <v>34</v>
      </c>
      <c r="D6" s="22"/>
      <c r="E6" s="22"/>
      <c r="F6" s="22"/>
      <c r="G6" s="14" t="s">
        <v>43</v>
      </c>
      <c r="H6" s="14"/>
      <c r="I6" s="15">
        <v>4</v>
      </c>
    </row>
    <row r="7" spans="1:9" ht="15.75" customHeight="1">
      <c r="A7" s="13"/>
      <c r="B7" s="14" t="s">
        <v>20</v>
      </c>
      <c r="C7" s="21" t="s">
        <v>50</v>
      </c>
      <c r="D7" s="22"/>
      <c r="E7" s="22"/>
      <c r="F7" s="22"/>
      <c r="G7" s="14" t="s">
        <v>43</v>
      </c>
      <c r="H7" s="14"/>
      <c r="I7" s="15">
        <v>2</v>
      </c>
    </row>
    <row r="8" spans="1:9" ht="19.149999999999999" customHeight="1">
      <c r="A8" s="13"/>
      <c r="B8" s="14" t="s">
        <v>21</v>
      </c>
      <c r="C8" s="21" t="s">
        <v>48</v>
      </c>
      <c r="D8" s="22"/>
      <c r="E8" s="22"/>
      <c r="F8" s="22"/>
      <c r="G8" s="14" t="s">
        <v>43</v>
      </c>
      <c r="H8" s="14"/>
      <c r="I8" s="14">
        <v>1</v>
      </c>
    </row>
    <row r="9" spans="1:9" ht="15.75" customHeight="1">
      <c r="B9" s="1" t="s">
        <v>11</v>
      </c>
      <c r="C9" s="1" t="s">
        <v>1</v>
      </c>
      <c r="D9" s="1" t="s">
        <v>2</v>
      </c>
      <c r="E9" s="1" t="s">
        <v>12</v>
      </c>
      <c r="F9" s="1" t="s">
        <v>13</v>
      </c>
      <c r="G9" s="1" t="s">
        <v>5</v>
      </c>
      <c r="H9" s="1" t="s">
        <v>14</v>
      </c>
      <c r="I9" s="1" t="s">
        <v>15</v>
      </c>
    </row>
    <row r="10" spans="1:9" ht="15.75" customHeight="1">
      <c r="B10" s="11" t="s">
        <v>10</v>
      </c>
      <c r="C10" s="11" t="s">
        <v>38</v>
      </c>
      <c r="D10" s="11" t="s">
        <v>41</v>
      </c>
      <c r="E10" s="11" t="s">
        <v>42</v>
      </c>
      <c r="F10" s="11" t="s">
        <v>39</v>
      </c>
      <c r="G10" s="11"/>
      <c r="H10" s="11" t="s">
        <v>9</v>
      </c>
      <c r="I10" s="11" t="s">
        <v>22</v>
      </c>
    </row>
    <row r="11" spans="1:9" ht="15.75" customHeight="1">
      <c r="B11" s="2"/>
      <c r="C11" s="4" t="s">
        <v>16</v>
      </c>
      <c r="D11" s="2"/>
      <c r="E11" s="2"/>
      <c r="F11" s="2"/>
      <c r="G11" s="4" t="s">
        <v>17</v>
      </c>
      <c r="H11" s="2"/>
      <c r="I11" s="4" t="s">
        <v>18</v>
      </c>
    </row>
    <row r="12" spans="1:9" ht="15.75" customHeight="1">
      <c r="B12" s="2" t="s">
        <v>23</v>
      </c>
      <c r="C12" s="18" t="s">
        <v>49</v>
      </c>
      <c r="D12" s="19"/>
      <c r="E12" s="19"/>
      <c r="F12" s="19"/>
      <c r="G12" s="2" t="s">
        <v>44</v>
      </c>
      <c r="H12" s="2"/>
      <c r="I12" s="5">
        <v>4</v>
      </c>
    </row>
    <row r="13" spans="1:9" ht="15.75" customHeight="1">
      <c r="B13" s="2" t="s">
        <v>24</v>
      </c>
      <c r="C13" s="18" t="s">
        <v>40</v>
      </c>
      <c r="D13" s="18"/>
      <c r="E13" s="18"/>
      <c r="F13" s="18"/>
      <c r="G13" s="2" t="s">
        <v>44</v>
      </c>
      <c r="H13" s="2"/>
      <c r="I13" s="5">
        <v>2</v>
      </c>
    </row>
    <row r="14" spans="1:9" ht="15.75" customHeight="1">
      <c r="B14" s="2"/>
      <c r="C14" s="18"/>
      <c r="D14" s="19"/>
      <c r="E14" s="19"/>
      <c r="F14" s="19"/>
      <c r="G14" s="2"/>
      <c r="H14" s="2"/>
      <c r="I14" s="2"/>
    </row>
    <row r="15" spans="1:9" ht="15.75" customHeight="1">
      <c r="B15" s="2"/>
      <c r="C15" s="20"/>
      <c r="D15" s="19"/>
      <c r="E15" s="19"/>
      <c r="F15" s="19"/>
      <c r="G15" s="2"/>
      <c r="H15" s="2"/>
      <c r="I15" s="2"/>
    </row>
    <row r="16" spans="1:9" ht="15.75" customHeight="1">
      <c r="B16" s="1"/>
      <c r="C16" s="1"/>
      <c r="D16" s="1"/>
      <c r="E16" s="1"/>
      <c r="F16" s="1"/>
      <c r="G16" s="1"/>
      <c r="H16" s="1"/>
      <c r="I16" s="1"/>
    </row>
    <row r="17" spans="2:9" ht="15.75" customHeight="1">
      <c r="B17" s="2"/>
      <c r="C17" s="18"/>
      <c r="D17" s="19"/>
      <c r="E17" s="19"/>
      <c r="F17" s="19"/>
      <c r="G17" s="2"/>
      <c r="H17" s="2"/>
      <c r="I17" s="5"/>
    </row>
    <row r="18" spans="2:9" ht="15.75" customHeight="1"/>
    <row r="19" spans="2:9" ht="15.75" customHeight="1"/>
    <row r="20" spans="2:9" ht="15.75" customHeight="1"/>
    <row r="21" spans="2:9" ht="15.75" customHeight="1"/>
    <row r="22" spans="2:9" ht="15.75" customHeight="1"/>
    <row r="23" spans="2:9" ht="15.75" customHeight="1"/>
    <row r="24" spans="2:9" ht="15.75" customHeight="1"/>
    <row r="25" spans="2:9" ht="15.75" customHeight="1"/>
    <row r="26" spans="2:9" ht="15.75" customHeight="1"/>
    <row r="27" spans="2:9" ht="15.75" customHeight="1"/>
    <row r="28" spans="2:9" ht="15.75" customHeight="1"/>
    <row r="29" spans="2:9" ht="15.75" customHeight="1"/>
    <row r="30" spans="2:9" ht="15.75" customHeight="1"/>
    <row r="31" spans="2:9" ht="15.75" customHeight="1"/>
    <row r="32" spans="2:9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C14:F14"/>
    <mergeCell ref="C15:F15"/>
    <mergeCell ref="C17:F17"/>
    <mergeCell ref="C6:F6"/>
    <mergeCell ref="C7:F7"/>
    <mergeCell ref="C8:F8"/>
    <mergeCell ref="C12:F12"/>
    <mergeCell ref="C13:F13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I1001"/>
  <sheetViews>
    <sheetView zoomScale="73" zoomScaleNormal="73" workbookViewId="0">
      <selection activeCell="P23" sqref="P23"/>
    </sheetView>
  </sheetViews>
  <sheetFormatPr baseColWidth="10" defaultColWidth="12.5703125" defaultRowHeight="15" customHeight="1"/>
  <cols>
    <col min="1" max="1" width="12.5703125" customWidth="1"/>
    <col min="2" max="2" width="24.7109375" customWidth="1"/>
    <col min="3" max="6" width="12.5703125" customWidth="1"/>
  </cols>
  <sheetData>
    <row r="1" spans="1:9" ht="15.75" customHeight="1"/>
    <row r="2" spans="1:9" ht="15.75" customHeight="1"/>
    <row r="3" spans="1:9" ht="15.75" customHeight="1">
      <c r="B3" s="2"/>
      <c r="C3" s="2" t="s">
        <v>18</v>
      </c>
      <c r="D3" s="2" t="s">
        <v>47</v>
      </c>
      <c r="E3" s="2" t="s">
        <v>28</v>
      </c>
      <c r="F3" s="2" t="s">
        <v>27</v>
      </c>
      <c r="G3" s="2" t="s">
        <v>26</v>
      </c>
      <c r="H3" s="2" t="s">
        <v>25</v>
      </c>
      <c r="I3" s="2" t="s">
        <v>29</v>
      </c>
    </row>
    <row r="4" spans="1:9" ht="15.75" customHeight="1">
      <c r="A4" s="13"/>
      <c r="B4" s="14" t="s">
        <v>19</v>
      </c>
      <c r="C4" s="6">
        <v>4</v>
      </c>
      <c r="D4" s="5">
        <v>0</v>
      </c>
      <c r="E4" s="5">
        <v>1</v>
      </c>
      <c r="F4" s="5">
        <v>2</v>
      </c>
      <c r="G4" s="5">
        <v>1</v>
      </c>
      <c r="H4" s="5">
        <v>0</v>
      </c>
      <c r="I4" s="7">
        <f>SUM(D4:H4)</f>
        <v>4</v>
      </c>
    </row>
    <row r="5" spans="1:9" ht="15.75" customHeight="1">
      <c r="A5" s="13"/>
      <c r="B5" s="14" t="s">
        <v>20</v>
      </c>
      <c r="C5" s="6">
        <v>2</v>
      </c>
      <c r="D5" s="5">
        <v>1</v>
      </c>
      <c r="E5" s="5">
        <v>0</v>
      </c>
      <c r="F5" s="5">
        <v>0</v>
      </c>
      <c r="G5" s="5">
        <v>1</v>
      </c>
      <c r="H5" s="5">
        <v>0</v>
      </c>
      <c r="I5" s="7">
        <v>2</v>
      </c>
    </row>
    <row r="6" spans="1:9" ht="15.75" customHeight="1">
      <c r="A6" s="14"/>
      <c r="B6" s="14" t="s">
        <v>21</v>
      </c>
      <c r="C6" s="6">
        <v>1</v>
      </c>
      <c r="D6" s="5">
        <v>0</v>
      </c>
      <c r="E6" s="5">
        <v>0</v>
      </c>
      <c r="F6" s="5">
        <v>1</v>
      </c>
      <c r="G6" s="5">
        <v>0</v>
      </c>
      <c r="H6" s="5">
        <v>0</v>
      </c>
      <c r="I6" s="7">
        <v>1</v>
      </c>
    </row>
    <row r="7" spans="1:9" ht="15.75" customHeight="1">
      <c r="A7" s="2"/>
      <c r="B7" s="2" t="s">
        <v>23</v>
      </c>
      <c r="C7" s="6">
        <v>4</v>
      </c>
      <c r="D7" s="5">
        <v>1</v>
      </c>
      <c r="E7" s="5">
        <v>2</v>
      </c>
      <c r="F7" s="5">
        <v>0</v>
      </c>
      <c r="G7" s="5">
        <v>0</v>
      </c>
      <c r="H7" s="5">
        <v>1</v>
      </c>
      <c r="I7" s="7">
        <f t="shared" ref="I7:I8" si="0">SUM(D7:H7)</f>
        <v>4</v>
      </c>
    </row>
    <row r="8" spans="1:9" ht="15.75" customHeight="1">
      <c r="B8" s="2" t="s">
        <v>24</v>
      </c>
      <c r="C8" s="6">
        <v>2</v>
      </c>
      <c r="D8" s="5">
        <v>0</v>
      </c>
      <c r="E8" s="5">
        <v>1</v>
      </c>
      <c r="F8" s="5">
        <v>0</v>
      </c>
      <c r="G8" s="5">
        <v>1</v>
      </c>
      <c r="H8" s="5">
        <v>1</v>
      </c>
      <c r="I8" s="7">
        <f t="shared" si="0"/>
        <v>3</v>
      </c>
    </row>
    <row r="9" spans="1:9" ht="15.75" customHeight="1">
      <c r="B9" s="2"/>
      <c r="C9" s="8"/>
      <c r="D9" s="5"/>
      <c r="E9" s="5"/>
      <c r="F9" s="5"/>
      <c r="G9" s="5"/>
      <c r="H9" s="5"/>
      <c r="I9" s="9"/>
    </row>
    <row r="10" spans="1:9" ht="15.75" customHeight="1"/>
    <row r="11" spans="1:9" ht="15.75" customHeight="1">
      <c r="B11" s="12" t="s">
        <v>30</v>
      </c>
      <c r="C11" s="10">
        <f>SUM(C4:C9)</f>
        <v>13</v>
      </c>
      <c r="D11" s="10">
        <f t="shared" ref="D11:H11" si="1">C11-SUM(D4:D9)</f>
        <v>11</v>
      </c>
      <c r="E11" s="10">
        <f t="shared" si="1"/>
        <v>7</v>
      </c>
      <c r="F11" s="10">
        <f t="shared" si="1"/>
        <v>4</v>
      </c>
      <c r="G11" s="10">
        <f t="shared" si="1"/>
        <v>1</v>
      </c>
      <c r="H11" s="10">
        <f t="shared" si="1"/>
        <v>-1</v>
      </c>
    </row>
    <row r="12" spans="1:9" ht="32.25" customHeight="1">
      <c r="B12" s="12" t="s">
        <v>31</v>
      </c>
      <c r="C12" s="10">
        <f>SUM(C4:C9)</f>
        <v>13</v>
      </c>
      <c r="D12" s="2">
        <f>C12-(SUM(C4:C9)/5)</f>
        <v>10.4</v>
      </c>
      <c r="E12" s="2">
        <f>D12-(SUM(C4:C9)/5)</f>
        <v>7.8000000000000007</v>
      </c>
      <c r="F12" s="2">
        <f>E12-(SUM(C4:C9)/5)</f>
        <v>5.2000000000000011</v>
      </c>
      <c r="G12" s="2">
        <f>F12-(SUM(C4:C9)/5)</f>
        <v>2.600000000000001</v>
      </c>
      <c r="H12" s="2">
        <f>G12-(SUM(C4:C9)/5)</f>
        <v>0</v>
      </c>
    </row>
    <row r="13" spans="1:9" ht="15.75" customHeight="1"/>
    <row r="14" spans="1:9" ht="15.75" customHeight="1"/>
    <row r="15" spans="1:9" ht="15.75" customHeight="1"/>
    <row r="16" spans="1:9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ageMargins left="0.7" right="0.7" top="0.75" bottom="0.75" header="0" footer="0"/>
  <pageSetup orientation="landscape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Backlog</vt:lpstr>
      <vt:lpstr>sprint0</vt:lpstr>
      <vt:lpstr>burdonchart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ENVY</dc:creator>
  <cp:keywords/>
  <dc:description/>
  <cp:lastModifiedBy>Labs-DCCO</cp:lastModifiedBy>
  <cp:revision/>
  <dcterms:created xsi:type="dcterms:W3CDTF">2023-06-03T16:55:26Z</dcterms:created>
  <dcterms:modified xsi:type="dcterms:W3CDTF">2023-06-14T15:35:42Z</dcterms:modified>
  <cp:category/>
  <cp:contentStatus/>
</cp:coreProperties>
</file>