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9/rg9_documents/GPS/trumps/LID_GPSC/Submission/Github/Paper2/"/>
    </mc:Choice>
  </mc:AlternateContent>
  <xr:revisionPtr revIDLastSave="0" documentId="13_ncr:1_{078736E7-62A4-5249-917A-16FD8AE450E0}" xr6:coauthVersionLast="36" xr6:coauthVersionMax="36" xr10:uidLastSave="{00000000-0000-0000-0000-000000000000}"/>
  <bookViews>
    <workbookView xWindow="0" yWindow="460" windowWidth="38400" windowHeight="22360" xr2:uid="{00000000-000D-0000-FFFF-FFFF00000000}"/>
  </bookViews>
  <sheets>
    <sheet name="Total_postPCV13_IRR" sheetId="6" r:id="rId1"/>
    <sheet name="TotalNVT_postPCV13_IRR" sheetId="5" r:id="rId2"/>
    <sheet name="Tab2_postPCV13_IRR_NVT_GPSCtype" sheetId="4" r:id="rId3"/>
    <sheet name="Tab3_multiperiod_summary_glmIRR" sheetId="1" r:id="rId4"/>
    <sheet name="Tab3_postPCV7_postPCV13_IRR" sheetId="7" r:id="rId5"/>
    <sheet name="Tab3_prePCV_postPCV7_IRR" sheetId="8" r:id="rId6"/>
    <sheet name="Tab3_prePCV_postPCV1_IRR" sheetId="9" r:id="rId7"/>
    <sheet name="FigS2-4_postPCV13_IRR" sheetId="2" r:id="rId8"/>
    <sheet name="FigS2-4_postPCV7_IRR" sheetId="3" r:id="rId9"/>
  </sheets>
  <definedNames>
    <definedName name="_xlnm._FilterDatabase" localSheetId="7" hidden="1">'FigS2-4_postPCV13_IRR'!$A$1:$Q$95</definedName>
    <definedName name="_xlnm._FilterDatabase" localSheetId="8" hidden="1">'FigS2-4_postPCV7_IRR'!$A$1:$Q$89</definedName>
    <definedName name="_xlnm._FilterDatabase" localSheetId="3" hidden="1">Tab3_multiperiod_summary_glmIRR!$A$1:$AC$50</definedName>
  </definedNames>
  <calcPr calcId="181029"/>
</workbook>
</file>

<file path=xl/calcChain.xml><?xml version="1.0" encoding="utf-8"?>
<calcChain xmlns="http://schemas.openxmlformats.org/spreadsheetml/2006/main">
  <c r="AB41" i="1" l="1"/>
  <c r="AB12" i="1"/>
  <c r="AB7" i="1"/>
  <c r="AB5" i="1"/>
  <c r="AB33" i="1"/>
  <c r="AB28" i="1"/>
  <c r="AB30" i="1"/>
  <c r="AB24" i="1"/>
  <c r="AB4" i="1"/>
  <c r="AB18" i="1"/>
  <c r="AB45" i="1"/>
  <c r="AB16" i="1"/>
  <c r="AB21" i="1"/>
  <c r="AB2" i="1"/>
  <c r="AB27" i="1"/>
  <c r="AB31" i="1"/>
  <c r="AB37" i="1"/>
  <c r="AB11" i="1"/>
  <c r="AB13" i="1"/>
  <c r="AB46" i="1"/>
  <c r="AB48" i="1"/>
  <c r="AB17" i="1"/>
  <c r="AB50" i="1"/>
  <c r="AB9" i="1"/>
  <c r="AB15" i="1"/>
  <c r="AB47" i="1"/>
  <c r="AB20" i="1"/>
  <c r="AB22" i="1"/>
  <c r="AB3" i="1"/>
  <c r="AB23" i="1"/>
  <c r="AB25" i="1"/>
  <c r="AB29" i="1"/>
  <c r="AB32" i="1"/>
  <c r="AB34" i="1"/>
  <c r="AB6" i="1"/>
  <c r="AB36" i="1"/>
  <c r="AB38" i="1"/>
  <c r="AB42" i="1"/>
  <c r="AB49" i="1"/>
  <c r="AB19" i="1"/>
  <c r="AB35" i="1"/>
  <c r="AB10" i="1"/>
  <c r="AB43" i="1"/>
  <c r="AB26" i="1"/>
  <c r="AB40" i="1"/>
  <c r="AB44" i="1"/>
  <c r="AC44" i="1" s="1"/>
  <c r="AB39" i="1"/>
  <c r="AB8" i="1"/>
  <c r="AB14" i="1"/>
</calcChain>
</file>

<file path=xl/sharedStrings.xml><?xml version="1.0" encoding="utf-8"?>
<sst xmlns="http://schemas.openxmlformats.org/spreadsheetml/2006/main" count="1574" uniqueCount="57">
  <si>
    <t>Country</t>
  </si>
  <si>
    <t>GPSC</t>
  </si>
  <si>
    <t>GPSC_type</t>
  </si>
  <si>
    <t>pre_incidence</t>
  </si>
  <si>
    <t>postPCV7_inc</t>
  </si>
  <si>
    <t>GOF</t>
  </si>
  <si>
    <t>IRR-pre_v_PCV7</t>
  </si>
  <si>
    <t>lower</t>
  </si>
  <si>
    <t>upper</t>
  </si>
  <si>
    <t>p</t>
  </si>
  <si>
    <t>adj.p</t>
  </si>
  <si>
    <t>postPCV13_incidence</t>
  </si>
  <si>
    <t>IRR-PCV7_v_PCV13</t>
  </si>
  <si>
    <t>IRR-pre_v_PCV13</t>
  </si>
  <si>
    <t>Israel</t>
  </si>
  <si>
    <t>VT-GPSC</t>
  </si>
  <si>
    <t>NVT-GPSC</t>
  </si>
  <si>
    <t>NA</t>
  </si>
  <si>
    <t>South Africa</t>
  </si>
  <si>
    <t>USA</t>
  </si>
  <si>
    <t>sig count</t>
  </si>
  <si>
    <t>model</t>
  </si>
  <si>
    <t>ZI</t>
  </si>
  <si>
    <t>ZI_period</t>
  </si>
  <si>
    <t>IRR</t>
  </si>
  <si>
    <t>pre-genomes</t>
  </si>
  <si>
    <t>pre-estimated cases</t>
  </si>
  <si>
    <t>post-genomes</t>
  </si>
  <si>
    <t>post-estimated cases</t>
  </si>
  <si>
    <t>pre-avg-incidence</t>
  </si>
  <si>
    <t>post-avg-incidence</t>
  </si>
  <si>
    <t>poisson</t>
  </si>
  <si>
    <t>negative bionomial</t>
  </si>
  <si>
    <t>poisson robust SE</t>
  </si>
  <si>
    <t>sig count with &gt;0.01 fit</t>
  </si>
  <si>
    <t>GPSC-type</t>
  </si>
  <si>
    <t>No. GPSCs</t>
  </si>
  <si>
    <t>Prop of NVTs pre-PCV</t>
  </si>
  <si>
    <t>Prop of NVTs post-PCV</t>
  </si>
  <si>
    <t>Converged</t>
  </si>
  <si>
    <t>Zero inflation (ZI)</t>
  </si>
  <si>
    <t>ZI by period</t>
  </si>
  <si>
    <t>p-value</t>
  </si>
  <si>
    <t>extra cases</t>
  </si>
  <si>
    <t>NVT-GPSCs</t>
  </si>
  <si>
    <t>VT-GPSCs</t>
  </si>
  <si>
    <t>post7_years</t>
  </si>
  <si>
    <t>post13_years</t>
  </si>
  <si>
    <t>post7_zeros</t>
  </si>
  <si>
    <t>post13_zeros</t>
  </si>
  <si>
    <t>Pre-PCV cases</t>
  </si>
  <si>
    <t>Post cases</t>
  </si>
  <si>
    <t>add</t>
  </si>
  <si>
    <t>pre_years</t>
  </si>
  <si>
    <t>pre_zeros</t>
  </si>
  <si>
    <t>postPCV7_incidence</t>
  </si>
  <si>
    <t>GOF_P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</si>
</sst>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0" fontId="0" fillId="33" borderId="0" xfId="0" applyFill="1"/>
    <xf numFmtId="0" fontId="0" fillId="0" borderId="10" xfId="0" applyBorder="1"/>
    <xf numFmtId="0" fontId="0" fillId="34" borderId="0" xfId="0" applyFill="1"/>
    <xf numFmtId="11" fontId="0" fillId="34" borderId="0" xfId="0" applyNumberFormat="1" applyFill="1"/>
    <xf numFmtId="0" fontId="14" fillId="0" borderId="0" xfId="0" applyFont="1"/>
    <xf numFmtId="0" fontId="18" fillId="0" borderId="0" xfId="0" applyFont="1" applyFill="1"/>
    <xf numFmtId="0" fontId="18" fillId="33" borderId="0" xfId="0" applyFont="1" applyFill="1"/>
    <xf numFmtId="0" fontId="14" fillId="0" borderId="0" xfId="0" applyFont="1" applyFill="1"/>
    <xf numFmtId="0" fontId="0" fillId="0" borderId="0" xfId="0" applyBorder="1"/>
    <xf numFmtId="0" fontId="0" fillId="35" borderId="0" xfId="0" applyFill="1"/>
    <xf numFmtId="0" fontId="18" fillId="35" borderId="0" xfId="0" applyFont="1" applyFill="1"/>
    <xf numFmtId="0" fontId="19" fillId="0" borderId="0" xfId="0" applyFont="1"/>
    <xf numFmtId="0" fontId="20" fillId="0" borderId="0" xfId="0" applyFont="1"/>
    <xf numFmtId="11" fontId="20" fillId="0" borderId="0" xfId="0" applyNumberFormat="1" applyFont="1"/>
    <xf numFmtId="11" fontId="19" fillId="0" borderId="0" xfId="0" applyNumberFormat="1" applyFont="1"/>
    <xf numFmtId="11" fontId="14" fillId="0" borderId="0" xfId="0" applyNumberFormat="1" applyFont="1"/>
    <xf numFmtId="0" fontId="0" fillId="0" borderId="0" xfId="0" applyFont="1"/>
    <xf numFmtId="0" fontId="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2DB8-1B42-FB4D-A275-F408E811E5D1}">
  <dimension ref="A1:N4"/>
  <sheetViews>
    <sheetView tabSelected="1" workbookViewId="0">
      <selection activeCell="F22" sqref="F22"/>
    </sheetView>
  </sheetViews>
  <sheetFormatPr baseColWidth="10" defaultRowHeight="16" x14ac:dyDescent="0.2"/>
  <sheetData>
    <row r="1" spans="1:14" x14ac:dyDescent="0.2">
      <c r="A1" t="s">
        <v>0</v>
      </c>
      <c r="B1" t="s">
        <v>21</v>
      </c>
      <c r="C1" t="s">
        <v>39</v>
      </c>
      <c r="D1" t="s">
        <v>5</v>
      </c>
      <c r="E1" t="s">
        <v>24</v>
      </c>
      <c r="F1" t="s">
        <v>7</v>
      </c>
      <c r="G1" t="s">
        <v>8</v>
      </c>
      <c r="H1" t="s">
        <v>42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2">
      <c r="A2" t="s">
        <v>18</v>
      </c>
      <c r="B2" t="s">
        <v>32</v>
      </c>
      <c r="C2" t="b">
        <v>1</v>
      </c>
      <c r="D2">
        <v>0.21337536605653501</v>
      </c>
      <c r="E2">
        <v>0.26582749927698301</v>
      </c>
      <c r="F2">
        <v>0.23321583490068901</v>
      </c>
      <c r="G2">
        <v>0.30292553640485298</v>
      </c>
      <c r="H2" s="1">
        <v>7.4165207678414996E-88</v>
      </c>
      <c r="I2">
        <v>763</v>
      </c>
      <c r="J2">
        <v>4786.00000740213</v>
      </c>
      <c r="K2">
        <v>291</v>
      </c>
      <c r="L2">
        <v>545.00000007139704</v>
      </c>
      <c r="M2">
        <v>30.679904350052599</v>
      </c>
      <c r="N2">
        <v>8.1555622514315207</v>
      </c>
    </row>
    <row r="3" spans="1:14" x14ac:dyDescent="0.2">
      <c r="A3" t="s">
        <v>19</v>
      </c>
      <c r="B3" t="s">
        <v>31</v>
      </c>
      <c r="C3" t="b">
        <v>1</v>
      </c>
      <c r="D3">
        <v>0.71309423209393297</v>
      </c>
      <c r="E3">
        <v>8.3456705860899205E-2</v>
      </c>
      <c r="F3">
        <v>7.0473457847613205E-2</v>
      </c>
      <c r="G3">
        <v>9.8054383432561704E-2</v>
      </c>
      <c r="H3" s="1">
        <v>3.3422197782129902E-191</v>
      </c>
      <c r="I3">
        <v>137</v>
      </c>
      <c r="J3">
        <v>2142.0000120815098</v>
      </c>
      <c r="K3">
        <v>127</v>
      </c>
      <c r="L3">
        <v>150.99999993698401</v>
      </c>
      <c r="M3">
        <v>144.330383162803</v>
      </c>
      <c r="N3">
        <v>12.0453383344089</v>
      </c>
    </row>
    <row r="4" spans="1:14" x14ac:dyDescent="0.2">
      <c r="A4" t="s">
        <v>14</v>
      </c>
      <c r="B4" t="s">
        <v>32</v>
      </c>
      <c r="C4" t="b">
        <v>1</v>
      </c>
      <c r="D4">
        <v>0.22828508928432401</v>
      </c>
      <c r="E4">
        <v>0.42115737950544502</v>
      </c>
      <c r="F4">
        <v>0.33644098043295001</v>
      </c>
      <c r="G4">
        <v>0.52774896480828004</v>
      </c>
      <c r="H4" s="1">
        <v>4.85005441559566E-14</v>
      </c>
      <c r="I4">
        <v>357</v>
      </c>
      <c r="J4">
        <v>1542.99999877561</v>
      </c>
      <c r="K4">
        <v>277</v>
      </c>
      <c r="L4">
        <v>587.99999993913798</v>
      </c>
      <c r="M4">
        <v>69.616691785011795</v>
      </c>
      <c r="N4">
        <v>29.319583482013801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4BB3-4645-EC42-9B7B-4CECB005AF38}">
  <dimension ref="A1:N4"/>
  <sheetViews>
    <sheetView workbookViewId="0">
      <selection activeCell="F37" sqref="F37"/>
    </sheetView>
  </sheetViews>
  <sheetFormatPr baseColWidth="10" defaultRowHeight="16" x14ac:dyDescent="0.2"/>
  <sheetData>
    <row r="1" spans="1:14" x14ac:dyDescent="0.2">
      <c r="A1" t="s">
        <v>0</v>
      </c>
      <c r="B1" t="s">
        <v>21</v>
      </c>
      <c r="C1" t="s">
        <v>39</v>
      </c>
      <c r="D1" t="s">
        <v>5</v>
      </c>
      <c r="E1" t="s">
        <v>24</v>
      </c>
      <c r="F1" t="s">
        <v>7</v>
      </c>
      <c r="G1" t="s">
        <v>8</v>
      </c>
      <c r="H1" t="s">
        <v>42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2">
      <c r="A2" t="s">
        <v>18</v>
      </c>
      <c r="B2" t="s">
        <v>32</v>
      </c>
      <c r="C2" t="b">
        <v>1</v>
      </c>
      <c r="D2">
        <v>0.20817233831711199</v>
      </c>
      <c r="E2">
        <v>1.1898587861049399</v>
      </c>
      <c r="F2">
        <v>0.82919652819136203</v>
      </c>
      <c r="G2">
        <v>1.7336338960500901</v>
      </c>
      <c r="H2">
        <v>0.35437363083266199</v>
      </c>
      <c r="I2">
        <v>122</v>
      </c>
      <c r="J2">
        <v>766.95183768815298</v>
      </c>
      <c r="K2">
        <v>209</v>
      </c>
      <c r="L2">
        <v>390.74184402386197</v>
      </c>
      <c r="M2">
        <v>4.9210194353687697</v>
      </c>
      <c r="N2">
        <v>5.8553182117666802</v>
      </c>
    </row>
    <row r="3" spans="1:14" x14ac:dyDescent="0.2">
      <c r="A3" t="s">
        <v>19</v>
      </c>
      <c r="B3" t="s">
        <v>32</v>
      </c>
      <c r="C3" t="b">
        <v>1</v>
      </c>
      <c r="D3">
        <v>7.7539177456651801E-2</v>
      </c>
      <c r="E3">
        <v>1.0768560222830099</v>
      </c>
      <c r="F3">
        <v>0.52360066421846596</v>
      </c>
      <c r="G3">
        <v>2.3968643408407102</v>
      </c>
      <c r="H3">
        <v>0.83978545517728198</v>
      </c>
      <c r="I3">
        <v>11</v>
      </c>
      <c r="J3">
        <v>139.84500049680199</v>
      </c>
      <c r="K3">
        <v>106</v>
      </c>
      <c r="L3">
        <v>126.031496010396</v>
      </c>
      <c r="M3">
        <v>9.33372411239902</v>
      </c>
      <c r="N3">
        <v>10.051077020765</v>
      </c>
    </row>
    <row r="4" spans="1:14" x14ac:dyDescent="0.2">
      <c r="A4" t="s">
        <v>14</v>
      </c>
      <c r="B4" t="s">
        <v>32</v>
      </c>
      <c r="C4" t="b">
        <v>1</v>
      </c>
      <c r="D4">
        <v>0.19677376946269301</v>
      </c>
      <c r="E4">
        <v>2.1234892886054499</v>
      </c>
      <c r="F4">
        <v>1.57164963056562</v>
      </c>
      <c r="G4">
        <v>2.87636125735377</v>
      </c>
      <c r="H4" s="1">
        <v>1.0328054205095101E-6</v>
      </c>
      <c r="I4">
        <v>56</v>
      </c>
      <c r="J4">
        <v>210.042915155803</v>
      </c>
      <c r="K4">
        <v>195</v>
      </c>
      <c r="L4">
        <v>401.68766624729102</v>
      </c>
      <c r="M4">
        <v>9.37489520189391</v>
      </c>
      <c r="N4">
        <v>19.907489543020301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ABA9-0641-D34E-8CD0-6F36D461AB8A}">
  <dimension ref="A1:U7"/>
  <sheetViews>
    <sheetView workbookViewId="0">
      <selection activeCell="K48" sqref="K48"/>
    </sheetView>
  </sheetViews>
  <sheetFormatPr baseColWidth="10" defaultRowHeight="16" x14ac:dyDescent="0.2"/>
  <sheetData>
    <row r="1" spans="1:21" x14ac:dyDescent="0.2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21</v>
      </c>
      <c r="G1" t="s">
        <v>39</v>
      </c>
      <c r="H1" t="s">
        <v>5</v>
      </c>
      <c r="I1" t="s">
        <v>40</v>
      </c>
      <c r="J1" t="s">
        <v>41</v>
      </c>
      <c r="K1" t="s">
        <v>24</v>
      </c>
      <c r="L1" t="s">
        <v>7</v>
      </c>
      <c r="M1" t="s">
        <v>8</v>
      </c>
      <c r="N1" t="s">
        <v>42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43</v>
      </c>
    </row>
    <row r="2" spans="1:21" x14ac:dyDescent="0.2">
      <c r="A2" t="s">
        <v>14</v>
      </c>
      <c r="B2" t="s">
        <v>44</v>
      </c>
      <c r="C2">
        <v>36</v>
      </c>
      <c r="D2">
        <v>87.5</v>
      </c>
      <c r="E2">
        <v>78.46153846</v>
      </c>
      <c r="F2" t="s">
        <v>32</v>
      </c>
      <c r="G2" t="b">
        <v>1</v>
      </c>
      <c r="H2">
        <v>0.19346866800000001</v>
      </c>
      <c r="I2" t="s">
        <v>17</v>
      </c>
      <c r="J2" t="s">
        <v>17</v>
      </c>
      <c r="K2">
        <v>1.9286994159999999</v>
      </c>
      <c r="L2">
        <v>1.4281428519999999</v>
      </c>
      <c r="M2">
        <v>2.611106945</v>
      </c>
      <c r="N2" s="1">
        <v>1.9700000000000001E-5</v>
      </c>
      <c r="O2">
        <v>49</v>
      </c>
      <c r="P2">
        <v>182.26529170000001</v>
      </c>
      <c r="Q2">
        <v>153</v>
      </c>
      <c r="R2">
        <v>317.23184950000001</v>
      </c>
      <c r="S2">
        <v>8.1676200199999993</v>
      </c>
      <c r="T2">
        <v>15.75288396</v>
      </c>
      <c r="U2">
        <v>7.5852639440000003</v>
      </c>
    </row>
    <row r="3" spans="1:21" x14ac:dyDescent="0.2">
      <c r="A3" t="s">
        <v>14</v>
      </c>
      <c r="B3" t="s">
        <v>45</v>
      </c>
      <c r="C3">
        <v>47</v>
      </c>
      <c r="D3">
        <v>12.5</v>
      </c>
      <c r="E3">
        <v>21.53846154</v>
      </c>
      <c r="F3" t="s">
        <v>32</v>
      </c>
      <c r="G3" t="b">
        <v>1</v>
      </c>
      <c r="H3">
        <v>6.3326920999999994E-2</v>
      </c>
      <c r="I3">
        <v>0.21517546400000001</v>
      </c>
      <c r="J3">
        <v>0.99836753600000006</v>
      </c>
      <c r="K3">
        <v>3.3489225440000001</v>
      </c>
      <c r="L3">
        <v>1.815602926</v>
      </c>
      <c r="M3">
        <v>6.2928882770000003</v>
      </c>
      <c r="N3">
        <v>1.3505200000000001E-4</v>
      </c>
      <c r="O3">
        <v>7</v>
      </c>
      <c r="P3">
        <v>27.777623439999999</v>
      </c>
      <c r="Q3">
        <v>42</v>
      </c>
      <c r="R3">
        <v>84.455816780000006</v>
      </c>
      <c r="S3">
        <v>1.2565162299999999</v>
      </c>
      <c r="T3">
        <v>4.2079755289999996</v>
      </c>
      <c r="U3">
        <v>2.9514592990000001</v>
      </c>
    </row>
    <row r="4" spans="1:21" x14ac:dyDescent="0.2">
      <c r="A4" t="s">
        <v>19</v>
      </c>
      <c r="B4" t="s">
        <v>44</v>
      </c>
      <c r="C4">
        <v>24</v>
      </c>
      <c r="D4">
        <v>63.636363639999999</v>
      </c>
      <c r="E4">
        <v>59.433962260000001</v>
      </c>
      <c r="F4" t="s">
        <v>31</v>
      </c>
      <c r="G4" t="b">
        <v>1</v>
      </c>
      <c r="H4">
        <v>0.17575842</v>
      </c>
      <c r="I4" t="s">
        <v>17</v>
      </c>
      <c r="J4" t="s">
        <v>17</v>
      </c>
      <c r="K4">
        <v>0.87911086500000002</v>
      </c>
      <c r="L4">
        <v>0.65027095499999998</v>
      </c>
      <c r="M4">
        <v>1.1832511569999999</v>
      </c>
      <c r="N4">
        <v>0.39795509200000001</v>
      </c>
      <c r="O4">
        <v>7</v>
      </c>
      <c r="P4">
        <v>100.5950005</v>
      </c>
      <c r="Q4">
        <v>63</v>
      </c>
      <c r="R4">
        <v>74.905511779999998</v>
      </c>
      <c r="S4">
        <v>6.8054942570000003</v>
      </c>
      <c r="T4">
        <v>5.9827839410000001</v>
      </c>
      <c r="U4">
        <v>-0.82271031699999997</v>
      </c>
    </row>
    <row r="5" spans="1:21" x14ac:dyDescent="0.2">
      <c r="A5" t="s">
        <v>19</v>
      </c>
      <c r="B5" t="s">
        <v>45</v>
      </c>
      <c r="C5">
        <v>29</v>
      </c>
      <c r="D5">
        <v>36.363636360000001</v>
      </c>
      <c r="E5">
        <v>40.566037739999999</v>
      </c>
      <c r="F5" t="s">
        <v>32</v>
      </c>
      <c r="G5" t="b">
        <v>1</v>
      </c>
      <c r="H5" s="1">
        <v>7.35E-13</v>
      </c>
      <c r="I5">
        <v>0.99999999699999997</v>
      </c>
      <c r="J5">
        <v>0.99911950699999996</v>
      </c>
      <c r="K5">
        <v>1.5481395410000001</v>
      </c>
      <c r="L5">
        <v>1.0159120800000001</v>
      </c>
      <c r="M5">
        <v>2.3915246520000002</v>
      </c>
      <c r="N5">
        <v>3.9925057E-2</v>
      </c>
      <c r="O5">
        <v>4</v>
      </c>
      <c r="P5">
        <v>39.250000010000001</v>
      </c>
      <c r="Q5">
        <v>43</v>
      </c>
      <c r="R5">
        <v>51.12598423</v>
      </c>
      <c r="S5">
        <v>2.6278594219999998</v>
      </c>
      <c r="T5">
        <v>4.0682930800000001</v>
      </c>
      <c r="U5">
        <v>1.4404336579999999</v>
      </c>
    </row>
    <row r="6" spans="1:21" x14ac:dyDescent="0.2">
      <c r="A6" t="s">
        <v>18</v>
      </c>
      <c r="B6" t="s">
        <v>44</v>
      </c>
      <c r="C6">
        <v>66</v>
      </c>
      <c r="D6">
        <v>90.983606559999998</v>
      </c>
      <c r="E6">
        <v>80.382775120000005</v>
      </c>
      <c r="F6" t="s">
        <v>32</v>
      </c>
      <c r="G6" t="b">
        <v>1</v>
      </c>
      <c r="H6">
        <v>0.212141095</v>
      </c>
      <c r="I6" t="s">
        <v>17</v>
      </c>
      <c r="J6" t="s">
        <v>17</v>
      </c>
      <c r="K6">
        <v>1.0572640310000001</v>
      </c>
      <c r="L6">
        <v>0.7254313</v>
      </c>
      <c r="M6">
        <v>1.5659435100000001</v>
      </c>
      <c r="N6">
        <v>0.77609130800000004</v>
      </c>
      <c r="O6">
        <v>111</v>
      </c>
      <c r="P6">
        <v>696.96861569999999</v>
      </c>
      <c r="Q6">
        <v>168</v>
      </c>
      <c r="R6">
        <v>315.72468090000001</v>
      </c>
      <c r="S6">
        <v>4.4717138519999997</v>
      </c>
      <c r="T6">
        <v>4.7277822130000002</v>
      </c>
      <c r="U6">
        <v>0.25606836100000002</v>
      </c>
    </row>
    <row r="7" spans="1:21" x14ac:dyDescent="0.2">
      <c r="A7" t="s">
        <v>18</v>
      </c>
      <c r="B7" t="s">
        <v>45</v>
      </c>
      <c r="C7">
        <v>53</v>
      </c>
      <c r="D7">
        <v>9.0163934430000001</v>
      </c>
      <c r="E7">
        <v>19.617224879999998</v>
      </c>
      <c r="F7" t="s">
        <v>33</v>
      </c>
      <c r="G7" t="b">
        <v>1</v>
      </c>
      <c r="H7">
        <v>1.1896571E-2</v>
      </c>
      <c r="I7" t="s">
        <v>17</v>
      </c>
      <c r="J7" t="s">
        <v>17</v>
      </c>
      <c r="K7">
        <v>2.4974641599999998</v>
      </c>
      <c r="L7">
        <v>1.592145216</v>
      </c>
      <c r="M7">
        <v>3.9175617699999998</v>
      </c>
      <c r="N7" s="1">
        <v>3.6400000000000002E-8</v>
      </c>
      <c r="O7">
        <v>11</v>
      </c>
      <c r="P7">
        <v>69.983222029999993</v>
      </c>
      <c r="Q7">
        <v>41</v>
      </c>
      <c r="R7">
        <v>75.01716313</v>
      </c>
      <c r="S7">
        <v>0.44859633900000001</v>
      </c>
      <c r="T7">
        <v>1.1203532789999999</v>
      </c>
      <c r="U7">
        <v>0.67175693999999997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"/>
  <sheetViews>
    <sheetView workbookViewId="0">
      <pane xSplit="4360" activePane="topRight"/>
      <selection sqref="A1:XFD1"/>
      <selection pane="topRight" activeCell="D13" sqref="D13"/>
    </sheetView>
  </sheetViews>
  <sheetFormatPr baseColWidth="10" defaultRowHeight="16" x14ac:dyDescent="0.2"/>
  <sheetData>
    <row r="1" spans="1:29" s="19" customFormat="1" x14ac:dyDescent="0.2">
      <c r="A1" s="19" t="s">
        <v>0</v>
      </c>
      <c r="B1" s="19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20" t="s">
        <v>4</v>
      </c>
      <c r="M1" s="19" t="s">
        <v>11</v>
      </c>
      <c r="N1" s="19" t="s">
        <v>5</v>
      </c>
      <c r="O1" s="19" t="s">
        <v>12</v>
      </c>
      <c r="P1" s="19" t="s">
        <v>7</v>
      </c>
      <c r="Q1" s="19" t="s">
        <v>8</v>
      </c>
      <c r="R1" s="19" t="s">
        <v>9</v>
      </c>
      <c r="S1" s="19" t="s">
        <v>10</v>
      </c>
      <c r="T1" s="20" t="s">
        <v>3</v>
      </c>
      <c r="U1" s="19" t="s">
        <v>11</v>
      </c>
      <c r="V1" s="19" t="s">
        <v>5</v>
      </c>
      <c r="W1" s="19" t="s">
        <v>13</v>
      </c>
      <c r="X1" s="19" t="s">
        <v>7</v>
      </c>
      <c r="Y1" s="19" t="s">
        <v>8</v>
      </c>
      <c r="Z1" s="19" t="s">
        <v>9</v>
      </c>
      <c r="AA1" s="19" t="s">
        <v>10</v>
      </c>
      <c r="AB1" s="19" t="s">
        <v>20</v>
      </c>
      <c r="AC1" s="19" t="s">
        <v>34</v>
      </c>
    </row>
    <row r="2" spans="1:29" x14ac:dyDescent="0.2">
      <c r="A2" t="s">
        <v>14</v>
      </c>
      <c r="B2">
        <v>3</v>
      </c>
      <c r="C2" t="s">
        <v>16</v>
      </c>
      <c r="D2" s="4">
        <v>2.0261143629037699</v>
      </c>
      <c r="E2">
        <v>1.2620950778291999</v>
      </c>
      <c r="F2">
        <v>0.20606623392436799</v>
      </c>
      <c r="G2">
        <v>0.62291403730063899</v>
      </c>
      <c r="H2">
        <v>0.23819386701502501</v>
      </c>
      <c r="I2">
        <v>1.34957049362022</v>
      </c>
      <c r="J2">
        <v>0.27610040342838299</v>
      </c>
      <c r="K2">
        <v>0.460167339047305</v>
      </c>
      <c r="L2" s="4">
        <v>1.26209507782918</v>
      </c>
      <c r="M2">
        <v>1.39206522819927</v>
      </c>
      <c r="N2">
        <v>0.59308504663509798</v>
      </c>
      <c r="O2">
        <v>1.1029796824765701</v>
      </c>
      <c r="P2">
        <v>0.489389944668431</v>
      </c>
      <c r="Q2">
        <v>2.9492678946733699</v>
      </c>
      <c r="R2">
        <v>0.82752582252094498</v>
      </c>
      <c r="S2">
        <v>0.93998853337520405</v>
      </c>
      <c r="T2" s="4">
        <v>2.0261143629037601</v>
      </c>
      <c r="U2">
        <v>1.39206522819928</v>
      </c>
      <c r="V2">
        <v>0.34961523435469</v>
      </c>
      <c r="W2">
        <v>0.68706152707205403</v>
      </c>
      <c r="X2">
        <v>0.42399636054892798</v>
      </c>
      <c r="Y2">
        <v>1.0941443773614199</v>
      </c>
      <c r="Z2">
        <v>0.118917503044093</v>
      </c>
      <c r="AA2">
        <v>0.28680103675340102</v>
      </c>
      <c r="AB2">
        <f t="shared" ref="AB2:AB33" si="0">SUM(COUNTIF(K2,"&lt;0.05"),COUNTIF(S2,"&lt;0.05"),COUNTIF(AA2,"&lt;0.05"))</f>
        <v>0</v>
      </c>
    </row>
    <row r="3" spans="1:29" x14ac:dyDescent="0.2">
      <c r="A3" t="s">
        <v>18</v>
      </c>
      <c r="B3">
        <v>3</v>
      </c>
      <c r="C3" t="s">
        <v>16</v>
      </c>
      <c r="D3" s="11">
        <v>0.82095747042287703</v>
      </c>
      <c r="E3">
        <v>0.56169512249828202</v>
      </c>
      <c r="F3">
        <v>0.223874468896197</v>
      </c>
      <c r="G3">
        <v>0.68419515350649196</v>
      </c>
      <c r="H3">
        <v>0.37178578942192603</v>
      </c>
      <c r="I3">
        <v>1.27543568404125</v>
      </c>
      <c r="J3">
        <v>0.225793549831213</v>
      </c>
      <c r="K3">
        <v>0.436732749528358</v>
      </c>
      <c r="L3" s="11">
        <v>0.56190543381284397</v>
      </c>
      <c r="M3">
        <v>1.0456630601747701</v>
      </c>
      <c r="N3" s="3">
        <v>0.61560608399651495</v>
      </c>
      <c r="O3">
        <v>1.86092355982279</v>
      </c>
      <c r="P3">
        <v>1.2540459665717401</v>
      </c>
      <c r="Q3">
        <v>2.8098716365088801</v>
      </c>
      <c r="R3">
        <v>2.45984759656121E-3</v>
      </c>
      <c r="S3" s="3">
        <v>2.1154689330426399E-2</v>
      </c>
      <c r="T3" s="11">
        <v>0.82092184584313799</v>
      </c>
      <c r="U3">
        <v>1.04602602750266</v>
      </c>
      <c r="V3">
        <v>0.19442339070471801</v>
      </c>
      <c r="W3">
        <v>1.2742090283007701</v>
      </c>
      <c r="X3">
        <v>0.75098703499636998</v>
      </c>
      <c r="Y3">
        <v>2.2015950845819501</v>
      </c>
      <c r="Z3">
        <v>0.37571493683854601</v>
      </c>
      <c r="AA3">
        <v>0.700196018653654</v>
      </c>
      <c r="AB3" s="3">
        <f t="shared" si="0"/>
        <v>1</v>
      </c>
      <c r="AC3" s="3">
        <v>1</v>
      </c>
    </row>
    <row r="4" spans="1:29" x14ac:dyDescent="0.2">
      <c r="A4" t="s">
        <v>19</v>
      </c>
      <c r="B4">
        <v>3</v>
      </c>
      <c r="C4" t="s">
        <v>15</v>
      </c>
      <c r="D4" s="11">
        <v>0.67381089309784103</v>
      </c>
      <c r="E4">
        <v>2.17035971544753</v>
      </c>
      <c r="F4" s="7">
        <v>0</v>
      </c>
      <c r="G4">
        <v>3.22102200733105</v>
      </c>
      <c r="H4">
        <v>1.8082450273592101</v>
      </c>
      <c r="I4">
        <v>6.4946750377765303</v>
      </c>
      <c r="J4">
        <v>2.8992612716501601E-4</v>
      </c>
      <c r="K4" s="3">
        <v>3.16413195886264E-3</v>
      </c>
      <c r="L4" s="11">
        <v>2.17035962582049</v>
      </c>
      <c r="M4">
        <v>1.59540905091508</v>
      </c>
      <c r="N4" s="8">
        <v>0</v>
      </c>
      <c r="O4">
        <v>0.73508972058579902</v>
      </c>
      <c r="P4">
        <v>0.45116037714678597</v>
      </c>
      <c r="Q4">
        <v>1.1289854620253299</v>
      </c>
      <c r="R4">
        <v>0.186058815473511</v>
      </c>
      <c r="S4">
        <v>0.53336860435739797</v>
      </c>
      <c r="T4" s="11">
        <v>0.65511975621711904</v>
      </c>
      <c r="U4">
        <v>1.59540905091509</v>
      </c>
      <c r="V4">
        <v>5.1354279215189098E-2</v>
      </c>
      <c r="W4">
        <v>2.4352937547289302</v>
      </c>
      <c r="X4">
        <v>4.9165716620292003E-2</v>
      </c>
      <c r="Y4">
        <v>237.554184805207</v>
      </c>
      <c r="Z4">
        <v>0.506380382618697</v>
      </c>
      <c r="AA4">
        <v>0.73714762890181496</v>
      </c>
      <c r="AB4" s="10">
        <f t="shared" si="0"/>
        <v>1</v>
      </c>
      <c r="AC4">
        <v>0</v>
      </c>
    </row>
    <row r="5" spans="1:29" x14ac:dyDescent="0.2">
      <c r="A5" t="s">
        <v>19</v>
      </c>
      <c r="B5">
        <v>4</v>
      </c>
      <c r="C5" t="s">
        <v>15</v>
      </c>
      <c r="D5" s="11">
        <v>0.67381088098000697</v>
      </c>
      <c r="E5">
        <v>1.5373432622046499</v>
      </c>
      <c r="F5" s="7">
        <v>0</v>
      </c>
      <c r="G5">
        <v>2.28156491027379</v>
      </c>
      <c r="H5">
        <v>1.2727398968502499</v>
      </c>
      <c r="I5">
        <v>4.6195439023939899</v>
      </c>
      <c r="J5">
        <v>1.1247275728444899E-2</v>
      </c>
      <c r="K5" s="3">
        <v>4.6863648868520402E-2</v>
      </c>
      <c r="L5" s="11">
        <v>1.5373440394526401</v>
      </c>
      <c r="M5">
        <v>0.797704525457541</v>
      </c>
      <c r="N5" s="8">
        <v>0</v>
      </c>
      <c r="O5">
        <v>0.51888484619328201</v>
      </c>
      <c r="P5">
        <v>0.256239316025476</v>
      </c>
      <c r="Q5">
        <v>0.93028877927577502</v>
      </c>
      <c r="R5">
        <v>4.3780626582274502E-2</v>
      </c>
      <c r="S5">
        <v>0.22851048644150801</v>
      </c>
      <c r="T5" s="11">
        <v>0.67381059761024198</v>
      </c>
      <c r="U5">
        <v>0.797704525457543</v>
      </c>
      <c r="V5">
        <v>2.8110045421314599E-4</v>
      </c>
      <c r="W5">
        <v>1.18387055396087</v>
      </c>
      <c r="X5">
        <v>0.42775950567035698</v>
      </c>
      <c r="Y5">
        <v>3.2764899683364002</v>
      </c>
      <c r="Z5">
        <v>0.70586522092713699</v>
      </c>
      <c r="AA5">
        <v>0.87698406236401905</v>
      </c>
      <c r="AB5" s="10">
        <f t="shared" si="0"/>
        <v>1</v>
      </c>
    </row>
    <row r="6" spans="1:29" x14ac:dyDescent="0.2">
      <c r="A6" t="s">
        <v>18</v>
      </c>
      <c r="B6">
        <v>5</v>
      </c>
      <c r="C6" t="s">
        <v>17</v>
      </c>
      <c r="D6" s="11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s="11">
        <v>6.2433937157732301E-2</v>
      </c>
      <c r="M6">
        <v>0.53776957380416901</v>
      </c>
      <c r="N6" s="5">
        <v>1.26438215752492E-2</v>
      </c>
      <c r="O6">
        <v>8.6134176104504601</v>
      </c>
      <c r="P6">
        <v>2.0222265299834601</v>
      </c>
      <c r="Q6">
        <v>36.687760659843001</v>
      </c>
      <c r="R6" s="1">
        <v>4.3939375988962899E-5</v>
      </c>
      <c r="S6" s="3">
        <v>9.0392551020949399E-4</v>
      </c>
      <c r="T6" s="11">
        <v>3.8134709972412098E-2</v>
      </c>
      <c r="U6">
        <v>0.531574682343538</v>
      </c>
      <c r="V6">
        <v>0.22467335167946401</v>
      </c>
      <c r="W6">
        <v>13.939392294529</v>
      </c>
      <c r="X6">
        <v>1.4140673813692</v>
      </c>
      <c r="Y6">
        <v>297.31639924970801</v>
      </c>
      <c r="Z6">
        <v>3.4246514100486E-2</v>
      </c>
      <c r="AA6">
        <v>0.11700892317666001</v>
      </c>
      <c r="AB6" s="5">
        <f t="shared" si="0"/>
        <v>1</v>
      </c>
      <c r="AC6" s="5">
        <v>1</v>
      </c>
    </row>
    <row r="7" spans="1:29" x14ac:dyDescent="0.2">
      <c r="A7" t="s">
        <v>19</v>
      </c>
      <c r="B7">
        <v>5</v>
      </c>
      <c r="C7" t="s">
        <v>16</v>
      </c>
      <c r="D7" s="4">
        <v>6.7381139997673506E-2</v>
      </c>
      <c r="E7">
        <v>0.35268267490986599</v>
      </c>
      <c r="F7">
        <v>0</v>
      </c>
      <c r="G7">
        <v>5.2341452656046403</v>
      </c>
      <c r="H7">
        <v>1.1382888989645099</v>
      </c>
      <c r="I7">
        <v>92.840301431137604</v>
      </c>
      <c r="J7">
        <v>0.10217930148587399</v>
      </c>
      <c r="K7">
        <v>0.25544825371468499</v>
      </c>
      <c r="L7" s="4">
        <v>0.32942689581901602</v>
      </c>
      <c r="M7">
        <v>0.15954090509150901</v>
      </c>
      <c r="N7">
        <v>0.62646634778336197</v>
      </c>
      <c r="O7">
        <v>0.48429835910896302</v>
      </c>
      <c r="P7">
        <v>3.90263964908106E-3</v>
      </c>
      <c r="Q7" t="s">
        <v>17</v>
      </c>
      <c r="R7">
        <v>0.83068754112227305</v>
      </c>
      <c r="S7">
        <v>0.93998853337520405</v>
      </c>
      <c r="T7" s="4" t="s">
        <v>17</v>
      </c>
      <c r="U7" t="s">
        <v>17</v>
      </c>
      <c r="V7" t="s">
        <v>17</v>
      </c>
      <c r="W7" t="s">
        <v>17</v>
      </c>
      <c r="X7" t="s">
        <v>17</v>
      </c>
      <c r="Y7" t="s">
        <v>17</v>
      </c>
      <c r="Z7" t="s">
        <v>17</v>
      </c>
      <c r="AA7" t="s">
        <v>17</v>
      </c>
      <c r="AB7">
        <f t="shared" si="0"/>
        <v>0</v>
      </c>
    </row>
    <row r="8" spans="1:29" x14ac:dyDescent="0.2">
      <c r="A8" t="s">
        <v>19</v>
      </c>
      <c r="B8">
        <v>6</v>
      </c>
      <c r="C8" t="s">
        <v>17</v>
      </c>
      <c r="D8" s="11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s="11">
        <v>2.71294934180463E-2</v>
      </c>
      <c r="M8">
        <v>0.47862271527452699</v>
      </c>
      <c r="N8" s="3">
        <v>0.124910154943301</v>
      </c>
      <c r="O8">
        <v>17.642154532681101</v>
      </c>
      <c r="P8">
        <v>4.6545127300715397</v>
      </c>
      <c r="Q8">
        <v>83.601894146257393</v>
      </c>
      <c r="R8" s="1">
        <v>4.9234508975635703E-5</v>
      </c>
      <c r="S8" s="3">
        <v>9.0392551020949399E-4</v>
      </c>
      <c r="T8" s="11">
        <v>6.7381131263489893E-2</v>
      </c>
      <c r="U8">
        <v>0.47862271527452699</v>
      </c>
      <c r="V8" s="3">
        <v>0.227623087977533</v>
      </c>
      <c r="W8">
        <v>7.1032157860766798</v>
      </c>
      <c r="X8">
        <v>1.2134287147023</v>
      </c>
      <c r="Y8">
        <v>134.14990139583699</v>
      </c>
      <c r="Z8">
        <v>6.9505489948154905E-2</v>
      </c>
      <c r="AA8" s="3">
        <v>0.20355179199102499</v>
      </c>
      <c r="AB8" s="3">
        <f t="shared" si="0"/>
        <v>1</v>
      </c>
    </row>
    <row r="9" spans="1:29" x14ac:dyDescent="0.2">
      <c r="A9" t="s">
        <v>14</v>
      </c>
      <c r="B9">
        <v>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>
        <v>0.21034917963819999</v>
      </c>
      <c r="M9">
        <v>0.44744953763547901</v>
      </c>
      <c r="N9">
        <v>0.171637015579054</v>
      </c>
      <c r="O9">
        <v>2.1271751019190601</v>
      </c>
      <c r="P9">
        <v>0.39978348724558299</v>
      </c>
      <c r="Q9">
        <v>39.229342228292701</v>
      </c>
      <c r="R9">
        <v>0.47395351388691398</v>
      </c>
      <c r="S9">
        <v>0.73021630465909604</v>
      </c>
      <c r="T9">
        <v>0.49527239982810101</v>
      </c>
      <c r="U9">
        <v>0.44744953763547701</v>
      </c>
      <c r="V9">
        <v>2.1568680383409301E-2</v>
      </c>
      <c r="W9">
        <v>0.90344129370176496</v>
      </c>
      <c r="X9">
        <v>0.36246562626254603</v>
      </c>
      <c r="Y9">
        <v>2.2518167573062899</v>
      </c>
      <c r="Z9">
        <v>0.82126227203452895</v>
      </c>
      <c r="AA9">
        <v>0.88824255300115396</v>
      </c>
      <c r="AB9">
        <f t="shared" si="0"/>
        <v>0</v>
      </c>
    </row>
    <row r="10" spans="1:29" x14ac:dyDescent="0.2">
      <c r="A10" t="s">
        <v>18</v>
      </c>
      <c r="B10">
        <v>7</v>
      </c>
      <c r="C10" t="s">
        <v>17</v>
      </c>
      <c r="D10" s="4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L10" s="4" t="s">
        <v>17</v>
      </c>
      <c r="M10" t="s">
        <v>17</v>
      </c>
      <c r="N10" t="s">
        <v>17</v>
      </c>
      <c r="O10" t="s">
        <v>17</v>
      </c>
      <c r="P10" t="s">
        <v>17</v>
      </c>
      <c r="Q10" t="s">
        <v>17</v>
      </c>
      <c r="R10" t="s">
        <v>17</v>
      </c>
      <c r="S10" t="s">
        <v>17</v>
      </c>
      <c r="T10" s="4">
        <v>0.115574254206167</v>
      </c>
      <c r="U10">
        <v>9.0802246702083797E-2</v>
      </c>
      <c r="V10">
        <v>0.19836451134130201</v>
      </c>
      <c r="W10">
        <v>0.78566154136808097</v>
      </c>
      <c r="X10">
        <v>6.8942790990922806E-2</v>
      </c>
      <c r="Y10">
        <v>20.4507675953564</v>
      </c>
      <c r="Z10">
        <v>0.85366904416707601</v>
      </c>
      <c r="AA10">
        <v>0.88824255300115396</v>
      </c>
      <c r="AB10">
        <f t="shared" si="0"/>
        <v>0</v>
      </c>
    </row>
    <row r="11" spans="1:29" x14ac:dyDescent="0.2">
      <c r="A11" t="s">
        <v>14</v>
      </c>
      <c r="B11">
        <v>9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  <c r="L11">
        <v>0.63104753891459897</v>
      </c>
      <c r="M11">
        <v>0.54456557436116304</v>
      </c>
      <c r="N11">
        <v>0.13331535168761899</v>
      </c>
      <c r="O11">
        <v>0.86295491350432296</v>
      </c>
      <c r="P11">
        <v>1.85020924671675E-2</v>
      </c>
      <c r="Q11">
        <v>11.908833030347299</v>
      </c>
      <c r="R11">
        <v>0.91943009137143705</v>
      </c>
      <c r="S11">
        <v>0.98667855019293305</v>
      </c>
      <c r="T11">
        <v>4.5399000771350798E-2</v>
      </c>
      <c r="U11">
        <v>0.54437655510856897</v>
      </c>
      <c r="V11">
        <v>0.46126545884005898</v>
      </c>
      <c r="W11">
        <v>11.9909369338388</v>
      </c>
      <c r="X11">
        <v>0.89351114758967998</v>
      </c>
      <c r="Y11">
        <v>346.16673001913301</v>
      </c>
      <c r="Z11">
        <v>7.9669122433007999E-2</v>
      </c>
      <c r="AA11">
        <v>0.217762267983555</v>
      </c>
      <c r="AB11">
        <f t="shared" si="0"/>
        <v>0</v>
      </c>
    </row>
    <row r="12" spans="1:29" x14ac:dyDescent="0.2">
      <c r="A12" t="s">
        <v>19</v>
      </c>
      <c r="B12">
        <v>9</v>
      </c>
      <c r="C12" t="s">
        <v>15</v>
      </c>
      <c r="D12">
        <v>6.7381144239236496E-2</v>
      </c>
      <c r="E12">
        <v>0.21703544366764899</v>
      </c>
      <c r="F12" s="1">
        <v>5.1739723616606203E-12</v>
      </c>
      <c r="G12">
        <v>3.2210115473412801</v>
      </c>
      <c r="H12">
        <v>0.68191141330418503</v>
      </c>
      <c r="I12">
        <v>57.567987329359603</v>
      </c>
      <c r="J12">
        <v>0.25177068841616101</v>
      </c>
      <c r="K12">
        <v>0.44959051502885899</v>
      </c>
      <c r="L12">
        <v>0.21703509171927901</v>
      </c>
      <c r="M12">
        <v>0.31908181018301701</v>
      </c>
      <c r="N12" s="1">
        <v>3.2092106749814799E-12</v>
      </c>
      <c r="O12">
        <v>1.4701853403307199</v>
      </c>
      <c r="P12">
        <v>0.43207579070576502</v>
      </c>
      <c r="Q12">
        <v>3.8041176068555198</v>
      </c>
      <c r="R12">
        <v>0.47548968675476</v>
      </c>
      <c r="S12">
        <v>0.73021630465909604</v>
      </c>
      <c r="T12" t="s">
        <v>17</v>
      </c>
      <c r="U12" t="s">
        <v>17</v>
      </c>
      <c r="V12" t="s">
        <v>17</v>
      </c>
      <c r="W12" t="s">
        <v>17</v>
      </c>
      <c r="X12" t="s">
        <v>17</v>
      </c>
      <c r="Y12" t="s">
        <v>17</v>
      </c>
      <c r="Z12" t="s">
        <v>17</v>
      </c>
      <c r="AA12" t="s">
        <v>17</v>
      </c>
      <c r="AB12">
        <f t="shared" si="0"/>
        <v>0</v>
      </c>
    </row>
    <row r="13" spans="1:29" x14ac:dyDescent="0.2">
      <c r="A13" t="s">
        <v>14</v>
      </c>
      <c r="B13">
        <v>10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  <c r="L13">
        <v>0.21034917963820199</v>
      </c>
      <c r="M13">
        <v>0.54688276822128201</v>
      </c>
      <c r="N13">
        <v>4.0168139623236197E-2</v>
      </c>
      <c r="O13">
        <v>2.59988068012394</v>
      </c>
      <c r="P13">
        <v>1.2232794766756301</v>
      </c>
      <c r="Q13">
        <v>5.5256216422848299</v>
      </c>
      <c r="R13">
        <v>0.360302595939194</v>
      </c>
      <c r="S13">
        <v>0.68162324505776495</v>
      </c>
      <c r="T13">
        <v>4.5024765190428202E-2</v>
      </c>
      <c r="U13">
        <v>0.54688276822128001</v>
      </c>
      <c r="V13">
        <v>0.115359571674123</v>
      </c>
      <c r="W13">
        <v>12.14626585854</v>
      </c>
      <c r="X13">
        <v>2.36318015780531</v>
      </c>
      <c r="Y13">
        <v>222.03752205321899</v>
      </c>
      <c r="Z13">
        <v>1.6802285061266801E-2</v>
      </c>
      <c r="AA13">
        <v>7.6543743498384706E-2</v>
      </c>
      <c r="AB13">
        <f t="shared" si="0"/>
        <v>0</v>
      </c>
    </row>
    <row r="14" spans="1:29" x14ac:dyDescent="0.2">
      <c r="A14" t="s">
        <v>14</v>
      </c>
      <c r="B14">
        <v>11</v>
      </c>
      <c r="C14" t="s">
        <v>15</v>
      </c>
      <c r="D14" s="11">
        <v>0.21860734282882299</v>
      </c>
      <c r="E14">
        <v>2.5241901556583901</v>
      </c>
      <c r="F14">
        <v>0.313590187969009</v>
      </c>
      <c r="G14">
        <v>11.5466851341536</v>
      </c>
      <c r="H14">
        <v>0.425001355454313</v>
      </c>
      <c r="I14">
        <v>16153.0246722472</v>
      </c>
      <c r="J14">
        <v>0.227101029754746</v>
      </c>
      <c r="K14">
        <v>0.436732749528358</v>
      </c>
      <c r="L14" s="11">
        <v>2.5241901556583701</v>
      </c>
      <c r="M14">
        <v>2.3366809187630699</v>
      </c>
      <c r="N14">
        <v>0.348947166463629</v>
      </c>
      <c r="O14">
        <v>0.92571509064998103</v>
      </c>
      <c r="P14">
        <v>0.50817770600336198</v>
      </c>
      <c r="Q14">
        <v>1.82732057124091</v>
      </c>
      <c r="R14">
        <v>0.81137433549182403</v>
      </c>
      <c r="S14">
        <v>0.93998853337520405</v>
      </c>
      <c r="T14" s="11">
        <v>0.22487468522333501</v>
      </c>
      <c r="U14">
        <v>2.3342778528186101</v>
      </c>
      <c r="V14" s="5">
        <v>1.39401444952979E-2</v>
      </c>
      <c r="W14">
        <v>10.380349617834099</v>
      </c>
      <c r="X14">
        <v>4.4009766266422501</v>
      </c>
      <c r="Y14">
        <v>30.553313750103399</v>
      </c>
      <c r="Z14" s="1">
        <v>1.36460745036134E-6</v>
      </c>
      <c r="AA14" s="2">
        <v>2.7974452732407499E-5</v>
      </c>
      <c r="AB14" s="5">
        <f t="shared" si="0"/>
        <v>1</v>
      </c>
      <c r="AC14" s="5">
        <v>1</v>
      </c>
    </row>
    <row r="15" spans="1:29" x14ac:dyDescent="0.2">
      <c r="A15" t="s">
        <v>18</v>
      </c>
      <c r="B15">
        <v>11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>
        <v>1.5608484272742E-2</v>
      </c>
      <c r="M15">
        <v>0.16431848088460699</v>
      </c>
      <c r="N15">
        <v>0.45302374229661002</v>
      </c>
      <c r="O15">
        <v>10.527510424030501</v>
      </c>
      <c r="P15">
        <v>2.0482324519266801</v>
      </c>
      <c r="Q15">
        <v>192.44578527086699</v>
      </c>
      <c r="R15">
        <v>2.4209989663834999E-2</v>
      </c>
      <c r="S15">
        <v>0.16195273192451401</v>
      </c>
      <c r="T15">
        <v>8.3205801453502704E-2</v>
      </c>
      <c r="U15">
        <v>0.165091428511458</v>
      </c>
      <c r="V15">
        <v>0.15699345470859699</v>
      </c>
      <c r="W15">
        <v>1.98413362563083</v>
      </c>
      <c r="X15">
        <v>0.27288628599964998</v>
      </c>
      <c r="Y15">
        <v>24.146507634263902</v>
      </c>
      <c r="Z15">
        <v>0.52199916196329799</v>
      </c>
      <c r="AA15">
        <v>0.73714762890181496</v>
      </c>
      <c r="AB15">
        <f t="shared" si="0"/>
        <v>0</v>
      </c>
    </row>
    <row r="16" spans="1:29" x14ac:dyDescent="0.2">
      <c r="A16" t="s">
        <v>19</v>
      </c>
      <c r="B16">
        <v>11</v>
      </c>
      <c r="C16" t="s">
        <v>17</v>
      </c>
      <c r="D16" s="4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 s="4">
        <v>0.25004279484617398</v>
      </c>
      <c r="M16">
        <v>0.15954090509150801</v>
      </c>
      <c r="N16">
        <v>0.62003994952092001</v>
      </c>
      <c r="O16">
        <v>0.63805439860667701</v>
      </c>
      <c r="P16">
        <v>6.2179872315374501E-3</v>
      </c>
      <c r="Q16">
        <v>57613907.237484299</v>
      </c>
      <c r="R16">
        <v>0.889744510516427</v>
      </c>
      <c r="S16">
        <v>0.98100035774888095</v>
      </c>
      <c r="T16" s="4" t="s">
        <v>17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  <c r="Z16" t="s">
        <v>17</v>
      </c>
      <c r="AA16" t="s">
        <v>17</v>
      </c>
      <c r="AB16">
        <f t="shared" si="0"/>
        <v>0</v>
      </c>
    </row>
    <row r="17" spans="1:29" x14ac:dyDescent="0.2">
      <c r="A17" t="s">
        <v>14</v>
      </c>
      <c r="B17">
        <v>16</v>
      </c>
      <c r="C17" t="s">
        <v>17</v>
      </c>
      <c r="D17" s="4" t="s">
        <v>17</v>
      </c>
      <c r="E17" t="s">
        <v>17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 t="s">
        <v>17</v>
      </c>
      <c r="L17" s="4">
        <v>0.63104753891459298</v>
      </c>
      <c r="M17">
        <v>0.79546584468538795</v>
      </c>
      <c r="N17">
        <v>1.10598484409465E-2</v>
      </c>
      <c r="O17">
        <v>1.2605482085447901</v>
      </c>
      <c r="P17">
        <v>0.64015384618587601</v>
      </c>
      <c r="Q17">
        <v>2.4821873609490099</v>
      </c>
      <c r="R17">
        <v>0.71285134987040899</v>
      </c>
      <c r="S17">
        <v>0.92258658829562201</v>
      </c>
      <c r="T17" s="4">
        <v>0.49342341930188399</v>
      </c>
      <c r="U17">
        <v>0.79897173981793601</v>
      </c>
      <c r="V17">
        <v>0.205496742569794</v>
      </c>
      <c r="W17">
        <v>1.6192416260832401</v>
      </c>
      <c r="X17">
        <v>0.242820782409503</v>
      </c>
      <c r="Y17">
        <v>11.968793682884</v>
      </c>
      <c r="Z17">
        <v>0.61272622388131404</v>
      </c>
      <c r="AA17">
        <v>0.78505547434793399</v>
      </c>
      <c r="AB17">
        <f t="shared" si="0"/>
        <v>0</v>
      </c>
    </row>
    <row r="18" spans="1:29" x14ac:dyDescent="0.2">
      <c r="A18" t="s">
        <v>19</v>
      </c>
      <c r="B18">
        <v>19</v>
      </c>
      <c r="C18" t="s">
        <v>16</v>
      </c>
      <c r="D18">
        <v>1.9540508926192099</v>
      </c>
      <c r="E18">
        <v>2.1432299142261599</v>
      </c>
      <c r="F18">
        <v>0</v>
      </c>
      <c r="G18">
        <v>1.09681376381829</v>
      </c>
      <c r="H18">
        <v>0.75947152348676705</v>
      </c>
      <c r="I18">
        <v>1.64695255861634</v>
      </c>
      <c r="J18">
        <v>0.63855322698153805</v>
      </c>
      <c r="K18">
        <v>0.69407959454515</v>
      </c>
      <c r="L18">
        <v>2.1432299372680799</v>
      </c>
      <c r="M18">
        <v>1.59540905091509</v>
      </c>
      <c r="N18">
        <v>0</v>
      </c>
      <c r="O18">
        <v>0.74439472087102299</v>
      </c>
      <c r="P18">
        <v>0.456786605674326</v>
      </c>
      <c r="Q18">
        <v>1.14356435267602</v>
      </c>
      <c r="R18">
        <v>0.204912624326581</v>
      </c>
      <c r="S18">
        <v>0.55070267787768601</v>
      </c>
      <c r="T18">
        <v>1.9540500339318201</v>
      </c>
      <c r="U18">
        <v>1.59540905091508</v>
      </c>
      <c r="V18" s="1">
        <v>6.2001503930986205E-10</v>
      </c>
      <c r="W18">
        <v>0.816462743128895</v>
      </c>
      <c r="X18">
        <v>0.43917674521411698</v>
      </c>
      <c r="Y18">
        <v>1.4679486206650001</v>
      </c>
      <c r="Z18">
        <v>0.48541704794074397</v>
      </c>
      <c r="AA18">
        <v>0.73714762890181496</v>
      </c>
      <c r="AB18">
        <f t="shared" si="0"/>
        <v>0</v>
      </c>
    </row>
    <row r="19" spans="1:29" x14ac:dyDescent="0.2">
      <c r="A19" t="s">
        <v>18</v>
      </c>
      <c r="B19">
        <v>22</v>
      </c>
      <c r="C19" t="s">
        <v>17</v>
      </c>
      <c r="D19" s="4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 s="4">
        <v>4.68254528399785E-2</v>
      </c>
      <c r="M19">
        <v>0.194194568318172</v>
      </c>
      <c r="N19">
        <v>1.2904755947243499E-2</v>
      </c>
      <c r="O19">
        <v>4.1472010742066603</v>
      </c>
      <c r="P19">
        <v>0.83988889313811999</v>
      </c>
      <c r="Q19">
        <v>20.478038095775201</v>
      </c>
      <c r="R19">
        <v>2.63643982202698E-2</v>
      </c>
      <c r="S19">
        <v>0.16195273192451401</v>
      </c>
      <c r="T19" s="4">
        <v>0.121809188153543</v>
      </c>
      <c r="U19">
        <v>0.19799459281123399</v>
      </c>
      <c r="V19">
        <v>0.11285982434912201</v>
      </c>
      <c r="W19">
        <v>1.6254487515478599</v>
      </c>
      <c r="X19">
        <v>0.35216262320698799</v>
      </c>
      <c r="Y19">
        <v>9.6336011547688702</v>
      </c>
      <c r="Z19">
        <v>0.55124280705772699</v>
      </c>
      <c r="AA19">
        <v>0.73714762890181496</v>
      </c>
      <c r="AB19">
        <f t="shared" si="0"/>
        <v>0</v>
      </c>
    </row>
    <row r="20" spans="1:29" x14ac:dyDescent="0.2">
      <c r="A20" t="s">
        <v>18</v>
      </c>
      <c r="B20">
        <v>25</v>
      </c>
      <c r="C20" t="s">
        <v>16</v>
      </c>
      <c r="D20" s="11">
        <v>6.4085193047813301E-3</v>
      </c>
      <c r="E20">
        <v>0.249735748361264</v>
      </c>
      <c r="F20" s="3">
        <v>0.34824981132946498</v>
      </c>
      <c r="G20">
        <v>38.969336984744402</v>
      </c>
      <c r="H20">
        <v>7.95824912099107</v>
      </c>
      <c r="I20">
        <v>703.35419104538198</v>
      </c>
      <c r="J20">
        <v>3.7969583506351702E-4</v>
      </c>
      <c r="K20" s="3">
        <v>3.16413195886264E-3</v>
      </c>
      <c r="L20" s="11">
        <v>0.24973574836250401</v>
      </c>
      <c r="M20">
        <v>0.32863696176921398</v>
      </c>
      <c r="N20">
        <v>0.30011552212498699</v>
      </c>
      <c r="O20">
        <v>1.31593880301102</v>
      </c>
      <c r="P20">
        <v>0.69486914502792296</v>
      </c>
      <c r="Q20">
        <v>2.5477420533136401</v>
      </c>
      <c r="R20">
        <v>0.40337621432652299</v>
      </c>
      <c r="S20">
        <v>0.68162324505776495</v>
      </c>
      <c r="T20" s="11">
        <v>6.4085191264495597E-3</v>
      </c>
      <c r="U20">
        <v>0.32863696176921298</v>
      </c>
      <c r="V20" s="3">
        <v>0.654642847780186</v>
      </c>
      <c r="W20">
        <v>51.281264093110998</v>
      </c>
      <c r="X20">
        <v>10.779134380753399</v>
      </c>
      <c r="Y20">
        <v>918.45803359786498</v>
      </c>
      <c r="Z20">
        <v>1.17742077637769E-4</v>
      </c>
      <c r="AA20" s="3">
        <v>1.60914172771618E-3</v>
      </c>
      <c r="AB20" s="3">
        <f t="shared" si="0"/>
        <v>2</v>
      </c>
      <c r="AC20" s="3">
        <v>2</v>
      </c>
    </row>
    <row r="21" spans="1:29" x14ac:dyDescent="0.2">
      <c r="A21" t="s">
        <v>14</v>
      </c>
      <c r="B21">
        <v>26</v>
      </c>
      <c r="C21" t="s">
        <v>16</v>
      </c>
      <c r="D21">
        <v>1.1256181811394199</v>
      </c>
      <c r="E21">
        <v>0.21034917963819899</v>
      </c>
      <c r="F21" s="1">
        <v>6.5378859719356103E-6</v>
      </c>
      <c r="G21">
        <v>0.18687436216184</v>
      </c>
      <c r="H21">
        <v>1.0462502219938399E-2</v>
      </c>
      <c r="I21">
        <v>0.88046004121129595</v>
      </c>
      <c r="J21">
        <v>0.10002346219101101</v>
      </c>
      <c r="K21">
        <v>0.25544825371468499</v>
      </c>
      <c r="L21" t="s">
        <v>17</v>
      </c>
      <c r="M21" t="s">
        <v>17</v>
      </c>
      <c r="N21" t="s">
        <v>17</v>
      </c>
      <c r="O21" t="s">
        <v>17</v>
      </c>
      <c r="P21" t="s">
        <v>17</v>
      </c>
      <c r="Q21" t="s">
        <v>17</v>
      </c>
      <c r="R21" t="s">
        <v>17</v>
      </c>
      <c r="S21" t="s">
        <v>17</v>
      </c>
      <c r="T21">
        <v>1.1034167713804699</v>
      </c>
      <c r="U21">
        <v>0.34792647462625897</v>
      </c>
      <c r="V21">
        <v>0.17266433953587801</v>
      </c>
      <c r="W21">
        <v>0.31531737023624701</v>
      </c>
      <c r="X21">
        <v>6.23837430929782E-2</v>
      </c>
      <c r="Y21">
        <v>1.6251429875494301</v>
      </c>
      <c r="Z21">
        <v>0.15568296187297601</v>
      </c>
      <c r="AA21">
        <v>0.338104142531505</v>
      </c>
      <c r="AB21">
        <f t="shared" si="0"/>
        <v>0</v>
      </c>
    </row>
    <row r="22" spans="1:29" x14ac:dyDescent="0.2">
      <c r="A22" t="s">
        <v>18</v>
      </c>
      <c r="B22">
        <v>26</v>
      </c>
      <c r="C22" t="s">
        <v>16</v>
      </c>
      <c r="D22">
        <v>0.166621497445991</v>
      </c>
      <c r="E22">
        <v>0.20291029468081501</v>
      </c>
      <c r="F22" s="1">
        <v>4.1297032460363401E-9</v>
      </c>
      <c r="G22">
        <v>1.2177918083264501</v>
      </c>
      <c r="H22">
        <v>0.606437339918379</v>
      </c>
      <c r="I22">
        <v>2.3263528255392401</v>
      </c>
      <c r="J22">
        <v>0.56186912332644201</v>
      </c>
      <c r="K22">
        <v>0.63848764014368398</v>
      </c>
      <c r="L22">
        <v>0.202279683424401</v>
      </c>
      <c r="M22">
        <v>0.28476672433503902</v>
      </c>
      <c r="N22">
        <v>7.2502298167153895E-2</v>
      </c>
      <c r="O22">
        <v>1.4077870773486101</v>
      </c>
      <c r="P22">
        <v>0.19422150949495401</v>
      </c>
      <c r="Q22">
        <v>10.237064406716801</v>
      </c>
      <c r="R22">
        <v>0.72205608936106402</v>
      </c>
      <c r="S22">
        <v>0.92258658829562201</v>
      </c>
      <c r="T22">
        <v>0.166761402992647</v>
      </c>
      <c r="U22">
        <v>0.28478049774437503</v>
      </c>
      <c r="V22">
        <v>0.11167849456616601</v>
      </c>
      <c r="W22">
        <v>1.70771229213592</v>
      </c>
      <c r="X22">
        <v>0.351179859947227</v>
      </c>
      <c r="Y22">
        <v>11.5180855008989</v>
      </c>
      <c r="Z22">
        <v>0.52979457164545196</v>
      </c>
      <c r="AA22">
        <v>0.73714762890181496</v>
      </c>
      <c r="AB22">
        <f t="shared" si="0"/>
        <v>0</v>
      </c>
    </row>
    <row r="23" spans="1:29" x14ac:dyDescent="0.2">
      <c r="A23" t="s">
        <v>18</v>
      </c>
      <c r="B23">
        <v>30</v>
      </c>
      <c r="C23" t="s">
        <v>16</v>
      </c>
      <c r="D23">
        <v>0.121761864678848</v>
      </c>
      <c r="E23">
        <v>0.23412729680819699</v>
      </c>
      <c r="F23" s="1">
        <v>1.21749854753439E-7</v>
      </c>
      <c r="G23">
        <v>1.92282942960604</v>
      </c>
      <c r="H23">
        <v>0.96188151563412805</v>
      </c>
      <c r="I23">
        <v>3.7742862536444202</v>
      </c>
      <c r="J23">
        <v>5.8375586461097299E-2</v>
      </c>
      <c r="K23">
        <v>0.182423707690929</v>
      </c>
      <c r="L23">
        <v>0.234904586139425</v>
      </c>
      <c r="M23">
        <v>0.227082960484666</v>
      </c>
      <c r="N23">
        <v>8.4696934701993701E-2</v>
      </c>
      <c r="O23">
        <v>0.966702967433267</v>
      </c>
      <c r="P23">
        <v>9.7868985543961298E-2</v>
      </c>
      <c r="Q23">
        <v>9.54862717828534</v>
      </c>
      <c r="R23">
        <v>0.97518760869681997</v>
      </c>
      <c r="S23">
        <v>0.98667855019293305</v>
      </c>
      <c r="T23">
        <v>0.121806301936358</v>
      </c>
      <c r="U23">
        <v>0.22685175163771601</v>
      </c>
      <c r="V23">
        <v>9.2347157422346601E-2</v>
      </c>
      <c r="W23">
        <v>1.86239749529743</v>
      </c>
      <c r="X23">
        <v>0.46611049019562101</v>
      </c>
      <c r="Y23">
        <v>8.9867262084572506</v>
      </c>
      <c r="Z23">
        <v>0.39777411904131699</v>
      </c>
      <c r="AA23">
        <v>0.70907560350843502</v>
      </c>
      <c r="AB23">
        <f t="shared" si="0"/>
        <v>0</v>
      </c>
    </row>
    <row r="24" spans="1:29" x14ac:dyDescent="0.2">
      <c r="A24" t="s">
        <v>19</v>
      </c>
      <c r="B24">
        <v>32</v>
      </c>
      <c r="C24" t="s">
        <v>16</v>
      </c>
      <c r="D24">
        <v>0.67381108745392204</v>
      </c>
      <c r="E24">
        <v>0.85910090701191</v>
      </c>
      <c r="F24">
        <v>0</v>
      </c>
      <c r="G24">
        <v>1.27498778664823</v>
      </c>
      <c r="H24">
        <v>0.69924940279610504</v>
      </c>
      <c r="I24">
        <v>2.6102996281972</v>
      </c>
      <c r="J24">
        <v>0.46494334636203399</v>
      </c>
      <c r="K24">
        <v>0.61176756100267604</v>
      </c>
      <c r="L24">
        <v>0.85910148669304498</v>
      </c>
      <c r="M24">
        <v>0.87747497800329899</v>
      </c>
      <c r="N24">
        <v>0</v>
      </c>
      <c r="O24">
        <v>1.02138686941514</v>
      </c>
      <c r="P24">
        <v>0.51618460151392698</v>
      </c>
      <c r="Q24">
        <v>1.82136116486045</v>
      </c>
      <c r="R24">
        <v>0.94702693889379397</v>
      </c>
      <c r="S24">
        <v>0.98667855019293305</v>
      </c>
      <c r="T24">
        <v>0.673809982725183</v>
      </c>
      <c r="U24">
        <v>0.87747497800329599</v>
      </c>
      <c r="V24">
        <v>2.8113924617956297E-4</v>
      </c>
      <c r="W24">
        <v>1.30225879773167</v>
      </c>
      <c r="X24">
        <v>0.48897402484518399</v>
      </c>
      <c r="Y24">
        <v>3.5287574223746501</v>
      </c>
      <c r="Z24">
        <v>0.54556787588639</v>
      </c>
      <c r="AA24">
        <v>0.73714762890181496</v>
      </c>
      <c r="AB24">
        <f t="shared" si="0"/>
        <v>0</v>
      </c>
    </row>
    <row r="25" spans="1:29" x14ac:dyDescent="0.2">
      <c r="A25" t="s">
        <v>18</v>
      </c>
      <c r="B25">
        <v>33</v>
      </c>
      <c r="C25" t="s">
        <v>16</v>
      </c>
      <c r="D25" s="4">
        <v>7.7074932357271503E-2</v>
      </c>
      <c r="E25">
        <v>0.156290383441065</v>
      </c>
      <c r="F25">
        <v>0.16263099541540599</v>
      </c>
      <c r="G25">
        <v>2.0277719183274798</v>
      </c>
      <c r="H25">
        <v>0.27309049087440301</v>
      </c>
      <c r="I25">
        <v>25.1507295614771</v>
      </c>
      <c r="J25">
        <v>0.512874435790726</v>
      </c>
      <c r="K25">
        <v>0.63848764014368398</v>
      </c>
      <c r="L25" s="4">
        <v>0.156084842727748</v>
      </c>
      <c r="M25">
        <v>0.26888478690208301</v>
      </c>
      <c r="N25">
        <v>0.41354453762934701</v>
      </c>
      <c r="O25">
        <v>1.72268352392863</v>
      </c>
      <c r="P25">
        <v>0.81043431905042496</v>
      </c>
      <c r="Q25">
        <v>3.8794959587311899</v>
      </c>
      <c r="R25">
        <v>0.16789537576090099</v>
      </c>
      <c r="S25">
        <v>0.51567865412276703</v>
      </c>
      <c r="T25" s="4">
        <v>7.7068626600352394E-2</v>
      </c>
      <c r="U25">
        <v>0.26818062484516397</v>
      </c>
      <c r="V25">
        <v>0.13904121162171701</v>
      </c>
      <c r="W25">
        <v>3.4797639023184201</v>
      </c>
      <c r="X25">
        <v>0.55655499432719302</v>
      </c>
      <c r="Y25">
        <v>33.9649457225145</v>
      </c>
      <c r="Z25">
        <v>0.20818215556398501</v>
      </c>
      <c r="AA25">
        <v>0.42677341890616899</v>
      </c>
      <c r="AB25">
        <f t="shared" si="0"/>
        <v>0</v>
      </c>
    </row>
    <row r="26" spans="1:29" x14ac:dyDescent="0.2">
      <c r="A26" t="s">
        <v>18</v>
      </c>
      <c r="B26">
        <v>34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  <c r="M26" t="s">
        <v>17</v>
      </c>
      <c r="N26" t="s">
        <v>17</v>
      </c>
      <c r="O26" t="s">
        <v>17</v>
      </c>
      <c r="P26" t="s">
        <v>17</v>
      </c>
      <c r="Q26" t="s">
        <v>17</v>
      </c>
      <c r="R26" t="s">
        <v>17</v>
      </c>
      <c r="S26" t="s">
        <v>17</v>
      </c>
      <c r="T26">
        <v>0.16069057234574399</v>
      </c>
      <c r="U26">
        <v>0.121645599222686</v>
      </c>
      <c r="V26">
        <v>0.139154523836442</v>
      </c>
      <c r="W26">
        <v>0.757017648558449</v>
      </c>
      <c r="X26">
        <v>0.12267202370922201</v>
      </c>
      <c r="Y26">
        <v>6.7995367708482402</v>
      </c>
      <c r="Z26">
        <v>0.77441163800064405</v>
      </c>
      <c r="AA26">
        <v>0.88824255300115396</v>
      </c>
      <c r="AB26">
        <f t="shared" si="0"/>
        <v>0</v>
      </c>
    </row>
    <row r="27" spans="1:29" x14ac:dyDescent="0.2">
      <c r="A27" t="s">
        <v>14</v>
      </c>
      <c r="B27">
        <v>35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>
        <v>0.21034917963819999</v>
      </c>
      <c r="M27">
        <v>0.497166152928391</v>
      </c>
      <c r="N27">
        <v>6.0211592130283903E-2</v>
      </c>
      <c r="O27">
        <v>2.36352789102156</v>
      </c>
      <c r="P27">
        <v>0.452747976745836</v>
      </c>
      <c r="Q27">
        <v>43.378415731614098</v>
      </c>
      <c r="R27">
        <v>0.41214428770934602</v>
      </c>
      <c r="S27">
        <v>0.68162324505776495</v>
      </c>
      <c r="T27">
        <v>4.5024765190428001E-2</v>
      </c>
      <c r="U27">
        <v>0.497166152928391</v>
      </c>
      <c r="V27">
        <v>0.15348361848499101</v>
      </c>
      <c r="W27">
        <v>11.042059871399101</v>
      </c>
      <c r="X27">
        <v>2.1151745228755101</v>
      </c>
      <c r="Y27">
        <v>202.658187586948</v>
      </c>
      <c r="Z27">
        <v>2.20087306663506E-2</v>
      </c>
      <c r="AA27">
        <v>9.0235795732037494E-2</v>
      </c>
      <c r="AB27">
        <f t="shared" si="0"/>
        <v>0</v>
      </c>
    </row>
    <row r="28" spans="1:29" x14ac:dyDescent="0.2">
      <c r="A28" t="s">
        <v>19</v>
      </c>
      <c r="B28">
        <v>35</v>
      </c>
      <c r="C28" t="s">
        <v>16</v>
      </c>
      <c r="D28">
        <v>6.9403677450849105E-2</v>
      </c>
      <c r="E28">
        <v>0.36497544728741099</v>
      </c>
      <c r="F28">
        <v>0.71666630819485899</v>
      </c>
      <c r="G28">
        <v>5.25873355264038</v>
      </c>
      <c r="H28" s="1">
        <v>3.8537308947272401E-5</v>
      </c>
      <c r="I28">
        <v>715.20962898862297</v>
      </c>
      <c r="J28">
        <v>0.55131367568898504</v>
      </c>
      <c r="K28">
        <v>0.63848764014368398</v>
      </c>
      <c r="L28">
        <v>0.36494516061507098</v>
      </c>
      <c r="M28">
        <v>0.15954090509150801</v>
      </c>
      <c r="N28">
        <v>0.62926889307823897</v>
      </c>
      <c r="O28">
        <v>0.437164051778687</v>
      </c>
      <c r="P28">
        <v>3.1989188172032198E-3</v>
      </c>
      <c r="Q28" t="s">
        <v>17</v>
      </c>
      <c r="R28">
        <v>0.81117910114110103</v>
      </c>
      <c r="S28">
        <v>0.93998853337520405</v>
      </c>
      <c r="T28" t="s">
        <v>17</v>
      </c>
      <c r="U28" t="s">
        <v>17</v>
      </c>
      <c r="V28" t="s">
        <v>17</v>
      </c>
      <c r="W28" t="s">
        <v>17</v>
      </c>
      <c r="X28" t="s">
        <v>17</v>
      </c>
      <c r="Y28" t="s">
        <v>17</v>
      </c>
      <c r="Z28" t="s">
        <v>17</v>
      </c>
      <c r="AA28" t="s">
        <v>17</v>
      </c>
      <c r="AB28">
        <f t="shared" si="0"/>
        <v>0</v>
      </c>
    </row>
    <row r="29" spans="1:29" x14ac:dyDescent="0.2">
      <c r="A29" t="s">
        <v>18</v>
      </c>
      <c r="B29">
        <v>36</v>
      </c>
      <c r="C29" t="s">
        <v>17</v>
      </c>
      <c r="D29" s="4" t="s">
        <v>17</v>
      </c>
      <c r="E29" t="s">
        <v>17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 t="s">
        <v>17</v>
      </c>
      <c r="L29" s="4">
        <v>6.2433937157732898E-2</v>
      </c>
      <c r="M29">
        <v>0.16431848088460799</v>
      </c>
      <c r="N29">
        <v>1.53324889278341E-2</v>
      </c>
      <c r="O29">
        <v>2.6318776031931801</v>
      </c>
      <c r="P29">
        <v>0.55803674747853804</v>
      </c>
      <c r="Q29">
        <v>12.4127662729886</v>
      </c>
      <c r="R29">
        <v>9.7438324902672402E-2</v>
      </c>
      <c r="S29">
        <v>0.418984797081491</v>
      </c>
      <c r="T29" s="4">
        <v>4.5208650808369298E-2</v>
      </c>
      <c r="U29">
        <v>0.167404702903555</v>
      </c>
      <c r="V29">
        <v>0.27135884972973701</v>
      </c>
      <c r="W29">
        <v>3.7029351663943801</v>
      </c>
      <c r="X29">
        <v>0.250361853363954</v>
      </c>
      <c r="Y29">
        <v>167.52400615524499</v>
      </c>
      <c r="Z29">
        <v>0.36769727654397799</v>
      </c>
      <c r="AA29">
        <v>0.700196018653654</v>
      </c>
      <c r="AB29">
        <f t="shared" si="0"/>
        <v>0</v>
      </c>
    </row>
    <row r="30" spans="1:29" x14ac:dyDescent="0.2">
      <c r="A30" t="s">
        <v>19</v>
      </c>
      <c r="B30">
        <v>36</v>
      </c>
      <c r="C30" t="s">
        <v>16</v>
      </c>
      <c r="D30" s="11">
        <v>2.8300265665808499</v>
      </c>
      <c r="E30">
        <v>0.56067720004499699</v>
      </c>
      <c r="F30" s="7">
        <v>0</v>
      </c>
      <c r="G30">
        <v>0.198117292136374</v>
      </c>
      <c r="H30">
        <v>0.134398276572151</v>
      </c>
      <c r="I30">
        <v>0.29494498809261899</v>
      </c>
      <c r="J30" s="1">
        <v>5.4896289341728896E-16</v>
      </c>
      <c r="K30" s="2">
        <v>1.37240723354322E-14</v>
      </c>
      <c r="L30" s="11">
        <v>0.56067731157378298</v>
      </c>
      <c r="M30">
        <v>0.31908181018301801</v>
      </c>
      <c r="N30" s="8">
        <v>0</v>
      </c>
      <c r="O30">
        <v>0.56910062810884499</v>
      </c>
      <c r="P30">
        <v>0.17281824732840001</v>
      </c>
      <c r="Q30">
        <v>1.37874097615675</v>
      </c>
      <c r="R30">
        <v>0.274536303691154</v>
      </c>
      <c r="S30">
        <v>0.62476902769615195</v>
      </c>
      <c r="T30" s="11" t="s">
        <v>17</v>
      </c>
      <c r="U30" t="s">
        <v>17</v>
      </c>
      <c r="V30" t="s">
        <v>17</v>
      </c>
      <c r="W30" t="s">
        <v>17</v>
      </c>
      <c r="X30" t="s">
        <v>17</v>
      </c>
      <c r="Y30" t="s">
        <v>17</v>
      </c>
      <c r="Z30" t="s">
        <v>17</v>
      </c>
      <c r="AA30" t="s">
        <v>17</v>
      </c>
      <c r="AB30" s="10">
        <f t="shared" si="0"/>
        <v>1</v>
      </c>
    </row>
    <row r="31" spans="1:29" x14ac:dyDescent="0.2">
      <c r="A31" t="s">
        <v>14</v>
      </c>
      <c r="B31">
        <v>38</v>
      </c>
      <c r="C31" t="s">
        <v>16</v>
      </c>
      <c r="D31">
        <v>0.40162629119350102</v>
      </c>
      <c r="E31">
        <v>1.2620950778291999</v>
      </c>
      <c r="F31">
        <v>0.16446772400728299</v>
      </c>
      <c r="G31">
        <v>3.1424613017207301</v>
      </c>
      <c r="H31">
        <v>0.27785842301765801</v>
      </c>
      <c r="I31">
        <v>163.389913847466</v>
      </c>
      <c r="J31">
        <v>0.42059578591570101</v>
      </c>
      <c r="K31">
        <v>0.61176756100267604</v>
      </c>
      <c r="L31">
        <v>1.2620950778291899</v>
      </c>
      <c r="M31">
        <v>0.74574922939254895</v>
      </c>
      <c r="N31">
        <v>1.4921477246147299E-2</v>
      </c>
      <c r="O31">
        <v>0.59088197275536802</v>
      </c>
      <c r="P31">
        <v>0.29777351856962903</v>
      </c>
      <c r="Q31">
        <v>1.17250690190449</v>
      </c>
      <c r="R31">
        <v>0.27606073316806701</v>
      </c>
      <c r="S31">
        <v>0.62476902769615195</v>
      </c>
      <c r="T31">
        <v>0.40176239672371</v>
      </c>
      <c r="U31">
        <v>0.74998393756703396</v>
      </c>
      <c r="V31">
        <v>0.179559389699981</v>
      </c>
      <c r="W31">
        <v>1.86673502468872</v>
      </c>
      <c r="X31">
        <v>0.33935925799453598</v>
      </c>
      <c r="Y31">
        <v>11.113088399741301</v>
      </c>
      <c r="Z31">
        <v>0.47078098847983801</v>
      </c>
      <c r="AA31">
        <v>0.73714762890181496</v>
      </c>
      <c r="AB31">
        <f t="shared" si="0"/>
        <v>0</v>
      </c>
    </row>
    <row r="32" spans="1:29" x14ac:dyDescent="0.2">
      <c r="A32" t="s">
        <v>18</v>
      </c>
      <c r="B32">
        <v>38</v>
      </c>
      <c r="C32" t="s">
        <v>16</v>
      </c>
      <c r="D32">
        <v>8.2826213626967293E-2</v>
      </c>
      <c r="E32">
        <v>0.187095610343014</v>
      </c>
      <c r="F32">
        <v>0.16063498404248999</v>
      </c>
      <c r="G32">
        <v>2.2588936781011699</v>
      </c>
      <c r="H32">
        <v>0.30424692189743402</v>
      </c>
      <c r="I32">
        <v>28.840274508512</v>
      </c>
      <c r="J32">
        <v>0.45195111168462598</v>
      </c>
      <c r="K32">
        <v>0.61176756100267604</v>
      </c>
      <c r="L32">
        <v>0.18730181127104101</v>
      </c>
      <c r="M32">
        <v>5.9752174867129602E-2</v>
      </c>
      <c r="N32">
        <v>0.51270906149969397</v>
      </c>
      <c r="O32">
        <v>0.31901546739803399</v>
      </c>
      <c r="P32">
        <v>8.9183630851461901E-2</v>
      </c>
      <c r="Q32">
        <v>0.91577666566928495</v>
      </c>
      <c r="R32">
        <v>4.7827776231943599E-2</v>
      </c>
      <c r="S32">
        <v>0.22851048644150801</v>
      </c>
      <c r="T32" t="s">
        <v>17</v>
      </c>
      <c r="U32" t="s">
        <v>17</v>
      </c>
      <c r="V32" t="s">
        <v>17</v>
      </c>
      <c r="W32" t="s">
        <v>17</v>
      </c>
      <c r="X32" t="s">
        <v>17</v>
      </c>
      <c r="Y32" t="s">
        <v>17</v>
      </c>
      <c r="Z32" t="s">
        <v>17</v>
      </c>
      <c r="AA32" t="s">
        <v>17</v>
      </c>
      <c r="AB32">
        <f t="shared" si="0"/>
        <v>0</v>
      </c>
    </row>
    <row r="33" spans="1:29" x14ac:dyDescent="0.2">
      <c r="A33" t="s">
        <v>19</v>
      </c>
      <c r="B33">
        <v>38</v>
      </c>
      <c r="C33" t="s">
        <v>16</v>
      </c>
      <c r="D33" s="11">
        <v>6.7381133608255997E-2</v>
      </c>
      <c r="E33">
        <v>0.88622912631911999</v>
      </c>
      <c r="F33" s="7">
        <v>0</v>
      </c>
      <c r="G33">
        <v>13.152481694231</v>
      </c>
      <c r="H33">
        <v>2.9367461851643801</v>
      </c>
      <c r="I33">
        <v>231.67450005105499</v>
      </c>
      <c r="J33">
        <v>1.0360398186934299E-2</v>
      </c>
      <c r="K33" s="3">
        <v>4.6863648868520402E-2</v>
      </c>
      <c r="L33" s="11">
        <v>0.88622970632502995</v>
      </c>
      <c r="M33">
        <v>0.63816362036603402</v>
      </c>
      <c r="N33" s="8">
        <v>0</v>
      </c>
      <c r="O33">
        <v>0.72008827486988303</v>
      </c>
      <c r="P33">
        <v>0.32196553051573801</v>
      </c>
      <c r="Q33">
        <v>1.3876713058941601</v>
      </c>
      <c r="R33">
        <v>0.371823237413895</v>
      </c>
      <c r="S33">
        <v>0.68162324505776495</v>
      </c>
      <c r="T33" s="11">
        <v>6.7381131263488894E-2</v>
      </c>
      <c r="U33">
        <v>0.63816362036603003</v>
      </c>
      <c r="V33">
        <v>0.227623087977533</v>
      </c>
      <c r="W33">
        <v>9.47095438143565</v>
      </c>
      <c r="X33">
        <v>1.73801743990712</v>
      </c>
      <c r="Y33">
        <v>175.70731281701799</v>
      </c>
      <c r="Z33">
        <v>3.4034904240456298E-2</v>
      </c>
      <c r="AA33">
        <v>0.11700892317666001</v>
      </c>
      <c r="AB33" s="10">
        <f t="shared" si="0"/>
        <v>1</v>
      </c>
    </row>
    <row r="34" spans="1:29" x14ac:dyDescent="0.2">
      <c r="A34" t="s">
        <v>18</v>
      </c>
      <c r="B34">
        <v>48</v>
      </c>
      <c r="C34" t="s">
        <v>16</v>
      </c>
      <c r="D34">
        <v>0.44250655576415499</v>
      </c>
      <c r="E34">
        <v>0.109292342748156</v>
      </c>
      <c r="F34">
        <v>0.26886111707951899</v>
      </c>
      <c r="G34">
        <v>0.24698468604475499</v>
      </c>
      <c r="H34">
        <v>7.0278313739793902E-2</v>
      </c>
      <c r="I34">
        <v>0.88693511044598194</v>
      </c>
      <c r="J34">
        <v>2.7796115579130198E-2</v>
      </c>
      <c r="K34">
        <v>9.9271841354036397E-2</v>
      </c>
      <c r="L34">
        <v>0.10925938990805401</v>
      </c>
      <c r="M34">
        <v>0.194194568318176</v>
      </c>
      <c r="N34">
        <v>0.57312935009322696</v>
      </c>
      <c r="O34">
        <v>1.77737188978996</v>
      </c>
      <c r="P34">
        <v>0.72806766283171498</v>
      </c>
      <c r="Q34">
        <v>4.7297823638278604</v>
      </c>
      <c r="R34">
        <v>0.21989527106901599</v>
      </c>
      <c r="S34">
        <v>0.55620568564515804</v>
      </c>
      <c r="T34">
        <v>0.44250531959807299</v>
      </c>
      <c r="U34">
        <v>0.195670376016156</v>
      </c>
      <c r="V34">
        <v>0.23921936999635199</v>
      </c>
      <c r="W34">
        <v>0.44218762430671699</v>
      </c>
      <c r="X34">
        <v>0.145963041037629</v>
      </c>
      <c r="Y34">
        <v>1.44858717446698</v>
      </c>
      <c r="Z34">
        <v>0.1566824075146</v>
      </c>
      <c r="AA34">
        <v>0.338104142531505</v>
      </c>
      <c r="AB34">
        <f t="shared" ref="AB34:AB65" si="1">SUM(COUNTIF(K34,"&lt;0.05"),COUNTIF(S34,"&lt;0.05"),COUNTIF(AA34,"&lt;0.05"))</f>
        <v>0</v>
      </c>
    </row>
    <row r="35" spans="1:29" x14ac:dyDescent="0.2">
      <c r="A35" t="s">
        <v>18</v>
      </c>
      <c r="B35">
        <v>49</v>
      </c>
      <c r="C35" t="s">
        <v>17</v>
      </c>
      <c r="D35" t="s">
        <v>17</v>
      </c>
      <c r="E35" t="s">
        <v>17</v>
      </c>
      <c r="F35" t="s">
        <v>17</v>
      </c>
      <c r="G35" t="s">
        <v>17</v>
      </c>
      <c r="H35" t="s">
        <v>17</v>
      </c>
      <c r="I35" t="s">
        <v>17</v>
      </c>
      <c r="J35" t="s">
        <v>17</v>
      </c>
      <c r="K35" t="s">
        <v>17</v>
      </c>
      <c r="L35">
        <v>0.14047635845321199</v>
      </c>
      <c r="M35">
        <v>0.104566306017477</v>
      </c>
      <c r="N35">
        <v>0.84381033987223897</v>
      </c>
      <c r="O35">
        <v>0.74436942392911698</v>
      </c>
      <c r="P35">
        <v>0.26604647181803698</v>
      </c>
      <c r="Q35">
        <v>1.99781567330454</v>
      </c>
      <c r="R35">
        <v>0.55800675029803803</v>
      </c>
      <c r="S35">
        <v>0.77400936331663395</v>
      </c>
      <c r="T35">
        <v>4.5205022386800797E-2</v>
      </c>
      <c r="U35">
        <v>0.105264319784814</v>
      </c>
      <c r="V35">
        <v>0.27003422655809201</v>
      </c>
      <c r="W35">
        <v>2.3285978908297</v>
      </c>
      <c r="X35">
        <v>0.16045697428935499</v>
      </c>
      <c r="Y35">
        <v>94.807266209646798</v>
      </c>
      <c r="Z35">
        <v>0.55735552429161594</v>
      </c>
      <c r="AA35">
        <v>0.73714762890181496</v>
      </c>
      <c r="AB35">
        <f t="shared" si="1"/>
        <v>0</v>
      </c>
    </row>
    <row r="36" spans="1:29" x14ac:dyDescent="0.2">
      <c r="A36" t="s">
        <v>18</v>
      </c>
      <c r="B36">
        <v>52</v>
      </c>
      <c r="C36" t="s">
        <v>15</v>
      </c>
      <c r="D36">
        <v>0.12251414381916199</v>
      </c>
      <c r="E36">
        <v>0.140425530555713</v>
      </c>
      <c r="F36">
        <v>0.18962829843533999</v>
      </c>
      <c r="G36">
        <v>1.1461985218865001</v>
      </c>
      <c r="H36">
        <v>0.107367794248032</v>
      </c>
      <c r="I36">
        <v>28.459059044959901</v>
      </c>
      <c r="J36">
        <v>0.91507318183366004</v>
      </c>
      <c r="K36">
        <v>0.91507318183366004</v>
      </c>
      <c r="L36">
        <v>0.14047635845321199</v>
      </c>
      <c r="M36">
        <v>0.10456630601813301</v>
      </c>
      <c r="N36">
        <v>0.54848945092826196</v>
      </c>
      <c r="O36">
        <v>0.74436942393378602</v>
      </c>
      <c r="P36">
        <v>0.26604647317345198</v>
      </c>
      <c r="Q36">
        <v>1.9978156739728199</v>
      </c>
      <c r="R36">
        <v>0.55800635910181096</v>
      </c>
      <c r="S36">
        <v>0.77400936331663395</v>
      </c>
      <c r="T36">
        <v>0.122518824007565</v>
      </c>
      <c r="U36">
        <v>0.103112781851356</v>
      </c>
      <c r="V36">
        <v>0.19957785766039099</v>
      </c>
      <c r="W36">
        <v>0.84160766875291404</v>
      </c>
      <c r="X36">
        <v>7.1995877466712099E-2</v>
      </c>
      <c r="Y36">
        <v>23.9465731060832</v>
      </c>
      <c r="Z36">
        <v>0.89652964516803502</v>
      </c>
      <c r="AA36">
        <v>0.89652964516803502</v>
      </c>
      <c r="AB36">
        <f t="shared" si="1"/>
        <v>0</v>
      </c>
    </row>
    <row r="37" spans="1:29" x14ac:dyDescent="0.2">
      <c r="A37" t="s">
        <v>14</v>
      </c>
      <c r="B37">
        <v>55</v>
      </c>
      <c r="C37" t="s">
        <v>16</v>
      </c>
      <c r="D37" s="4">
        <v>0.80100477746883703</v>
      </c>
      <c r="E37">
        <v>1.8931426167437999</v>
      </c>
      <c r="F37">
        <v>0.116464944688279</v>
      </c>
      <c r="G37">
        <v>2.3634598319452</v>
      </c>
      <c r="H37">
        <v>0.32342031733412802</v>
      </c>
      <c r="I37">
        <v>45.645091573146502</v>
      </c>
      <c r="J37">
        <v>0.45504569926880301</v>
      </c>
      <c r="K37">
        <v>0.61176756100267604</v>
      </c>
      <c r="L37" s="4">
        <v>1.8931426167438301</v>
      </c>
      <c r="M37">
        <v>6.5625932186542304</v>
      </c>
      <c r="N37" s="5">
        <v>1.0085611722264E-2</v>
      </c>
      <c r="O37">
        <v>3.4665075734979598</v>
      </c>
      <c r="P37">
        <v>2.6494290434056298</v>
      </c>
      <c r="Q37">
        <v>4.5355714609636202</v>
      </c>
      <c r="R37">
        <v>3.0802513800149502E-4</v>
      </c>
      <c r="S37" s="3">
        <v>3.31127023351607E-3</v>
      </c>
      <c r="T37" s="4">
        <v>0.804381918477172</v>
      </c>
      <c r="U37">
        <v>6.5307939987431096</v>
      </c>
      <c r="V37" s="5">
        <v>4.6851412562016699E-2</v>
      </c>
      <c r="W37">
        <v>8.1190213861432703</v>
      </c>
      <c r="X37">
        <v>3.5248638879444298</v>
      </c>
      <c r="Y37">
        <v>19.315948921591499</v>
      </c>
      <c r="Z37" s="1">
        <v>1.2601853881343999E-6</v>
      </c>
      <c r="AA37" s="2">
        <v>2.7974452732407499E-5</v>
      </c>
      <c r="AB37" s="12">
        <f t="shared" si="1"/>
        <v>2</v>
      </c>
      <c r="AC37" s="12">
        <v>2</v>
      </c>
    </row>
    <row r="38" spans="1:29" x14ac:dyDescent="0.2">
      <c r="A38" t="s">
        <v>18</v>
      </c>
      <c r="B38">
        <v>56</v>
      </c>
      <c r="C38" t="s">
        <v>16</v>
      </c>
      <c r="D38">
        <v>0.27586623854466402</v>
      </c>
      <c r="E38">
        <v>0.18709490423769201</v>
      </c>
      <c r="F38">
        <v>0.14340067195221601</v>
      </c>
      <c r="G38">
        <v>0.67820877692287995</v>
      </c>
      <c r="H38">
        <v>9.3189654525995494E-2</v>
      </c>
      <c r="I38">
        <v>8.8174467543749202</v>
      </c>
      <c r="J38">
        <v>0.71776780985063404</v>
      </c>
      <c r="K38">
        <v>0.74767480192774405</v>
      </c>
      <c r="L38">
        <v>0.18730181127104301</v>
      </c>
      <c r="M38">
        <v>0.32863696176921398</v>
      </c>
      <c r="N38">
        <v>0.50010764102053196</v>
      </c>
      <c r="O38">
        <v>1.7545850706891799</v>
      </c>
      <c r="P38">
        <v>0.88331714715182197</v>
      </c>
      <c r="Q38">
        <v>3.6606600026157001</v>
      </c>
      <c r="R38">
        <v>0.117191012082891</v>
      </c>
      <c r="S38">
        <v>0.419934459963693</v>
      </c>
      <c r="T38">
        <v>0.27586504396321498</v>
      </c>
      <c r="U38">
        <v>0.32800583314512799</v>
      </c>
      <c r="V38">
        <v>0.135074233493339</v>
      </c>
      <c r="W38">
        <v>1.1890083224493899</v>
      </c>
      <c r="X38">
        <v>0.1783736353707</v>
      </c>
      <c r="Y38">
        <v>13.928808478672</v>
      </c>
      <c r="Z38">
        <v>0.86657810048893102</v>
      </c>
      <c r="AA38">
        <v>0.88824255300115396</v>
      </c>
      <c r="AB38">
        <f t="shared" si="1"/>
        <v>0</v>
      </c>
    </row>
    <row r="39" spans="1:29" x14ac:dyDescent="0.2">
      <c r="A39" t="s">
        <v>19</v>
      </c>
      <c r="B39">
        <v>59</v>
      </c>
      <c r="C39" t="s">
        <v>17</v>
      </c>
      <c r="D39" s="4" t="s">
        <v>17</v>
      </c>
      <c r="E39" t="s">
        <v>17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17</v>
      </c>
      <c r="L39" s="4">
        <v>0.16762846803422601</v>
      </c>
      <c r="M39">
        <v>1.03701588309481</v>
      </c>
      <c r="N39">
        <v>0.59542609565639903</v>
      </c>
      <c r="O39">
        <v>6.1863948006914304</v>
      </c>
      <c r="P39">
        <v>0.11398971980689999</v>
      </c>
      <c r="Q39">
        <v>20004489.969585001</v>
      </c>
      <c r="R39">
        <v>0.52418502213274298</v>
      </c>
      <c r="S39">
        <v>0.77400936331663395</v>
      </c>
      <c r="T39" s="4">
        <v>6.7381131263490199E-2</v>
      </c>
      <c r="U39">
        <v>1.03701588309481</v>
      </c>
      <c r="V39" s="3">
        <v>0.227623087977533</v>
      </c>
      <c r="W39">
        <v>15.3903008698327</v>
      </c>
      <c r="X39">
        <v>3.06670234476791</v>
      </c>
      <c r="Y39">
        <v>279.60103375969999</v>
      </c>
      <c r="Z39">
        <v>8.43099651454857E-3</v>
      </c>
      <c r="AA39" s="3">
        <v>4.9381551013784497E-2</v>
      </c>
      <c r="AB39" s="3">
        <f t="shared" si="1"/>
        <v>1</v>
      </c>
      <c r="AC39" s="3">
        <v>1</v>
      </c>
    </row>
    <row r="40" spans="1:29" x14ac:dyDescent="0.2">
      <c r="A40" t="s">
        <v>18</v>
      </c>
      <c r="B40">
        <v>93</v>
      </c>
      <c r="C40" t="s">
        <v>17</v>
      </c>
      <c r="D40" t="s">
        <v>17</v>
      </c>
      <c r="E40" t="s">
        <v>17</v>
      </c>
      <c r="F40" t="s">
        <v>17</v>
      </c>
      <c r="G40" t="s">
        <v>17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  <c r="M40" t="s">
        <v>17</v>
      </c>
      <c r="N40" t="s">
        <v>17</v>
      </c>
      <c r="O40" t="s">
        <v>17</v>
      </c>
      <c r="P40" t="s">
        <v>17</v>
      </c>
      <c r="Q40" t="s">
        <v>17</v>
      </c>
      <c r="R40" t="s">
        <v>17</v>
      </c>
      <c r="S40" t="s">
        <v>17</v>
      </c>
      <c r="T40">
        <v>8.3310744777564297E-2</v>
      </c>
      <c r="U40">
        <v>7.4690201083064706E-2</v>
      </c>
      <c r="V40" s="1">
        <v>1.3208253567098501E-5</v>
      </c>
      <c r="W40">
        <v>0.89652542757220499</v>
      </c>
      <c r="X40">
        <v>0.28758761028547403</v>
      </c>
      <c r="Y40">
        <v>2.37700039153221</v>
      </c>
      <c r="Z40">
        <v>0.83556810028092998</v>
      </c>
      <c r="AA40">
        <v>0.88824255300115396</v>
      </c>
      <c r="AB40">
        <f t="shared" si="1"/>
        <v>0</v>
      </c>
    </row>
    <row r="41" spans="1:29" x14ac:dyDescent="0.2">
      <c r="A41" t="s">
        <v>19</v>
      </c>
      <c r="B41">
        <v>98</v>
      </c>
      <c r="C41" t="s">
        <v>17</v>
      </c>
      <c r="D41" t="s">
        <v>17</v>
      </c>
      <c r="E41" t="s">
        <v>17</v>
      </c>
      <c r="F41" t="s">
        <v>17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  <c r="L41">
        <v>0.167614945778192</v>
      </c>
      <c r="M41">
        <v>0.15954090509150901</v>
      </c>
      <c r="N41">
        <v>0.60377710064686696</v>
      </c>
      <c r="O41">
        <v>0.95182982848458098</v>
      </c>
      <c r="P41">
        <v>1.31166036794414E-2</v>
      </c>
      <c r="Q41">
        <v>3976422.62944193</v>
      </c>
      <c r="R41">
        <v>0.98667855019293305</v>
      </c>
      <c r="S41">
        <v>0.98667855019293305</v>
      </c>
      <c r="T41" t="s">
        <v>17</v>
      </c>
      <c r="U41" t="s">
        <v>17</v>
      </c>
      <c r="V41" t="s">
        <v>17</v>
      </c>
      <c r="W41" t="s">
        <v>17</v>
      </c>
      <c r="X41" t="s">
        <v>17</v>
      </c>
      <c r="Y41" t="s">
        <v>17</v>
      </c>
      <c r="Z41" t="s">
        <v>17</v>
      </c>
      <c r="AA41" t="s">
        <v>17</v>
      </c>
      <c r="AB41">
        <f t="shared" si="1"/>
        <v>0</v>
      </c>
    </row>
    <row r="42" spans="1:29" x14ac:dyDescent="0.2">
      <c r="A42" t="s">
        <v>18</v>
      </c>
      <c r="B42">
        <v>114</v>
      </c>
      <c r="C42" t="s">
        <v>17</v>
      </c>
      <c r="D42" s="4" t="s">
        <v>17</v>
      </c>
      <c r="E42" t="s">
        <v>17</v>
      </c>
      <c r="F42" t="s">
        <v>17</v>
      </c>
      <c r="G42" t="s">
        <v>17</v>
      </c>
      <c r="H42" t="s">
        <v>17</v>
      </c>
      <c r="I42" t="s">
        <v>17</v>
      </c>
      <c r="J42" t="s">
        <v>17</v>
      </c>
      <c r="K42" t="s">
        <v>17</v>
      </c>
      <c r="L42" s="4">
        <v>6.24339371577321E-2</v>
      </c>
      <c r="M42">
        <v>0.104566306017477</v>
      </c>
      <c r="N42">
        <v>5.4730353717767001E-2</v>
      </c>
      <c r="O42">
        <v>1.6748312020320399</v>
      </c>
      <c r="P42">
        <v>0.50578876803489703</v>
      </c>
      <c r="Q42">
        <v>6.3946070074686103</v>
      </c>
      <c r="R42">
        <v>0.41061917941880099</v>
      </c>
      <c r="S42">
        <v>0.68162324505776495</v>
      </c>
      <c r="T42" s="4">
        <v>8.3204579271985005E-2</v>
      </c>
      <c r="U42">
        <v>0.105216369161442</v>
      </c>
      <c r="V42">
        <v>0.169273555031587</v>
      </c>
      <c r="W42">
        <v>1.26455022165911</v>
      </c>
      <c r="X42">
        <v>0.15711068375532899</v>
      </c>
      <c r="Y42">
        <v>17.138158108548499</v>
      </c>
      <c r="Z42">
        <v>0.833747150053193</v>
      </c>
      <c r="AA42">
        <v>0.88824255300115396</v>
      </c>
      <c r="AB42">
        <f t="shared" si="1"/>
        <v>0</v>
      </c>
    </row>
    <row r="43" spans="1:29" x14ac:dyDescent="0.2">
      <c r="A43" t="s">
        <v>18</v>
      </c>
      <c r="B43">
        <v>125</v>
      </c>
      <c r="C43" t="s">
        <v>17</v>
      </c>
      <c r="D43" s="4" t="s">
        <v>17</v>
      </c>
      <c r="E43" t="s">
        <v>17</v>
      </c>
      <c r="F43" t="s">
        <v>17</v>
      </c>
      <c r="G43" t="s">
        <v>17</v>
      </c>
      <c r="H43" t="s">
        <v>17</v>
      </c>
      <c r="I43" t="s">
        <v>17</v>
      </c>
      <c r="J43" t="s">
        <v>17</v>
      </c>
      <c r="K43" t="s">
        <v>17</v>
      </c>
      <c r="L43" s="4" t="s">
        <v>17</v>
      </c>
      <c r="M43" t="s">
        <v>17</v>
      </c>
      <c r="N43" t="s">
        <v>17</v>
      </c>
      <c r="O43" t="s">
        <v>17</v>
      </c>
      <c r="P43" t="s">
        <v>17</v>
      </c>
      <c r="Q43" t="s">
        <v>17</v>
      </c>
      <c r="R43" t="s">
        <v>17</v>
      </c>
      <c r="S43" t="s">
        <v>17</v>
      </c>
      <c r="T43" s="4">
        <v>0.121761899911584</v>
      </c>
      <c r="U43">
        <v>4.481410150153E-2</v>
      </c>
      <c r="V43" s="1">
        <v>6.9588750206683896E-8</v>
      </c>
      <c r="W43">
        <v>0.36804699609706598</v>
      </c>
      <c r="X43">
        <v>8.6436682183457597E-2</v>
      </c>
      <c r="Y43">
        <v>1.0794781836793499</v>
      </c>
      <c r="Z43">
        <v>0.107642466283498</v>
      </c>
      <c r="AA43">
        <v>0.27583381985146399</v>
      </c>
      <c r="AB43">
        <f t="shared" si="1"/>
        <v>0</v>
      </c>
    </row>
    <row r="44" spans="1:29" x14ac:dyDescent="0.2">
      <c r="A44" t="s">
        <v>19</v>
      </c>
      <c r="B44">
        <v>132</v>
      </c>
      <c r="C44" t="s">
        <v>17</v>
      </c>
      <c r="D44" s="4" t="s">
        <v>17</v>
      </c>
      <c r="E44" t="s">
        <v>17</v>
      </c>
      <c r="F44" t="s">
        <v>17</v>
      </c>
      <c r="G44" t="s">
        <v>17</v>
      </c>
      <c r="H44" t="s">
        <v>17</v>
      </c>
      <c r="I44" t="s">
        <v>17</v>
      </c>
      <c r="J44" t="s">
        <v>17</v>
      </c>
      <c r="K44" t="s">
        <v>17</v>
      </c>
      <c r="L44" s="4">
        <v>3.6172657963330003E-2</v>
      </c>
      <c r="M44">
        <v>0.47862271527452399</v>
      </c>
      <c r="N44" s="5">
        <v>3.1695795604758402E-2</v>
      </c>
      <c r="O44">
        <v>13.2316158729538</v>
      </c>
      <c r="P44">
        <v>2.1297293664640198</v>
      </c>
      <c r="Q44">
        <v>82.205589764712201</v>
      </c>
      <c r="R44" s="1">
        <v>6.3064570479732103E-5</v>
      </c>
      <c r="S44" s="3">
        <v>9.0392551020949399E-4</v>
      </c>
      <c r="T44" s="4">
        <v>6.7381131263489893E-2</v>
      </c>
      <c r="U44">
        <v>0.47862271527452699</v>
      </c>
      <c r="V44">
        <v>0.227623087977533</v>
      </c>
      <c r="W44">
        <v>7.1032157860766798</v>
      </c>
      <c r="X44">
        <v>1.2134287147023</v>
      </c>
      <c r="Y44">
        <v>134.14990139583699</v>
      </c>
      <c r="Z44">
        <v>6.9505489948154905E-2</v>
      </c>
      <c r="AA44">
        <v>0.20355179199102499</v>
      </c>
      <c r="AB44" s="13">
        <f t="shared" si="1"/>
        <v>1</v>
      </c>
      <c r="AC44" s="13">
        <f>SUM(COUNTIF(L44,"&lt;0.05"),COUNTIF(T44,"&lt;0.05"),COUNTIF(AB44,"&lt;0.05"))</f>
        <v>1</v>
      </c>
    </row>
    <row r="45" spans="1:29" x14ac:dyDescent="0.2">
      <c r="A45" t="s">
        <v>19</v>
      </c>
      <c r="B45">
        <v>135</v>
      </c>
      <c r="C45" t="s">
        <v>16</v>
      </c>
      <c r="D45" s="11">
        <v>0.67380976687773697</v>
      </c>
      <c r="E45">
        <v>0.26225133434388098</v>
      </c>
      <c r="F45" s="7">
        <v>0</v>
      </c>
      <c r="G45">
        <v>0.38920678689340898</v>
      </c>
      <c r="H45">
        <v>0.19626775787700701</v>
      </c>
      <c r="I45">
        <v>0.84037967977193095</v>
      </c>
      <c r="J45">
        <v>1.00784044226437E-2</v>
      </c>
      <c r="K45" s="9">
        <v>4.6863648868520402E-2</v>
      </c>
      <c r="L45" s="11">
        <v>0.251784947651989</v>
      </c>
      <c r="M45">
        <v>7.9770452545754794E-2</v>
      </c>
      <c r="N45">
        <v>0.62633089401444497</v>
      </c>
      <c r="O45">
        <v>0.31681978327001298</v>
      </c>
      <c r="P45">
        <v>2.12663355962439E-3</v>
      </c>
      <c r="Q45">
        <v>31580045.1433069</v>
      </c>
      <c r="R45">
        <v>0.729487069815143</v>
      </c>
      <c r="S45">
        <v>0.92258658829562201</v>
      </c>
      <c r="T45" s="11" t="s">
        <v>17</v>
      </c>
      <c r="U45" t="s">
        <v>17</v>
      </c>
      <c r="V45" t="s">
        <v>17</v>
      </c>
      <c r="W45" t="s">
        <v>17</v>
      </c>
      <c r="X45" t="s">
        <v>17</v>
      </c>
      <c r="Y45" t="s">
        <v>17</v>
      </c>
      <c r="Z45" t="s">
        <v>17</v>
      </c>
      <c r="AA45" t="s">
        <v>17</v>
      </c>
      <c r="AB45" s="7">
        <f t="shared" si="1"/>
        <v>1</v>
      </c>
      <c r="AC45">
        <v>0</v>
      </c>
    </row>
    <row r="46" spans="1:29" x14ac:dyDescent="0.2">
      <c r="A46" t="s">
        <v>14</v>
      </c>
      <c r="B46">
        <v>139</v>
      </c>
      <c r="C46" t="s">
        <v>17</v>
      </c>
      <c r="D46" s="11" t="s">
        <v>17</v>
      </c>
      <c r="E46" t="s">
        <v>17</v>
      </c>
      <c r="F46" t="s">
        <v>17</v>
      </c>
      <c r="G46" t="s">
        <v>17</v>
      </c>
      <c r="H46" t="s">
        <v>17</v>
      </c>
      <c r="I46" t="s">
        <v>17</v>
      </c>
      <c r="J46" t="s">
        <v>17</v>
      </c>
      <c r="K46" t="s">
        <v>17</v>
      </c>
      <c r="L46" s="11">
        <v>0.21034917963819799</v>
      </c>
      <c r="M46">
        <v>0.89489907527095403</v>
      </c>
      <c r="N46">
        <v>0.84052854929166998</v>
      </c>
      <c r="O46">
        <v>4.2543502038381398</v>
      </c>
      <c r="P46">
        <v>0.87910680421407394</v>
      </c>
      <c r="Q46">
        <v>76.546544586518195</v>
      </c>
      <c r="R46">
        <v>0.158739594928409</v>
      </c>
      <c r="S46">
        <v>0.51567865412276703</v>
      </c>
      <c r="T46" s="11">
        <v>0.135074290860978</v>
      </c>
      <c r="U46">
        <v>0.89489907527095902</v>
      </c>
      <c r="V46" s="3">
        <v>0.17427090571833201</v>
      </c>
      <c r="W46">
        <v>6.6252361538733497</v>
      </c>
      <c r="X46">
        <v>2.24295154365034</v>
      </c>
      <c r="Y46">
        <v>28.2843266985968</v>
      </c>
      <c r="Z46">
        <v>2.42803801228681E-3</v>
      </c>
      <c r="AA46" s="3">
        <v>2.4887389625939799E-2</v>
      </c>
      <c r="AB46" s="3">
        <f t="shared" si="1"/>
        <v>1</v>
      </c>
      <c r="AC46" s="3">
        <v>1</v>
      </c>
    </row>
    <row r="47" spans="1:29" x14ac:dyDescent="0.2">
      <c r="A47" t="s">
        <v>18</v>
      </c>
      <c r="B47">
        <v>145</v>
      </c>
      <c r="C47" t="s">
        <v>16</v>
      </c>
      <c r="D47" s="4">
        <v>0.205072637868883</v>
      </c>
      <c r="E47">
        <v>0.10925939146578301</v>
      </c>
      <c r="F47" s="1">
        <v>1.4488524086031501E-6</v>
      </c>
      <c r="G47">
        <v>0.53278385942272599</v>
      </c>
      <c r="H47">
        <v>0.215837090128076</v>
      </c>
      <c r="I47">
        <v>1.1370780515372301</v>
      </c>
      <c r="J47">
        <v>0.13130953913012799</v>
      </c>
      <c r="K47">
        <v>0.29843077075029101</v>
      </c>
      <c r="L47" s="4" t="s">
        <v>17</v>
      </c>
      <c r="M47" t="s">
        <v>17</v>
      </c>
      <c r="N47" t="s">
        <v>17</v>
      </c>
      <c r="O47" t="s">
        <v>17</v>
      </c>
      <c r="P47" t="s">
        <v>17</v>
      </c>
      <c r="Q47" t="s">
        <v>17</v>
      </c>
      <c r="R47" t="s">
        <v>17</v>
      </c>
      <c r="S47" t="s">
        <v>17</v>
      </c>
      <c r="T47" s="4">
        <v>0.20507264172534601</v>
      </c>
      <c r="U47">
        <v>2.9876098202455501E-2</v>
      </c>
      <c r="V47" s="6">
        <v>4.0094486219999199E-7</v>
      </c>
      <c r="W47">
        <v>0.145685440783801</v>
      </c>
      <c r="X47">
        <v>2.3609330524347001E-2</v>
      </c>
      <c r="Y47">
        <v>0.47975586680875298</v>
      </c>
      <c r="Z47">
        <v>8.2210381273970408E-3</v>
      </c>
      <c r="AA47" s="3">
        <v>4.9381551013784497E-2</v>
      </c>
      <c r="AB47" s="10">
        <f t="shared" si="1"/>
        <v>1</v>
      </c>
      <c r="AC47">
        <v>0</v>
      </c>
    </row>
    <row r="48" spans="1:29" x14ac:dyDescent="0.2">
      <c r="A48" t="s">
        <v>14</v>
      </c>
      <c r="B48">
        <v>156</v>
      </c>
      <c r="C48" t="s">
        <v>17</v>
      </c>
      <c r="D48" s="4" t="s">
        <v>17</v>
      </c>
      <c r="E48" t="s">
        <v>17</v>
      </c>
      <c r="F48" t="s">
        <v>17</v>
      </c>
      <c r="G48" t="s">
        <v>17</v>
      </c>
      <c r="H48" t="s">
        <v>17</v>
      </c>
      <c r="I48" t="s">
        <v>17</v>
      </c>
      <c r="J48" t="s">
        <v>17</v>
      </c>
      <c r="K48" t="s">
        <v>17</v>
      </c>
      <c r="L48" s="4">
        <v>0.21034917963820299</v>
      </c>
      <c r="M48">
        <v>0.54688276822127302</v>
      </c>
      <c r="N48">
        <v>4.0717885208096501E-2</v>
      </c>
      <c r="O48">
        <v>2.5998806801238898</v>
      </c>
      <c r="P48">
        <v>1.22542490843579</v>
      </c>
      <c r="Q48">
        <v>5.5159475740619301</v>
      </c>
      <c r="R48">
        <v>0.36030259636452699</v>
      </c>
      <c r="S48">
        <v>0.68162324505776495</v>
      </c>
      <c r="T48" s="4">
        <v>4.5024765190427703E-2</v>
      </c>
      <c r="U48">
        <v>0.54688276822126902</v>
      </c>
      <c r="V48">
        <v>0.1164848904843</v>
      </c>
      <c r="W48">
        <v>12.1462658585399</v>
      </c>
      <c r="X48">
        <v>2.3631801577862901</v>
      </c>
      <c r="Y48">
        <v>222.03752205000299</v>
      </c>
      <c r="Z48">
        <v>1.6802285158181999E-2</v>
      </c>
      <c r="AA48">
        <v>7.6543743498384706E-2</v>
      </c>
      <c r="AB48">
        <f t="shared" si="1"/>
        <v>0</v>
      </c>
    </row>
    <row r="49" spans="1:29" x14ac:dyDescent="0.2">
      <c r="A49" t="s">
        <v>18</v>
      </c>
      <c r="B49">
        <v>168</v>
      </c>
      <c r="C49" t="s">
        <v>17</v>
      </c>
      <c r="D49" s="4" t="s">
        <v>17</v>
      </c>
      <c r="E49" t="s">
        <v>17</v>
      </c>
      <c r="F49" t="s">
        <v>17</v>
      </c>
      <c r="G49" t="s">
        <v>17</v>
      </c>
      <c r="H49" t="s">
        <v>17</v>
      </c>
      <c r="I49" t="s">
        <v>17</v>
      </c>
      <c r="J49" t="s">
        <v>17</v>
      </c>
      <c r="K49" t="s">
        <v>17</v>
      </c>
      <c r="L49" s="4">
        <v>4.6825452839978701E-2</v>
      </c>
      <c r="M49">
        <v>0.134442393451042</v>
      </c>
      <c r="N49">
        <v>6.6762135450042503E-2</v>
      </c>
      <c r="O49">
        <v>2.87113920521998</v>
      </c>
      <c r="P49">
        <v>0.85665599502643097</v>
      </c>
      <c r="Q49">
        <v>12.9409490597593</v>
      </c>
      <c r="R49">
        <v>0.113630939933156</v>
      </c>
      <c r="S49">
        <v>0.419934459963693</v>
      </c>
      <c r="T49" s="4">
        <v>6.4085191264495796E-3</v>
      </c>
      <c r="U49">
        <v>0.134442393451042</v>
      </c>
      <c r="V49" s="3">
        <v>0.47786218351488402</v>
      </c>
      <c r="W49">
        <v>20.978698947181702</v>
      </c>
      <c r="X49">
        <v>3.9427583632554701</v>
      </c>
      <c r="Y49">
        <v>386.88895896734903</v>
      </c>
      <c r="Z49">
        <v>3.8853285650105101E-3</v>
      </c>
      <c r="AA49" s="3">
        <v>3.1859694233086197E-2</v>
      </c>
      <c r="AB49" s="3">
        <f t="shared" si="1"/>
        <v>1</v>
      </c>
      <c r="AC49" s="3">
        <v>1</v>
      </c>
    </row>
    <row r="50" spans="1:29" x14ac:dyDescent="0.2">
      <c r="A50" t="s">
        <v>14</v>
      </c>
      <c r="B50">
        <v>226</v>
      </c>
      <c r="C50" t="s">
        <v>17</v>
      </c>
      <c r="D50" t="s">
        <v>17</v>
      </c>
      <c r="E50" t="s">
        <v>17</v>
      </c>
      <c r="F50" t="s">
        <v>17</v>
      </c>
      <c r="G50" t="s">
        <v>17</v>
      </c>
      <c r="H50" t="s">
        <v>17</v>
      </c>
      <c r="I50" t="s">
        <v>17</v>
      </c>
      <c r="J50" t="s">
        <v>17</v>
      </c>
      <c r="K50" t="s">
        <v>17</v>
      </c>
      <c r="L50">
        <v>0.63104753891459697</v>
      </c>
      <c r="M50">
        <v>0.34801630704981801</v>
      </c>
      <c r="N50">
        <v>0.21977154674510599</v>
      </c>
      <c r="O50">
        <v>0.55148984123827904</v>
      </c>
      <c r="P50">
        <v>0.15331942558915901</v>
      </c>
      <c r="Q50">
        <v>2.5590011171071398</v>
      </c>
      <c r="R50">
        <v>0.38845202994212602</v>
      </c>
      <c r="S50">
        <v>0.68162324505776495</v>
      </c>
      <c r="T50">
        <v>0.31517334533993902</v>
      </c>
      <c r="U50">
        <v>0.34801630704981701</v>
      </c>
      <c r="V50">
        <v>1.54693934957272E-2</v>
      </c>
      <c r="W50">
        <v>1.10420602565377</v>
      </c>
      <c r="X50">
        <v>0.31519102479033601</v>
      </c>
      <c r="Y50">
        <v>3.8683555405841501</v>
      </c>
      <c r="Z50">
        <v>0.85287704207761805</v>
      </c>
      <c r="AA50">
        <v>0.88824255300115396</v>
      </c>
      <c r="AB50">
        <f t="shared" si="1"/>
        <v>0</v>
      </c>
    </row>
  </sheetData>
  <autoFilter ref="A1:AC50" xr:uid="{00000000-0009-0000-00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2479-CD39-374A-B9E0-4289CEF577FC}">
  <dimension ref="A1:V44"/>
  <sheetViews>
    <sheetView workbookViewId="0">
      <selection activeCell="I50" sqref="I50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4</v>
      </c>
      <c r="K1" t="s">
        <v>11</v>
      </c>
      <c r="L1" t="s">
        <v>52</v>
      </c>
      <c r="M1" t="s">
        <v>21</v>
      </c>
      <c r="N1" t="s">
        <v>39</v>
      </c>
      <c r="O1" t="s">
        <v>5</v>
      </c>
      <c r="P1" t="s">
        <v>22</v>
      </c>
      <c r="Q1" t="s">
        <v>23</v>
      </c>
      <c r="R1" t="s">
        <v>24</v>
      </c>
      <c r="S1" t="s">
        <v>7</v>
      </c>
      <c r="T1" t="s">
        <v>8</v>
      </c>
      <c r="U1" t="s">
        <v>9</v>
      </c>
      <c r="V1" t="s">
        <v>10</v>
      </c>
    </row>
    <row r="2" spans="1:22" x14ac:dyDescent="0.2">
      <c r="A2" t="s">
        <v>14</v>
      </c>
      <c r="B2">
        <v>55</v>
      </c>
      <c r="C2" t="s">
        <v>16</v>
      </c>
      <c r="D2">
        <v>9</v>
      </c>
      <c r="E2">
        <v>9</v>
      </c>
      <c r="F2">
        <v>0</v>
      </c>
      <c r="G2">
        <v>0</v>
      </c>
      <c r="H2">
        <v>9</v>
      </c>
      <c r="I2">
        <v>132</v>
      </c>
      <c r="J2">
        <v>1.8931426167438301</v>
      </c>
      <c r="K2">
        <v>6.5625932186542304</v>
      </c>
      <c r="L2">
        <v>0</v>
      </c>
      <c r="M2" t="s">
        <v>33</v>
      </c>
      <c r="N2" t="b">
        <v>1</v>
      </c>
      <c r="O2">
        <v>1.0085611722264E-2</v>
      </c>
      <c r="P2" t="s">
        <v>17</v>
      </c>
      <c r="Q2" t="s">
        <v>17</v>
      </c>
      <c r="R2">
        <v>3.4665075734979598</v>
      </c>
      <c r="S2">
        <v>2.6494290434056298</v>
      </c>
      <c r="T2">
        <v>4.5355714609636202</v>
      </c>
      <c r="U2">
        <v>3.0802513800149502E-4</v>
      </c>
      <c r="V2">
        <v>3.31127023351607E-3</v>
      </c>
    </row>
    <row r="3" spans="1:22" x14ac:dyDescent="0.2">
      <c r="A3" t="s">
        <v>14</v>
      </c>
      <c r="B3">
        <v>9</v>
      </c>
      <c r="C3" t="s">
        <v>15</v>
      </c>
      <c r="D3">
        <v>9</v>
      </c>
      <c r="E3">
        <v>9</v>
      </c>
      <c r="F3">
        <v>0</v>
      </c>
      <c r="G3">
        <v>4</v>
      </c>
      <c r="H3">
        <v>3</v>
      </c>
      <c r="I3">
        <v>11</v>
      </c>
      <c r="J3">
        <v>0.63104753891459897</v>
      </c>
      <c r="K3">
        <v>0.54456557436116304</v>
      </c>
      <c r="L3">
        <v>0</v>
      </c>
      <c r="M3" t="s">
        <v>32</v>
      </c>
      <c r="N3" t="b">
        <v>1</v>
      </c>
      <c r="O3">
        <v>0.13331535168761899</v>
      </c>
      <c r="P3" t="s">
        <v>17</v>
      </c>
      <c r="Q3" t="s">
        <v>17</v>
      </c>
      <c r="R3">
        <v>0.86295491350432296</v>
      </c>
      <c r="S3">
        <v>1.85020924671675E-2</v>
      </c>
      <c r="T3">
        <v>11.908833030347299</v>
      </c>
      <c r="U3">
        <v>0.91943009137143705</v>
      </c>
      <c r="V3">
        <v>0.98667855019293305</v>
      </c>
    </row>
    <row r="4" spans="1:22" x14ac:dyDescent="0.2">
      <c r="A4" t="s">
        <v>14</v>
      </c>
      <c r="B4">
        <v>226</v>
      </c>
      <c r="C4" t="s">
        <v>16</v>
      </c>
      <c r="D4">
        <v>9</v>
      </c>
      <c r="E4">
        <v>9</v>
      </c>
      <c r="F4">
        <v>0</v>
      </c>
      <c r="G4">
        <v>2</v>
      </c>
      <c r="H4">
        <v>3</v>
      </c>
      <c r="I4">
        <v>7</v>
      </c>
      <c r="J4">
        <v>0.63104753891459697</v>
      </c>
      <c r="K4">
        <v>0.34801630704981801</v>
      </c>
      <c r="L4">
        <v>0</v>
      </c>
      <c r="M4" t="s">
        <v>31</v>
      </c>
      <c r="N4" t="b">
        <v>1</v>
      </c>
      <c r="O4">
        <v>0.21977154674510599</v>
      </c>
      <c r="P4" t="s">
        <v>17</v>
      </c>
      <c r="Q4" t="s">
        <v>17</v>
      </c>
      <c r="R4">
        <v>0.55148984123827904</v>
      </c>
      <c r="S4">
        <v>0.15331942558915901</v>
      </c>
      <c r="T4">
        <v>2.5590011171071398</v>
      </c>
      <c r="U4">
        <v>0.38845202994212602</v>
      </c>
      <c r="V4">
        <v>0.68162324505776495</v>
      </c>
    </row>
    <row r="5" spans="1:22" x14ac:dyDescent="0.2">
      <c r="A5" t="s">
        <v>14</v>
      </c>
      <c r="B5">
        <v>3</v>
      </c>
      <c r="C5" t="s">
        <v>16</v>
      </c>
      <c r="D5">
        <v>9</v>
      </c>
      <c r="E5">
        <v>9</v>
      </c>
      <c r="F5">
        <v>0</v>
      </c>
      <c r="G5">
        <v>0</v>
      </c>
      <c r="H5">
        <v>6</v>
      </c>
      <c r="I5">
        <v>28</v>
      </c>
      <c r="J5">
        <v>1.26209507782918</v>
      </c>
      <c r="K5">
        <v>1.39206522819927</v>
      </c>
      <c r="L5">
        <v>0</v>
      </c>
      <c r="M5" t="s">
        <v>31</v>
      </c>
      <c r="N5" t="b">
        <v>1</v>
      </c>
      <c r="O5">
        <v>0.59308504663509798</v>
      </c>
      <c r="P5" t="s">
        <v>17</v>
      </c>
      <c r="Q5" t="s">
        <v>17</v>
      </c>
      <c r="R5">
        <v>1.1029796824765701</v>
      </c>
      <c r="S5">
        <v>0.489389944668431</v>
      </c>
      <c r="T5">
        <v>2.9492678946733699</v>
      </c>
      <c r="U5">
        <v>0.82752582252094498</v>
      </c>
      <c r="V5">
        <v>0.93998853337520405</v>
      </c>
    </row>
    <row r="6" spans="1:22" x14ac:dyDescent="0.2">
      <c r="A6" t="s">
        <v>14</v>
      </c>
      <c r="B6">
        <v>11</v>
      </c>
      <c r="C6" t="s">
        <v>15</v>
      </c>
      <c r="D6">
        <v>9</v>
      </c>
      <c r="E6">
        <v>9</v>
      </c>
      <c r="F6">
        <v>0</v>
      </c>
      <c r="G6">
        <v>0</v>
      </c>
      <c r="H6">
        <v>12</v>
      </c>
      <c r="I6">
        <v>47</v>
      </c>
      <c r="J6">
        <v>2.5241901556583701</v>
      </c>
      <c r="K6">
        <v>2.3366809187630699</v>
      </c>
      <c r="L6">
        <v>0</v>
      </c>
      <c r="M6" t="s">
        <v>31</v>
      </c>
      <c r="N6" t="b">
        <v>1</v>
      </c>
      <c r="O6">
        <v>0.348947166463629</v>
      </c>
      <c r="P6" t="s">
        <v>17</v>
      </c>
      <c r="Q6" t="s">
        <v>17</v>
      </c>
      <c r="R6">
        <v>0.92571509064998103</v>
      </c>
      <c r="S6">
        <v>0.50817770600336198</v>
      </c>
      <c r="T6">
        <v>1.82732057124091</v>
      </c>
      <c r="U6">
        <v>0.81137433549182403</v>
      </c>
      <c r="V6">
        <v>0.93998853337520405</v>
      </c>
    </row>
    <row r="7" spans="1:22" x14ac:dyDescent="0.2">
      <c r="A7" t="s">
        <v>14</v>
      </c>
      <c r="B7">
        <v>38</v>
      </c>
      <c r="C7" t="s">
        <v>16</v>
      </c>
      <c r="D7">
        <v>9</v>
      </c>
      <c r="E7">
        <v>9</v>
      </c>
      <c r="F7">
        <v>0</v>
      </c>
      <c r="G7">
        <v>2</v>
      </c>
      <c r="H7">
        <v>6</v>
      </c>
      <c r="I7">
        <v>15</v>
      </c>
      <c r="J7">
        <v>1.2620950778291899</v>
      </c>
      <c r="K7">
        <v>0.74574922939254895</v>
      </c>
      <c r="L7">
        <v>0</v>
      </c>
      <c r="M7" t="s">
        <v>33</v>
      </c>
      <c r="N7" t="b">
        <v>1</v>
      </c>
      <c r="O7">
        <v>1.4921477246147299E-2</v>
      </c>
      <c r="P7" t="s">
        <v>17</v>
      </c>
      <c r="Q7" t="s">
        <v>17</v>
      </c>
      <c r="R7">
        <v>0.59088197275536802</v>
      </c>
      <c r="S7">
        <v>0.29777351856962903</v>
      </c>
      <c r="T7">
        <v>1.17250690190449</v>
      </c>
      <c r="U7">
        <v>0.27606073316806701</v>
      </c>
      <c r="V7">
        <v>0.62476902769615195</v>
      </c>
    </row>
    <row r="8" spans="1:22" x14ac:dyDescent="0.2">
      <c r="A8" t="s">
        <v>14</v>
      </c>
      <c r="B8">
        <v>16</v>
      </c>
      <c r="C8" t="s">
        <v>16</v>
      </c>
      <c r="D8">
        <v>9</v>
      </c>
      <c r="E8">
        <v>9</v>
      </c>
      <c r="F8">
        <v>0</v>
      </c>
      <c r="G8">
        <v>2</v>
      </c>
      <c r="H8">
        <v>3</v>
      </c>
      <c r="I8">
        <v>16</v>
      </c>
      <c r="J8">
        <v>0.63104753891459298</v>
      </c>
      <c r="K8">
        <v>0.79546584468538795</v>
      </c>
      <c r="L8">
        <v>0</v>
      </c>
      <c r="M8" t="s">
        <v>33</v>
      </c>
      <c r="N8" t="b">
        <v>1</v>
      </c>
      <c r="O8">
        <v>1.10598484409465E-2</v>
      </c>
      <c r="P8" t="s">
        <v>17</v>
      </c>
      <c r="Q8" t="s">
        <v>17</v>
      </c>
      <c r="R8">
        <v>1.2605482085447901</v>
      </c>
      <c r="S8">
        <v>0.64015384618587601</v>
      </c>
      <c r="T8">
        <v>2.4821873609490099</v>
      </c>
      <c r="U8">
        <v>0.71285134987040899</v>
      </c>
      <c r="V8">
        <v>0.92258658829562201</v>
      </c>
    </row>
    <row r="9" spans="1:22" x14ac:dyDescent="0.2">
      <c r="A9" t="s">
        <v>14</v>
      </c>
      <c r="B9">
        <v>35</v>
      </c>
      <c r="C9" t="s">
        <v>16</v>
      </c>
      <c r="D9">
        <v>9</v>
      </c>
      <c r="E9">
        <v>9</v>
      </c>
      <c r="F9">
        <v>2</v>
      </c>
      <c r="G9">
        <v>2</v>
      </c>
      <c r="H9">
        <v>0</v>
      </c>
      <c r="I9">
        <v>10</v>
      </c>
      <c r="J9">
        <v>0.21034917963819999</v>
      </c>
      <c r="K9">
        <v>0.497166152928391</v>
      </c>
      <c r="L9">
        <v>0</v>
      </c>
      <c r="M9" t="s">
        <v>31</v>
      </c>
      <c r="N9" t="b">
        <v>1</v>
      </c>
      <c r="O9">
        <v>6.0211592130283903E-2</v>
      </c>
      <c r="P9" t="s">
        <v>17</v>
      </c>
      <c r="Q9" t="s">
        <v>17</v>
      </c>
      <c r="R9">
        <v>2.36352789102156</v>
      </c>
      <c r="S9">
        <v>0.452747976745836</v>
      </c>
      <c r="T9">
        <v>43.378415731614098</v>
      </c>
      <c r="U9">
        <v>0.41214428770934602</v>
      </c>
      <c r="V9">
        <v>0.68162324505776495</v>
      </c>
    </row>
    <row r="10" spans="1:22" x14ac:dyDescent="0.2">
      <c r="A10" t="s">
        <v>14</v>
      </c>
      <c r="B10">
        <v>139</v>
      </c>
      <c r="C10" t="s">
        <v>16</v>
      </c>
      <c r="D10">
        <v>9</v>
      </c>
      <c r="E10">
        <v>9</v>
      </c>
      <c r="F10">
        <v>2</v>
      </c>
      <c r="G10">
        <v>0</v>
      </c>
      <c r="H10">
        <v>0</v>
      </c>
      <c r="I10">
        <v>18</v>
      </c>
      <c r="J10">
        <v>0.21034917963819799</v>
      </c>
      <c r="K10">
        <v>0.89489907527095403</v>
      </c>
      <c r="L10">
        <v>0</v>
      </c>
      <c r="M10" t="s">
        <v>31</v>
      </c>
      <c r="N10" t="b">
        <v>1</v>
      </c>
      <c r="O10">
        <v>0.84052854929166998</v>
      </c>
      <c r="P10" t="s">
        <v>17</v>
      </c>
      <c r="Q10" t="s">
        <v>17</v>
      </c>
      <c r="R10">
        <v>4.2543502038381398</v>
      </c>
      <c r="S10">
        <v>0.87910680421407394</v>
      </c>
      <c r="T10">
        <v>76.546544586518195</v>
      </c>
      <c r="U10">
        <v>0.158739594928409</v>
      </c>
      <c r="V10">
        <v>0.51567865412276703</v>
      </c>
    </row>
    <row r="11" spans="1:22" x14ac:dyDescent="0.2">
      <c r="A11" t="s">
        <v>14</v>
      </c>
      <c r="B11">
        <v>10</v>
      </c>
      <c r="C11" t="s">
        <v>15</v>
      </c>
      <c r="D11">
        <v>9</v>
      </c>
      <c r="E11">
        <v>9</v>
      </c>
      <c r="F11">
        <v>2</v>
      </c>
      <c r="G11">
        <v>2</v>
      </c>
      <c r="H11">
        <v>0</v>
      </c>
      <c r="I11">
        <v>11</v>
      </c>
      <c r="J11">
        <v>0.21034917963820199</v>
      </c>
      <c r="K11">
        <v>0.54688276822128201</v>
      </c>
      <c r="L11">
        <v>0</v>
      </c>
      <c r="M11" t="s">
        <v>33</v>
      </c>
      <c r="N11" t="b">
        <v>1</v>
      </c>
      <c r="O11">
        <v>4.0168139623236197E-2</v>
      </c>
      <c r="P11" t="s">
        <v>17</v>
      </c>
      <c r="Q11" t="s">
        <v>17</v>
      </c>
      <c r="R11">
        <v>2.59988068012394</v>
      </c>
      <c r="S11">
        <v>1.2232794766756301</v>
      </c>
      <c r="T11">
        <v>5.5256216422848299</v>
      </c>
      <c r="U11">
        <v>0.360302595939194</v>
      </c>
      <c r="V11">
        <v>0.68162324505776495</v>
      </c>
    </row>
    <row r="12" spans="1:22" x14ac:dyDescent="0.2">
      <c r="A12" t="s">
        <v>14</v>
      </c>
      <c r="B12">
        <v>7</v>
      </c>
      <c r="C12" t="s">
        <v>15</v>
      </c>
      <c r="D12">
        <v>9</v>
      </c>
      <c r="E12">
        <v>9</v>
      </c>
      <c r="F12">
        <v>2</v>
      </c>
      <c r="G12">
        <v>2</v>
      </c>
      <c r="H12">
        <v>0</v>
      </c>
      <c r="I12">
        <v>9</v>
      </c>
      <c r="J12">
        <v>0.21034917963819999</v>
      </c>
      <c r="K12">
        <v>0.44744953763547901</v>
      </c>
      <c r="L12">
        <v>0</v>
      </c>
      <c r="M12" t="s">
        <v>31</v>
      </c>
      <c r="N12" t="b">
        <v>1</v>
      </c>
      <c r="O12">
        <v>0.171637015579054</v>
      </c>
      <c r="P12" t="s">
        <v>17</v>
      </c>
      <c r="Q12" t="s">
        <v>17</v>
      </c>
      <c r="R12">
        <v>2.1271751019190601</v>
      </c>
      <c r="S12">
        <v>0.39978348724558299</v>
      </c>
      <c r="T12">
        <v>39.229342228292701</v>
      </c>
      <c r="U12">
        <v>0.47395351388691398</v>
      </c>
      <c r="V12">
        <v>0.73021630465909604</v>
      </c>
    </row>
    <row r="13" spans="1:22" x14ac:dyDescent="0.2">
      <c r="A13" t="s">
        <v>14</v>
      </c>
      <c r="B13">
        <v>156</v>
      </c>
      <c r="C13" t="s">
        <v>16</v>
      </c>
      <c r="D13">
        <v>9</v>
      </c>
      <c r="E13">
        <v>9</v>
      </c>
      <c r="F13">
        <v>2</v>
      </c>
      <c r="G13">
        <v>2</v>
      </c>
      <c r="H13">
        <v>0</v>
      </c>
      <c r="I13">
        <v>11</v>
      </c>
      <c r="J13">
        <v>0.21034917963820299</v>
      </c>
      <c r="K13">
        <v>0.54688276822127302</v>
      </c>
      <c r="L13">
        <v>0</v>
      </c>
      <c r="M13" t="s">
        <v>33</v>
      </c>
      <c r="N13" t="b">
        <v>1</v>
      </c>
      <c r="O13">
        <v>4.0717885208096501E-2</v>
      </c>
      <c r="P13" t="s">
        <v>17</v>
      </c>
      <c r="Q13" t="s">
        <v>17</v>
      </c>
      <c r="R13">
        <v>2.5998806801238898</v>
      </c>
      <c r="S13">
        <v>1.22542490843579</v>
      </c>
      <c r="T13">
        <v>5.5159475740619301</v>
      </c>
      <c r="U13">
        <v>0.36030259636452699</v>
      </c>
      <c r="V13">
        <v>0.68162324505776495</v>
      </c>
    </row>
    <row r="14" spans="1:22" x14ac:dyDescent="0.2">
      <c r="A14" t="s">
        <v>19</v>
      </c>
      <c r="B14">
        <v>4</v>
      </c>
      <c r="C14" t="s">
        <v>15</v>
      </c>
      <c r="D14">
        <v>9</v>
      </c>
      <c r="E14">
        <v>9</v>
      </c>
      <c r="F14">
        <v>6</v>
      </c>
      <c r="G14">
        <v>0</v>
      </c>
      <c r="H14">
        <v>170</v>
      </c>
      <c r="I14">
        <v>10</v>
      </c>
      <c r="J14">
        <v>1.5373440394526401</v>
      </c>
      <c r="K14">
        <v>0.797704525457541</v>
      </c>
      <c r="L14">
        <v>0</v>
      </c>
      <c r="M14" t="s">
        <v>32</v>
      </c>
      <c r="N14" t="b">
        <v>1</v>
      </c>
      <c r="O14">
        <v>0</v>
      </c>
      <c r="P14" t="s">
        <v>17</v>
      </c>
      <c r="Q14" t="s">
        <v>17</v>
      </c>
      <c r="R14">
        <v>0.51888484619328201</v>
      </c>
      <c r="S14">
        <v>0.256239316025476</v>
      </c>
      <c r="T14">
        <v>0.93028877927577502</v>
      </c>
      <c r="U14">
        <v>4.3780626582274502E-2</v>
      </c>
      <c r="V14">
        <v>0.22851048644150801</v>
      </c>
    </row>
    <row r="15" spans="1:22" x14ac:dyDescent="0.2">
      <c r="A15" t="s">
        <v>19</v>
      </c>
      <c r="B15">
        <v>11</v>
      </c>
      <c r="C15" t="s">
        <v>15</v>
      </c>
      <c r="D15">
        <v>9</v>
      </c>
      <c r="E15">
        <v>9</v>
      </c>
      <c r="F15">
        <v>14</v>
      </c>
      <c r="G15">
        <v>0</v>
      </c>
      <c r="H15">
        <v>28</v>
      </c>
      <c r="I15">
        <v>2</v>
      </c>
      <c r="J15">
        <v>0.25004279484617398</v>
      </c>
      <c r="K15">
        <v>0.15954090509150801</v>
      </c>
      <c r="L15">
        <v>0</v>
      </c>
      <c r="M15" t="s">
        <v>32</v>
      </c>
      <c r="N15" t="b">
        <v>1</v>
      </c>
      <c r="O15">
        <v>0.62003994952092001</v>
      </c>
      <c r="P15" t="s">
        <v>17</v>
      </c>
      <c r="Q15" t="s">
        <v>17</v>
      </c>
      <c r="R15">
        <v>0.63805439860667701</v>
      </c>
      <c r="S15">
        <v>6.2179872315374501E-3</v>
      </c>
      <c r="T15">
        <v>57613907.237484299</v>
      </c>
      <c r="U15">
        <v>0.889744510516427</v>
      </c>
      <c r="V15">
        <v>0.98100035774888095</v>
      </c>
    </row>
    <row r="16" spans="1:22" x14ac:dyDescent="0.2">
      <c r="A16" t="s">
        <v>19</v>
      </c>
      <c r="B16">
        <v>36</v>
      </c>
      <c r="C16" t="s">
        <v>16</v>
      </c>
      <c r="D16">
        <v>9</v>
      </c>
      <c r="E16">
        <v>9</v>
      </c>
      <c r="F16">
        <v>12</v>
      </c>
      <c r="G16">
        <v>0</v>
      </c>
      <c r="H16">
        <v>62</v>
      </c>
      <c r="I16">
        <v>4</v>
      </c>
      <c r="J16">
        <v>0.56067731157378298</v>
      </c>
      <c r="K16">
        <v>0.31908181018301801</v>
      </c>
      <c r="L16">
        <v>0</v>
      </c>
      <c r="M16" t="s">
        <v>32</v>
      </c>
      <c r="N16" t="b">
        <v>1</v>
      </c>
      <c r="O16">
        <v>0</v>
      </c>
      <c r="P16" t="s">
        <v>17</v>
      </c>
      <c r="Q16" t="s">
        <v>17</v>
      </c>
      <c r="R16">
        <v>0.56910062810884499</v>
      </c>
      <c r="S16">
        <v>0.17281824732840001</v>
      </c>
      <c r="T16">
        <v>1.37874097615675</v>
      </c>
      <c r="U16">
        <v>0.274536303691154</v>
      </c>
      <c r="V16">
        <v>0.62476902769615195</v>
      </c>
    </row>
    <row r="17" spans="1:22" x14ac:dyDescent="0.2">
      <c r="A17" t="s">
        <v>19</v>
      </c>
      <c r="B17">
        <v>9</v>
      </c>
      <c r="C17" t="s">
        <v>15</v>
      </c>
      <c r="D17">
        <v>9</v>
      </c>
      <c r="E17">
        <v>9</v>
      </c>
      <c r="F17">
        <v>14</v>
      </c>
      <c r="G17">
        <v>0</v>
      </c>
      <c r="H17">
        <v>24</v>
      </c>
      <c r="I17">
        <v>4</v>
      </c>
      <c r="J17">
        <v>0.21703509171927901</v>
      </c>
      <c r="K17">
        <v>0.31908181018301701</v>
      </c>
      <c r="L17">
        <v>0</v>
      </c>
      <c r="M17" t="s">
        <v>32</v>
      </c>
      <c r="N17" t="b">
        <v>1</v>
      </c>
      <c r="O17" s="1">
        <v>3.2092106749814799E-12</v>
      </c>
      <c r="P17" t="s">
        <v>17</v>
      </c>
      <c r="Q17" t="s">
        <v>17</v>
      </c>
      <c r="R17">
        <v>1.4701853403307199</v>
      </c>
      <c r="S17">
        <v>0.43207579070576502</v>
      </c>
      <c r="T17">
        <v>3.8041176068555198</v>
      </c>
      <c r="U17">
        <v>0.47548968675476</v>
      </c>
      <c r="V17">
        <v>0.73021630465909604</v>
      </c>
    </row>
    <row r="18" spans="1:22" x14ac:dyDescent="0.2">
      <c r="A18" t="s">
        <v>19</v>
      </c>
      <c r="B18">
        <v>3</v>
      </c>
      <c r="C18" t="s">
        <v>15</v>
      </c>
      <c r="D18">
        <v>9</v>
      </c>
      <c r="E18">
        <v>9</v>
      </c>
      <c r="F18">
        <v>6</v>
      </c>
      <c r="G18">
        <v>0</v>
      </c>
      <c r="H18">
        <v>240</v>
      </c>
      <c r="I18">
        <v>20</v>
      </c>
      <c r="J18">
        <v>2.17035962582049</v>
      </c>
      <c r="K18">
        <v>1.59540905091508</v>
      </c>
      <c r="L18">
        <v>0</v>
      </c>
      <c r="M18" t="s">
        <v>32</v>
      </c>
      <c r="N18" t="b">
        <v>1</v>
      </c>
      <c r="O18">
        <v>0</v>
      </c>
      <c r="P18" t="s">
        <v>17</v>
      </c>
      <c r="Q18" t="s">
        <v>17</v>
      </c>
      <c r="R18">
        <v>0.73508972058579902</v>
      </c>
      <c r="S18">
        <v>0.45116037714678597</v>
      </c>
      <c r="T18">
        <v>1.1289854620253299</v>
      </c>
      <c r="U18">
        <v>0.186058815473511</v>
      </c>
      <c r="V18">
        <v>0.53336860435739797</v>
      </c>
    </row>
    <row r="19" spans="1:22" x14ac:dyDescent="0.2">
      <c r="A19" t="s">
        <v>19</v>
      </c>
      <c r="B19">
        <v>32</v>
      </c>
      <c r="C19" t="s">
        <v>16</v>
      </c>
      <c r="D19">
        <v>9</v>
      </c>
      <c r="E19">
        <v>9</v>
      </c>
      <c r="F19">
        <v>10</v>
      </c>
      <c r="G19">
        <v>0</v>
      </c>
      <c r="H19">
        <v>95</v>
      </c>
      <c r="I19">
        <v>11</v>
      </c>
      <c r="J19">
        <v>0.85910148669304498</v>
      </c>
      <c r="K19">
        <v>0.87747497800329899</v>
      </c>
      <c r="L19">
        <v>0</v>
      </c>
      <c r="M19" t="s">
        <v>32</v>
      </c>
      <c r="N19" t="b">
        <v>1</v>
      </c>
      <c r="O19">
        <v>0</v>
      </c>
      <c r="P19" t="s">
        <v>17</v>
      </c>
      <c r="Q19" t="s">
        <v>17</v>
      </c>
      <c r="R19">
        <v>1.02138686941514</v>
      </c>
      <c r="S19">
        <v>0.51618460151392698</v>
      </c>
      <c r="T19">
        <v>1.82136116486045</v>
      </c>
      <c r="U19">
        <v>0.94702693889379397</v>
      </c>
      <c r="V19">
        <v>0.98667855019293305</v>
      </c>
    </row>
    <row r="20" spans="1:22" x14ac:dyDescent="0.2">
      <c r="A20" t="s">
        <v>19</v>
      </c>
      <c r="B20">
        <v>38</v>
      </c>
      <c r="C20" t="s">
        <v>16</v>
      </c>
      <c r="D20">
        <v>9</v>
      </c>
      <c r="E20">
        <v>9</v>
      </c>
      <c r="F20">
        <v>10</v>
      </c>
      <c r="G20">
        <v>0</v>
      </c>
      <c r="H20">
        <v>98</v>
      </c>
      <c r="I20">
        <v>8</v>
      </c>
      <c r="J20">
        <v>0.88622970632502995</v>
      </c>
      <c r="K20">
        <v>0.63816362036603402</v>
      </c>
      <c r="L20">
        <v>0</v>
      </c>
      <c r="M20" t="s">
        <v>32</v>
      </c>
      <c r="N20" t="b">
        <v>1</v>
      </c>
      <c r="O20">
        <v>0</v>
      </c>
      <c r="P20" t="s">
        <v>17</v>
      </c>
      <c r="Q20" t="s">
        <v>17</v>
      </c>
      <c r="R20">
        <v>0.72008827486988303</v>
      </c>
      <c r="S20">
        <v>0.32196553051573801</v>
      </c>
      <c r="T20">
        <v>1.3876713058941601</v>
      </c>
      <c r="U20">
        <v>0.371823237413895</v>
      </c>
      <c r="V20">
        <v>0.68162324505776495</v>
      </c>
    </row>
    <row r="21" spans="1:22" x14ac:dyDescent="0.2">
      <c r="A21" t="s">
        <v>19</v>
      </c>
      <c r="B21">
        <v>59</v>
      </c>
      <c r="C21" t="s">
        <v>16</v>
      </c>
      <c r="D21">
        <v>9</v>
      </c>
      <c r="E21">
        <v>9</v>
      </c>
      <c r="F21">
        <v>14</v>
      </c>
      <c r="G21">
        <v>0</v>
      </c>
      <c r="H21">
        <v>20</v>
      </c>
      <c r="I21">
        <v>13</v>
      </c>
      <c r="J21">
        <v>0.16762846803422601</v>
      </c>
      <c r="K21">
        <v>1.03701588309481</v>
      </c>
      <c r="L21">
        <v>0</v>
      </c>
      <c r="M21" t="s">
        <v>32</v>
      </c>
      <c r="N21" t="b">
        <v>1</v>
      </c>
      <c r="O21">
        <v>0.59542609565639903</v>
      </c>
      <c r="P21" t="s">
        <v>17</v>
      </c>
      <c r="Q21" t="s">
        <v>17</v>
      </c>
      <c r="R21">
        <v>6.1863948006914304</v>
      </c>
      <c r="S21">
        <v>0.11398971980689999</v>
      </c>
      <c r="T21">
        <v>20004489.969585001</v>
      </c>
      <c r="U21">
        <v>0.52418502213274298</v>
      </c>
      <c r="V21">
        <v>0.77400936331663395</v>
      </c>
    </row>
    <row r="22" spans="1:22" x14ac:dyDescent="0.2">
      <c r="A22" t="s">
        <v>19</v>
      </c>
      <c r="B22">
        <v>5</v>
      </c>
      <c r="C22" t="s">
        <v>16</v>
      </c>
      <c r="D22">
        <v>9</v>
      </c>
      <c r="E22">
        <v>9</v>
      </c>
      <c r="F22">
        <v>14</v>
      </c>
      <c r="G22">
        <v>0</v>
      </c>
      <c r="H22">
        <v>39</v>
      </c>
      <c r="I22">
        <v>2</v>
      </c>
      <c r="J22">
        <v>0.32942689581901602</v>
      </c>
      <c r="K22">
        <v>0.15954090509150901</v>
      </c>
      <c r="L22">
        <v>0</v>
      </c>
      <c r="M22" t="s">
        <v>32</v>
      </c>
      <c r="N22" t="b">
        <v>1</v>
      </c>
      <c r="O22">
        <v>0.62646634778336197</v>
      </c>
      <c r="P22" t="s">
        <v>17</v>
      </c>
      <c r="Q22" t="s">
        <v>17</v>
      </c>
      <c r="R22">
        <v>0.48429835910896302</v>
      </c>
      <c r="S22">
        <v>3.90263964908106E-3</v>
      </c>
      <c r="T22" t="s">
        <v>17</v>
      </c>
      <c r="U22">
        <v>0.83068754112227305</v>
      </c>
      <c r="V22">
        <v>0.93998853337520405</v>
      </c>
    </row>
    <row r="23" spans="1:22" x14ac:dyDescent="0.2">
      <c r="A23" t="s">
        <v>19</v>
      </c>
      <c r="B23">
        <v>35</v>
      </c>
      <c r="C23" t="s">
        <v>16</v>
      </c>
      <c r="D23">
        <v>9</v>
      </c>
      <c r="E23">
        <v>9</v>
      </c>
      <c r="F23">
        <v>14</v>
      </c>
      <c r="G23">
        <v>0</v>
      </c>
      <c r="H23">
        <v>38</v>
      </c>
      <c r="I23">
        <v>2</v>
      </c>
      <c r="J23">
        <v>0.36494516061507098</v>
      </c>
      <c r="K23">
        <v>0.15954090509150801</v>
      </c>
      <c r="L23">
        <v>0</v>
      </c>
      <c r="M23" t="s">
        <v>32</v>
      </c>
      <c r="N23" t="b">
        <v>1</v>
      </c>
      <c r="O23">
        <v>0.62926889307823897</v>
      </c>
      <c r="P23" t="s">
        <v>17</v>
      </c>
      <c r="Q23" t="s">
        <v>17</v>
      </c>
      <c r="R23">
        <v>0.437164051778687</v>
      </c>
      <c r="S23">
        <v>3.1989188172032198E-3</v>
      </c>
      <c r="T23" t="s">
        <v>17</v>
      </c>
      <c r="U23">
        <v>0.81117910114110103</v>
      </c>
      <c r="V23">
        <v>0.93998853337520405</v>
      </c>
    </row>
    <row r="24" spans="1:22" x14ac:dyDescent="0.2">
      <c r="A24" t="s">
        <v>19</v>
      </c>
      <c r="B24">
        <v>98</v>
      </c>
      <c r="C24" t="s">
        <v>16</v>
      </c>
      <c r="D24">
        <v>9</v>
      </c>
      <c r="E24">
        <v>9</v>
      </c>
      <c r="F24">
        <v>14</v>
      </c>
      <c r="G24">
        <v>0</v>
      </c>
      <c r="H24">
        <v>20</v>
      </c>
      <c r="I24">
        <v>2</v>
      </c>
      <c r="J24">
        <v>0.167614945778192</v>
      </c>
      <c r="K24">
        <v>0.15954090509150901</v>
      </c>
      <c r="L24">
        <v>0</v>
      </c>
      <c r="M24" t="s">
        <v>32</v>
      </c>
      <c r="N24" t="b">
        <v>1</v>
      </c>
      <c r="O24">
        <v>0.60377710064686696</v>
      </c>
      <c r="P24" t="s">
        <v>17</v>
      </c>
      <c r="Q24" t="s">
        <v>17</v>
      </c>
      <c r="R24">
        <v>0.95182982848458098</v>
      </c>
      <c r="S24">
        <v>1.31166036794414E-2</v>
      </c>
      <c r="T24">
        <v>3976422.62944193</v>
      </c>
      <c r="U24">
        <v>0.98667855019293305</v>
      </c>
      <c r="V24">
        <v>0.98667855019293305</v>
      </c>
    </row>
    <row r="25" spans="1:22" x14ac:dyDescent="0.2">
      <c r="A25" t="s">
        <v>19</v>
      </c>
      <c r="B25">
        <v>135</v>
      </c>
      <c r="C25" t="s">
        <v>16</v>
      </c>
      <c r="D25">
        <v>9</v>
      </c>
      <c r="E25">
        <v>9</v>
      </c>
      <c r="F25">
        <v>14</v>
      </c>
      <c r="G25">
        <v>2</v>
      </c>
      <c r="H25">
        <v>29</v>
      </c>
      <c r="I25">
        <v>0</v>
      </c>
      <c r="J25">
        <v>0.251784947651989</v>
      </c>
      <c r="K25">
        <v>7.9770452545754794E-2</v>
      </c>
      <c r="L25">
        <v>1</v>
      </c>
      <c r="M25" t="s">
        <v>32</v>
      </c>
      <c r="N25" t="b">
        <v>1</v>
      </c>
      <c r="O25">
        <v>0.62633089401444497</v>
      </c>
      <c r="P25" t="s">
        <v>17</v>
      </c>
      <c r="Q25" t="s">
        <v>17</v>
      </c>
      <c r="R25">
        <v>0.31681978327001298</v>
      </c>
      <c r="S25">
        <v>2.12663355962439E-3</v>
      </c>
      <c r="T25">
        <v>31580045.1433069</v>
      </c>
      <c r="U25">
        <v>0.729487069815143</v>
      </c>
      <c r="V25">
        <v>0.92258658829562201</v>
      </c>
    </row>
    <row r="26" spans="1:22" x14ac:dyDescent="0.2">
      <c r="A26" t="s">
        <v>19</v>
      </c>
      <c r="B26">
        <v>19</v>
      </c>
      <c r="C26" t="s">
        <v>16</v>
      </c>
      <c r="D26">
        <v>9</v>
      </c>
      <c r="E26">
        <v>9</v>
      </c>
      <c r="F26">
        <v>4</v>
      </c>
      <c r="G26">
        <v>0</v>
      </c>
      <c r="H26">
        <v>237</v>
      </c>
      <c r="I26">
        <v>20</v>
      </c>
      <c r="J26">
        <v>2.1432299372680799</v>
      </c>
      <c r="K26">
        <v>1.59540905091509</v>
      </c>
      <c r="L26">
        <v>0</v>
      </c>
      <c r="M26" t="s">
        <v>32</v>
      </c>
      <c r="N26" t="b">
        <v>1</v>
      </c>
      <c r="O26">
        <v>0</v>
      </c>
      <c r="P26" t="s">
        <v>17</v>
      </c>
      <c r="Q26" t="s">
        <v>17</v>
      </c>
      <c r="R26">
        <v>0.74439472087102299</v>
      </c>
      <c r="S26">
        <v>0.456786605674326</v>
      </c>
      <c r="T26">
        <v>1.14356435267602</v>
      </c>
      <c r="U26">
        <v>0.204912624326581</v>
      </c>
      <c r="V26">
        <v>0.55070267787768601</v>
      </c>
    </row>
    <row r="27" spans="1:22" x14ac:dyDescent="0.2">
      <c r="A27" t="s">
        <v>19</v>
      </c>
      <c r="B27">
        <v>6</v>
      </c>
      <c r="C27" t="s">
        <v>15</v>
      </c>
      <c r="D27">
        <v>9</v>
      </c>
      <c r="E27">
        <v>9</v>
      </c>
      <c r="F27">
        <v>16</v>
      </c>
      <c r="G27">
        <v>0</v>
      </c>
      <c r="H27">
        <v>3</v>
      </c>
      <c r="I27">
        <v>6</v>
      </c>
      <c r="J27">
        <v>2.71294934180463E-2</v>
      </c>
      <c r="K27">
        <v>0.47862271527452699</v>
      </c>
      <c r="L27">
        <v>0</v>
      </c>
      <c r="M27" t="s">
        <v>31</v>
      </c>
      <c r="N27" t="b">
        <v>1</v>
      </c>
      <c r="O27">
        <v>0.124910154943301</v>
      </c>
      <c r="P27" t="s">
        <v>17</v>
      </c>
      <c r="Q27" t="s">
        <v>17</v>
      </c>
      <c r="R27">
        <v>17.642154532681101</v>
      </c>
      <c r="S27">
        <v>4.6545127300715397</v>
      </c>
      <c r="T27">
        <v>83.601894146257393</v>
      </c>
      <c r="U27" s="1">
        <v>4.9234508975635703E-5</v>
      </c>
      <c r="V27">
        <v>9.0392551020949399E-4</v>
      </c>
    </row>
    <row r="28" spans="1:22" x14ac:dyDescent="0.2">
      <c r="A28" t="s">
        <v>19</v>
      </c>
      <c r="B28">
        <v>132</v>
      </c>
      <c r="C28" t="s">
        <v>16</v>
      </c>
      <c r="D28">
        <v>9</v>
      </c>
      <c r="E28">
        <v>9</v>
      </c>
      <c r="F28">
        <v>16</v>
      </c>
      <c r="G28">
        <v>0</v>
      </c>
      <c r="H28">
        <v>4</v>
      </c>
      <c r="I28">
        <v>6</v>
      </c>
      <c r="J28">
        <v>3.6172657963330003E-2</v>
      </c>
      <c r="K28">
        <v>0.47862271527452399</v>
      </c>
      <c r="L28">
        <v>0</v>
      </c>
      <c r="M28" t="s">
        <v>33</v>
      </c>
      <c r="N28" t="b">
        <v>1</v>
      </c>
      <c r="O28">
        <v>3.1695795604758402E-2</v>
      </c>
      <c r="P28" t="s">
        <v>17</v>
      </c>
      <c r="Q28" t="s">
        <v>17</v>
      </c>
      <c r="R28">
        <v>13.2316158729538</v>
      </c>
      <c r="S28">
        <v>2.1297293664640198</v>
      </c>
      <c r="T28">
        <v>82.205589764712201</v>
      </c>
      <c r="U28" s="1">
        <v>6.3064570479732103E-5</v>
      </c>
      <c r="V28">
        <v>9.0392551020949399E-4</v>
      </c>
    </row>
    <row r="29" spans="1:22" x14ac:dyDescent="0.2">
      <c r="A29" t="s">
        <v>18</v>
      </c>
      <c r="B29">
        <v>5</v>
      </c>
      <c r="C29" t="s">
        <v>15</v>
      </c>
      <c r="D29">
        <v>9</v>
      </c>
      <c r="E29">
        <v>9</v>
      </c>
      <c r="F29">
        <v>2</v>
      </c>
      <c r="G29">
        <v>0</v>
      </c>
      <c r="H29">
        <v>4</v>
      </c>
      <c r="I29">
        <v>36</v>
      </c>
      <c r="J29">
        <v>6.2433937157732301E-2</v>
      </c>
      <c r="K29">
        <v>0.53776957380416901</v>
      </c>
      <c r="L29">
        <v>0</v>
      </c>
      <c r="M29" t="s">
        <v>33</v>
      </c>
      <c r="N29" t="b">
        <v>1</v>
      </c>
      <c r="O29">
        <v>1.26438215752492E-2</v>
      </c>
      <c r="P29" t="s">
        <v>17</v>
      </c>
      <c r="Q29" t="s">
        <v>17</v>
      </c>
      <c r="R29">
        <v>8.6134176104504601</v>
      </c>
      <c r="S29">
        <v>2.0222265299834601</v>
      </c>
      <c r="T29">
        <v>36.687760659843001</v>
      </c>
      <c r="U29" s="1">
        <v>4.3939375988962899E-5</v>
      </c>
      <c r="V29">
        <v>9.0392551020949399E-4</v>
      </c>
    </row>
    <row r="30" spans="1:22" x14ac:dyDescent="0.2">
      <c r="A30" t="s">
        <v>18</v>
      </c>
      <c r="B30">
        <v>3</v>
      </c>
      <c r="C30" t="s">
        <v>16</v>
      </c>
      <c r="D30">
        <v>9</v>
      </c>
      <c r="E30">
        <v>9</v>
      </c>
      <c r="F30">
        <v>0</v>
      </c>
      <c r="G30">
        <v>0</v>
      </c>
      <c r="H30">
        <v>36</v>
      </c>
      <c r="I30">
        <v>70</v>
      </c>
      <c r="J30">
        <v>0.56190543381284397</v>
      </c>
      <c r="K30">
        <v>1.0456630601747701</v>
      </c>
      <c r="L30">
        <v>0</v>
      </c>
      <c r="M30" t="s">
        <v>31</v>
      </c>
      <c r="N30" t="b">
        <v>1</v>
      </c>
      <c r="O30">
        <v>0.61560608399651495</v>
      </c>
      <c r="P30" t="s">
        <v>17</v>
      </c>
      <c r="Q30" t="s">
        <v>17</v>
      </c>
      <c r="R30">
        <v>1.86092355982279</v>
      </c>
      <c r="S30">
        <v>1.2540459665717401</v>
      </c>
      <c r="T30">
        <v>2.8098716365088801</v>
      </c>
      <c r="U30">
        <v>2.45984759656121E-3</v>
      </c>
      <c r="V30">
        <v>2.1154689330426399E-2</v>
      </c>
    </row>
    <row r="31" spans="1:22" x14ac:dyDescent="0.2">
      <c r="A31" t="s">
        <v>18</v>
      </c>
      <c r="B31">
        <v>56</v>
      </c>
      <c r="C31" t="s">
        <v>16</v>
      </c>
      <c r="D31">
        <v>9</v>
      </c>
      <c r="E31">
        <v>9</v>
      </c>
      <c r="F31">
        <v>0</v>
      </c>
      <c r="G31">
        <v>0</v>
      </c>
      <c r="H31">
        <v>12</v>
      </c>
      <c r="I31">
        <v>22</v>
      </c>
      <c r="J31">
        <v>0.18730181127104301</v>
      </c>
      <c r="K31">
        <v>0.32863696176921398</v>
      </c>
      <c r="L31">
        <v>0</v>
      </c>
      <c r="M31" t="s">
        <v>31</v>
      </c>
      <c r="N31" t="b">
        <v>1</v>
      </c>
      <c r="O31">
        <v>0.50010764102053196</v>
      </c>
      <c r="P31" t="s">
        <v>17</v>
      </c>
      <c r="Q31" t="s">
        <v>17</v>
      </c>
      <c r="R31">
        <v>1.7545850706891799</v>
      </c>
      <c r="S31">
        <v>0.88331714715182197</v>
      </c>
      <c r="T31">
        <v>3.6606600026157001</v>
      </c>
      <c r="U31">
        <v>0.117191012082891</v>
      </c>
      <c r="V31">
        <v>0.419934459963693</v>
      </c>
    </row>
    <row r="32" spans="1:22" x14ac:dyDescent="0.2">
      <c r="A32" t="s">
        <v>18</v>
      </c>
      <c r="B32">
        <v>11</v>
      </c>
      <c r="C32" t="s">
        <v>15</v>
      </c>
      <c r="D32">
        <v>9</v>
      </c>
      <c r="E32">
        <v>9</v>
      </c>
      <c r="F32">
        <v>4</v>
      </c>
      <c r="G32">
        <v>0</v>
      </c>
      <c r="H32">
        <v>0</v>
      </c>
      <c r="I32">
        <v>11</v>
      </c>
      <c r="J32">
        <v>1.5608484272742E-2</v>
      </c>
      <c r="K32">
        <v>0.16431848088460699</v>
      </c>
      <c r="L32">
        <v>0</v>
      </c>
      <c r="M32" t="s">
        <v>31</v>
      </c>
      <c r="N32" t="b">
        <v>1</v>
      </c>
      <c r="O32">
        <v>0.45302374229661002</v>
      </c>
      <c r="P32" t="s">
        <v>17</v>
      </c>
      <c r="Q32" t="s">
        <v>17</v>
      </c>
      <c r="R32">
        <v>10.527510424030501</v>
      </c>
      <c r="S32">
        <v>2.0482324519266801</v>
      </c>
      <c r="T32">
        <v>192.44578527086699</v>
      </c>
      <c r="U32">
        <v>2.4209989663834999E-2</v>
      </c>
      <c r="V32">
        <v>0.16195273192451401</v>
      </c>
    </row>
    <row r="33" spans="1:22" x14ac:dyDescent="0.2">
      <c r="A33" t="s">
        <v>18</v>
      </c>
      <c r="B33">
        <v>25</v>
      </c>
      <c r="C33" t="s">
        <v>16</v>
      </c>
      <c r="D33">
        <v>9</v>
      </c>
      <c r="E33">
        <v>9</v>
      </c>
      <c r="F33">
        <v>0</v>
      </c>
      <c r="G33">
        <v>0</v>
      </c>
      <c r="H33">
        <v>16</v>
      </c>
      <c r="I33">
        <v>22</v>
      </c>
      <c r="J33">
        <v>0.24973574836250401</v>
      </c>
      <c r="K33">
        <v>0.32863696176921398</v>
      </c>
      <c r="L33">
        <v>0</v>
      </c>
      <c r="M33" t="s">
        <v>31</v>
      </c>
      <c r="N33" t="b">
        <v>1</v>
      </c>
      <c r="O33">
        <v>0.30011552212498699</v>
      </c>
      <c r="P33" t="s">
        <v>17</v>
      </c>
      <c r="Q33" t="s">
        <v>17</v>
      </c>
      <c r="R33">
        <v>1.31593880301102</v>
      </c>
      <c r="S33">
        <v>0.69486914502792296</v>
      </c>
      <c r="T33">
        <v>2.5477420533136401</v>
      </c>
      <c r="U33">
        <v>0.40337621432652299</v>
      </c>
      <c r="V33">
        <v>0.68162324505776495</v>
      </c>
    </row>
    <row r="34" spans="1:22" x14ac:dyDescent="0.2">
      <c r="A34" t="s">
        <v>18</v>
      </c>
      <c r="B34">
        <v>114</v>
      </c>
      <c r="C34" t="s">
        <v>16</v>
      </c>
      <c r="D34">
        <v>9</v>
      </c>
      <c r="E34">
        <v>9</v>
      </c>
      <c r="F34">
        <v>2</v>
      </c>
      <c r="G34">
        <v>0</v>
      </c>
      <c r="H34">
        <v>4</v>
      </c>
      <c r="I34">
        <v>7</v>
      </c>
      <c r="J34">
        <v>6.24339371577321E-2</v>
      </c>
      <c r="K34">
        <v>0.104566306017477</v>
      </c>
      <c r="L34">
        <v>0</v>
      </c>
      <c r="M34" t="s">
        <v>31</v>
      </c>
      <c r="N34" t="b">
        <v>1</v>
      </c>
      <c r="O34">
        <v>5.4730353717767001E-2</v>
      </c>
      <c r="P34" t="s">
        <v>17</v>
      </c>
      <c r="Q34" t="s">
        <v>17</v>
      </c>
      <c r="R34">
        <v>1.6748312020320399</v>
      </c>
      <c r="S34">
        <v>0.50578876803489703</v>
      </c>
      <c r="T34">
        <v>6.3946070074686103</v>
      </c>
      <c r="U34">
        <v>0.41061917941880099</v>
      </c>
      <c r="V34">
        <v>0.68162324505776495</v>
      </c>
    </row>
    <row r="35" spans="1:22" x14ac:dyDescent="0.2">
      <c r="A35" t="s">
        <v>18</v>
      </c>
      <c r="B35">
        <v>33</v>
      </c>
      <c r="C35" t="s">
        <v>16</v>
      </c>
      <c r="D35">
        <v>9</v>
      </c>
      <c r="E35">
        <v>9</v>
      </c>
      <c r="F35">
        <v>0</v>
      </c>
      <c r="G35">
        <v>0</v>
      </c>
      <c r="H35">
        <v>10</v>
      </c>
      <c r="I35">
        <v>18</v>
      </c>
      <c r="J35">
        <v>0.156084842727748</v>
      </c>
      <c r="K35">
        <v>0.26888478690208301</v>
      </c>
      <c r="L35">
        <v>0</v>
      </c>
      <c r="M35" t="s">
        <v>31</v>
      </c>
      <c r="N35" t="b">
        <v>1</v>
      </c>
      <c r="O35">
        <v>0.41354453762934701</v>
      </c>
      <c r="P35" t="s">
        <v>17</v>
      </c>
      <c r="Q35" t="s">
        <v>17</v>
      </c>
      <c r="R35">
        <v>1.72268352392863</v>
      </c>
      <c r="S35">
        <v>0.81043431905042496</v>
      </c>
      <c r="T35">
        <v>3.8794959587311899</v>
      </c>
      <c r="U35">
        <v>0.16789537576090099</v>
      </c>
      <c r="V35">
        <v>0.51567865412276703</v>
      </c>
    </row>
    <row r="36" spans="1:22" x14ac:dyDescent="0.2">
      <c r="A36" t="s">
        <v>18</v>
      </c>
      <c r="B36">
        <v>52</v>
      </c>
      <c r="C36" t="s">
        <v>15</v>
      </c>
      <c r="D36">
        <v>9</v>
      </c>
      <c r="E36">
        <v>9</v>
      </c>
      <c r="F36">
        <v>0</v>
      </c>
      <c r="G36">
        <v>0</v>
      </c>
      <c r="H36">
        <v>9</v>
      </c>
      <c r="I36">
        <v>7</v>
      </c>
      <c r="J36">
        <v>0.14047635845321199</v>
      </c>
      <c r="K36">
        <v>0.10456630601813301</v>
      </c>
      <c r="L36">
        <v>0</v>
      </c>
      <c r="M36" t="s">
        <v>31</v>
      </c>
      <c r="N36" t="b">
        <v>1</v>
      </c>
      <c r="O36">
        <v>0.54848945092826196</v>
      </c>
      <c r="P36" t="s">
        <v>17</v>
      </c>
      <c r="Q36" t="s">
        <v>17</v>
      </c>
      <c r="R36">
        <v>0.74436942393378602</v>
      </c>
      <c r="S36">
        <v>0.26604647317345198</v>
      </c>
      <c r="T36">
        <v>1.9978156739728199</v>
      </c>
      <c r="U36">
        <v>0.55800635910181096</v>
      </c>
      <c r="V36">
        <v>0.77400936331663395</v>
      </c>
    </row>
    <row r="37" spans="1:22" x14ac:dyDescent="0.2">
      <c r="A37" t="s">
        <v>18</v>
      </c>
      <c r="B37">
        <v>168</v>
      </c>
      <c r="C37" t="s">
        <v>16</v>
      </c>
      <c r="D37">
        <v>9</v>
      </c>
      <c r="E37">
        <v>9</v>
      </c>
      <c r="F37">
        <v>2</v>
      </c>
      <c r="G37">
        <v>0</v>
      </c>
      <c r="H37">
        <v>3</v>
      </c>
      <c r="I37">
        <v>9</v>
      </c>
      <c r="J37">
        <v>4.6825452839978701E-2</v>
      </c>
      <c r="K37">
        <v>0.134442393451042</v>
      </c>
      <c r="L37">
        <v>0</v>
      </c>
      <c r="M37" t="s">
        <v>31</v>
      </c>
      <c r="N37" t="b">
        <v>1</v>
      </c>
      <c r="O37">
        <v>6.6762135450042503E-2</v>
      </c>
      <c r="P37" t="s">
        <v>17</v>
      </c>
      <c r="Q37" t="s">
        <v>17</v>
      </c>
      <c r="R37">
        <v>2.87113920521998</v>
      </c>
      <c r="S37">
        <v>0.85665599502643097</v>
      </c>
      <c r="T37">
        <v>12.9409490597593</v>
      </c>
      <c r="U37">
        <v>0.113630939933156</v>
      </c>
      <c r="V37">
        <v>0.419934459963693</v>
      </c>
    </row>
    <row r="38" spans="1:22" x14ac:dyDescent="0.2">
      <c r="A38" t="s">
        <v>18</v>
      </c>
      <c r="B38">
        <v>26</v>
      </c>
      <c r="C38" t="s">
        <v>16</v>
      </c>
      <c r="D38">
        <v>9</v>
      </c>
      <c r="E38">
        <v>9</v>
      </c>
      <c r="F38">
        <v>2</v>
      </c>
      <c r="G38">
        <v>0</v>
      </c>
      <c r="H38">
        <v>13</v>
      </c>
      <c r="I38">
        <v>19</v>
      </c>
      <c r="J38">
        <v>0.202279683424401</v>
      </c>
      <c r="K38">
        <v>0.28476672433503902</v>
      </c>
      <c r="L38">
        <v>0</v>
      </c>
      <c r="M38" t="s">
        <v>32</v>
      </c>
      <c r="N38" t="b">
        <v>1</v>
      </c>
      <c r="O38">
        <v>7.2502298167153895E-2</v>
      </c>
      <c r="P38" t="s">
        <v>17</v>
      </c>
      <c r="Q38" t="s">
        <v>17</v>
      </c>
      <c r="R38">
        <v>1.4077870773486101</v>
      </c>
      <c r="S38">
        <v>0.19422150949495401</v>
      </c>
      <c r="T38">
        <v>10.237064406716801</v>
      </c>
      <c r="U38">
        <v>0.72205608936106402</v>
      </c>
      <c r="V38">
        <v>0.92258658829562201</v>
      </c>
    </row>
    <row r="39" spans="1:22" x14ac:dyDescent="0.2">
      <c r="A39" t="s">
        <v>18</v>
      </c>
      <c r="B39">
        <v>38</v>
      </c>
      <c r="C39" t="s">
        <v>16</v>
      </c>
      <c r="D39">
        <v>9</v>
      </c>
      <c r="E39">
        <v>9</v>
      </c>
      <c r="F39">
        <v>0</v>
      </c>
      <c r="G39">
        <v>0</v>
      </c>
      <c r="H39">
        <v>12</v>
      </c>
      <c r="I39">
        <v>4</v>
      </c>
      <c r="J39">
        <v>0.18730181127104101</v>
      </c>
      <c r="K39">
        <v>5.9752174867129602E-2</v>
      </c>
      <c r="L39">
        <v>0</v>
      </c>
      <c r="M39" t="s">
        <v>31</v>
      </c>
      <c r="N39" t="b">
        <v>1</v>
      </c>
      <c r="O39">
        <v>0.51270906149969397</v>
      </c>
      <c r="P39" t="s">
        <v>17</v>
      </c>
      <c r="Q39" t="s">
        <v>17</v>
      </c>
      <c r="R39">
        <v>0.31901546739803399</v>
      </c>
      <c r="S39">
        <v>8.9183630851461901E-2</v>
      </c>
      <c r="T39">
        <v>0.91577666566928495</v>
      </c>
      <c r="U39">
        <v>4.7827776231943599E-2</v>
      </c>
      <c r="V39">
        <v>0.22851048644150801</v>
      </c>
    </row>
    <row r="40" spans="1:22" x14ac:dyDescent="0.2">
      <c r="A40" t="s">
        <v>18</v>
      </c>
      <c r="B40">
        <v>49</v>
      </c>
      <c r="C40" t="s">
        <v>16</v>
      </c>
      <c r="D40">
        <v>9</v>
      </c>
      <c r="E40">
        <v>9</v>
      </c>
      <c r="F40">
        <v>0</v>
      </c>
      <c r="G40">
        <v>0</v>
      </c>
      <c r="H40">
        <v>9</v>
      </c>
      <c r="I40">
        <v>7</v>
      </c>
      <c r="J40">
        <v>0.14047635845321199</v>
      </c>
      <c r="K40">
        <v>0.104566306017477</v>
      </c>
      <c r="L40">
        <v>0</v>
      </c>
      <c r="M40" t="s">
        <v>31</v>
      </c>
      <c r="N40" t="b">
        <v>1</v>
      </c>
      <c r="O40">
        <v>0.84381033987223897</v>
      </c>
      <c r="P40" t="s">
        <v>17</v>
      </c>
      <c r="Q40" t="s">
        <v>17</v>
      </c>
      <c r="R40">
        <v>0.74436942392911698</v>
      </c>
      <c r="S40">
        <v>0.26604647181803698</v>
      </c>
      <c r="T40">
        <v>1.99781567330454</v>
      </c>
      <c r="U40">
        <v>0.55800675029803803</v>
      </c>
      <c r="V40">
        <v>0.77400936331663395</v>
      </c>
    </row>
    <row r="41" spans="1:22" x14ac:dyDescent="0.2">
      <c r="A41" t="s">
        <v>18</v>
      </c>
      <c r="B41">
        <v>48</v>
      </c>
      <c r="C41" t="s">
        <v>16</v>
      </c>
      <c r="D41">
        <v>9</v>
      </c>
      <c r="E41">
        <v>9</v>
      </c>
      <c r="F41">
        <v>0</v>
      </c>
      <c r="G41">
        <v>0</v>
      </c>
      <c r="H41">
        <v>7</v>
      </c>
      <c r="I41">
        <v>13</v>
      </c>
      <c r="J41">
        <v>0.10925938990805401</v>
      </c>
      <c r="K41">
        <v>0.194194568318176</v>
      </c>
      <c r="L41">
        <v>0</v>
      </c>
      <c r="M41" t="s">
        <v>31</v>
      </c>
      <c r="N41" t="b">
        <v>1</v>
      </c>
      <c r="O41">
        <v>0.57312935009322696</v>
      </c>
      <c r="P41" t="s">
        <v>17</v>
      </c>
      <c r="Q41" t="s">
        <v>17</v>
      </c>
      <c r="R41">
        <v>1.77737188978996</v>
      </c>
      <c r="S41">
        <v>0.72806766283171498</v>
      </c>
      <c r="T41">
        <v>4.7297823638278604</v>
      </c>
      <c r="U41">
        <v>0.21989527106901599</v>
      </c>
      <c r="V41">
        <v>0.55620568564515804</v>
      </c>
    </row>
    <row r="42" spans="1:22" x14ac:dyDescent="0.2">
      <c r="A42" t="s">
        <v>18</v>
      </c>
      <c r="B42">
        <v>22</v>
      </c>
      <c r="C42" t="s">
        <v>16</v>
      </c>
      <c r="D42">
        <v>9</v>
      </c>
      <c r="E42">
        <v>9</v>
      </c>
      <c r="F42">
        <v>2</v>
      </c>
      <c r="G42">
        <v>0</v>
      </c>
      <c r="H42">
        <v>3</v>
      </c>
      <c r="I42">
        <v>13</v>
      </c>
      <c r="J42">
        <v>4.68254528399785E-2</v>
      </c>
      <c r="K42">
        <v>0.194194568318172</v>
      </c>
      <c r="L42">
        <v>0</v>
      </c>
      <c r="M42" t="s">
        <v>33</v>
      </c>
      <c r="N42" t="b">
        <v>1</v>
      </c>
      <c r="O42">
        <v>1.2904755947243499E-2</v>
      </c>
      <c r="P42" t="s">
        <v>17</v>
      </c>
      <c r="Q42" t="s">
        <v>17</v>
      </c>
      <c r="R42">
        <v>4.1472010742066603</v>
      </c>
      <c r="S42">
        <v>0.83988889313811999</v>
      </c>
      <c r="T42">
        <v>20.478038095775201</v>
      </c>
      <c r="U42">
        <v>2.63643982202698E-2</v>
      </c>
      <c r="V42">
        <v>0.16195273192451401</v>
      </c>
    </row>
    <row r="43" spans="1:22" x14ac:dyDescent="0.2">
      <c r="A43" t="s">
        <v>18</v>
      </c>
      <c r="B43">
        <v>36</v>
      </c>
      <c r="C43" t="s">
        <v>16</v>
      </c>
      <c r="D43">
        <v>9</v>
      </c>
      <c r="E43">
        <v>9</v>
      </c>
      <c r="F43">
        <v>2</v>
      </c>
      <c r="G43">
        <v>0</v>
      </c>
      <c r="H43">
        <v>4</v>
      </c>
      <c r="I43">
        <v>11</v>
      </c>
      <c r="J43">
        <v>6.2433937157732898E-2</v>
      </c>
      <c r="K43">
        <v>0.16431848088460799</v>
      </c>
      <c r="L43">
        <v>0</v>
      </c>
      <c r="M43" t="s">
        <v>33</v>
      </c>
      <c r="N43" t="b">
        <v>1</v>
      </c>
      <c r="O43">
        <v>1.53324889278341E-2</v>
      </c>
      <c r="P43" t="s">
        <v>17</v>
      </c>
      <c r="Q43" t="s">
        <v>17</v>
      </c>
      <c r="R43">
        <v>2.6318776031931801</v>
      </c>
      <c r="S43">
        <v>0.55803674747853804</v>
      </c>
      <c r="T43">
        <v>12.4127662729886</v>
      </c>
      <c r="U43">
        <v>9.7438324902672402E-2</v>
      </c>
      <c r="V43">
        <v>0.418984797081491</v>
      </c>
    </row>
    <row r="44" spans="1:22" x14ac:dyDescent="0.2">
      <c r="A44" t="s">
        <v>18</v>
      </c>
      <c r="B44">
        <v>30</v>
      </c>
      <c r="C44" t="s">
        <v>16</v>
      </c>
      <c r="D44">
        <v>9</v>
      </c>
      <c r="E44">
        <v>9</v>
      </c>
      <c r="F44">
        <v>2</v>
      </c>
      <c r="G44">
        <v>0</v>
      </c>
      <c r="H44">
        <v>15</v>
      </c>
      <c r="I44">
        <v>15</v>
      </c>
      <c r="J44">
        <v>0.234904586139425</v>
      </c>
      <c r="K44">
        <v>0.227082960484666</v>
      </c>
      <c r="L44">
        <v>0</v>
      </c>
      <c r="M44" t="s">
        <v>32</v>
      </c>
      <c r="N44" t="b">
        <v>1</v>
      </c>
      <c r="O44">
        <v>8.4696934701993701E-2</v>
      </c>
      <c r="P44" t="s">
        <v>17</v>
      </c>
      <c r="Q44" t="s">
        <v>17</v>
      </c>
      <c r="R44">
        <v>0.966702967433267</v>
      </c>
      <c r="S44">
        <v>9.7868985543961298E-2</v>
      </c>
      <c r="T44">
        <v>9.54862717828534</v>
      </c>
      <c r="U44">
        <v>0.97518760869681997</v>
      </c>
      <c r="V44">
        <v>0.98667855019293305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C-FAA6-6843-8287-16719F05438F}">
  <dimension ref="A1:V26"/>
  <sheetViews>
    <sheetView workbookViewId="0">
      <selection sqref="A1:XFD1048576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53</v>
      </c>
      <c r="E1" t="s">
        <v>46</v>
      </c>
      <c r="F1" t="s">
        <v>54</v>
      </c>
      <c r="G1" t="s">
        <v>48</v>
      </c>
      <c r="H1" t="s">
        <v>50</v>
      </c>
      <c r="I1" t="s">
        <v>51</v>
      </c>
      <c r="J1" t="s">
        <v>3</v>
      </c>
      <c r="K1" t="s">
        <v>55</v>
      </c>
      <c r="L1" t="s">
        <v>52</v>
      </c>
      <c r="M1" t="s">
        <v>21</v>
      </c>
      <c r="N1" t="s">
        <v>39</v>
      </c>
      <c r="O1" t="s">
        <v>5</v>
      </c>
      <c r="P1" t="s">
        <v>22</v>
      </c>
      <c r="Q1" t="s">
        <v>23</v>
      </c>
      <c r="R1" t="s">
        <v>24</v>
      </c>
      <c r="S1" t="s">
        <v>7</v>
      </c>
      <c r="T1" t="s">
        <v>8</v>
      </c>
      <c r="U1" t="s">
        <v>9</v>
      </c>
      <c r="V1" t="s">
        <v>10</v>
      </c>
    </row>
    <row r="2" spans="1:22" x14ac:dyDescent="0.2">
      <c r="A2" t="s">
        <v>14</v>
      </c>
      <c r="B2">
        <v>3</v>
      </c>
      <c r="C2" t="s">
        <v>16</v>
      </c>
      <c r="D2">
        <v>5</v>
      </c>
      <c r="E2">
        <v>1</v>
      </c>
      <c r="F2">
        <v>0</v>
      </c>
      <c r="G2">
        <v>0</v>
      </c>
      <c r="H2">
        <v>45</v>
      </c>
      <c r="I2">
        <v>6</v>
      </c>
      <c r="J2">
        <v>2.0261143629037699</v>
      </c>
      <c r="K2">
        <v>1.2620950778291999</v>
      </c>
      <c r="L2">
        <v>0</v>
      </c>
      <c r="M2" t="s">
        <v>31</v>
      </c>
      <c r="N2" t="b">
        <v>1</v>
      </c>
      <c r="O2">
        <v>0.20606623392436799</v>
      </c>
      <c r="P2" t="s">
        <v>17</v>
      </c>
      <c r="Q2" t="s">
        <v>17</v>
      </c>
      <c r="R2">
        <v>0.62291403730063899</v>
      </c>
      <c r="S2">
        <v>0.23819386701502501</v>
      </c>
      <c r="T2">
        <v>1.34957049362022</v>
      </c>
      <c r="U2">
        <v>0.27610040342838299</v>
      </c>
      <c r="V2">
        <v>0.460167339047305</v>
      </c>
    </row>
    <row r="3" spans="1:22" x14ac:dyDescent="0.2">
      <c r="A3" t="s">
        <v>14</v>
      </c>
      <c r="B3">
        <v>26</v>
      </c>
      <c r="C3" t="s">
        <v>16</v>
      </c>
      <c r="D3">
        <v>5</v>
      </c>
      <c r="E3">
        <v>1</v>
      </c>
      <c r="F3">
        <v>2</v>
      </c>
      <c r="G3">
        <v>1</v>
      </c>
      <c r="H3">
        <v>25</v>
      </c>
      <c r="I3">
        <v>0</v>
      </c>
      <c r="J3">
        <v>1.1256181811394199</v>
      </c>
      <c r="K3">
        <v>0.21034917963819899</v>
      </c>
      <c r="L3">
        <v>1</v>
      </c>
      <c r="M3" t="s">
        <v>32</v>
      </c>
      <c r="N3" t="b">
        <v>1</v>
      </c>
      <c r="O3" s="1">
        <v>6.5378859719356103E-6</v>
      </c>
      <c r="P3">
        <v>0.65656290232396697</v>
      </c>
      <c r="Q3">
        <v>0.998652996255456</v>
      </c>
      <c r="R3">
        <v>0.18687436216184</v>
      </c>
      <c r="S3">
        <v>1.0462502219938399E-2</v>
      </c>
      <c r="T3">
        <v>0.88046004121129595</v>
      </c>
      <c r="U3">
        <v>0.10002346219101101</v>
      </c>
      <c r="V3">
        <v>0.25544825371468499</v>
      </c>
    </row>
    <row r="4" spans="1:22" x14ac:dyDescent="0.2">
      <c r="A4" t="s">
        <v>14</v>
      </c>
      <c r="B4">
        <v>55</v>
      </c>
      <c r="C4" t="s">
        <v>16</v>
      </c>
      <c r="D4">
        <v>5</v>
      </c>
      <c r="E4">
        <v>1</v>
      </c>
      <c r="F4">
        <v>2</v>
      </c>
      <c r="G4">
        <v>0</v>
      </c>
      <c r="H4">
        <v>18</v>
      </c>
      <c r="I4">
        <v>9</v>
      </c>
      <c r="J4">
        <v>0.80100477746883703</v>
      </c>
      <c r="K4">
        <v>1.8931426167437999</v>
      </c>
      <c r="L4">
        <v>0</v>
      </c>
      <c r="M4" t="s">
        <v>32</v>
      </c>
      <c r="N4" t="b">
        <v>1</v>
      </c>
      <c r="O4">
        <v>0.116464944688279</v>
      </c>
      <c r="P4">
        <v>0.65317949409619502</v>
      </c>
      <c r="Q4">
        <v>0.99865683563934304</v>
      </c>
      <c r="R4">
        <v>2.3634598319452</v>
      </c>
      <c r="S4">
        <v>0.32342031733412802</v>
      </c>
      <c r="T4">
        <v>45.645091573146502</v>
      </c>
      <c r="U4">
        <v>0.45504569926880301</v>
      </c>
      <c r="V4">
        <v>0.61176756100267604</v>
      </c>
    </row>
    <row r="5" spans="1:22" x14ac:dyDescent="0.2">
      <c r="A5" t="s">
        <v>14</v>
      </c>
      <c r="B5">
        <v>11</v>
      </c>
      <c r="C5" t="s">
        <v>15</v>
      </c>
      <c r="D5">
        <v>5</v>
      </c>
      <c r="E5">
        <v>1</v>
      </c>
      <c r="F5">
        <v>4</v>
      </c>
      <c r="G5">
        <v>0</v>
      </c>
      <c r="H5">
        <v>5</v>
      </c>
      <c r="I5">
        <v>12</v>
      </c>
      <c r="J5">
        <v>0.21860734282882299</v>
      </c>
      <c r="K5">
        <v>2.5241901556583901</v>
      </c>
      <c r="L5">
        <v>0</v>
      </c>
      <c r="M5" t="s">
        <v>32</v>
      </c>
      <c r="N5" t="b">
        <v>1</v>
      </c>
      <c r="O5">
        <v>0.313590187969009</v>
      </c>
      <c r="P5">
        <v>0.218786446472643</v>
      </c>
      <c r="Q5">
        <v>0.99852610085081095</v>
      </c>
      <c r="R5">
        <v>11.5466851341536</v>
      </c>
      <c r="S5">
        <v>0.425001355454313</v>
      </c>
      <c r="T5">
        <v>16153.0246722472</v>
      </c>
      <c r="U5">
        <v>0.227101029754746</v>
      </c>
      <c r="V5">
        <v>0.436732749528358</v>
      </c>
    </row>
    <row r="6" spans="1:22" x14ac:dyDescent="0.2">
      <c r="A6" t="s">
        <v>14</v>
      </c>
      <c r="B6">
        <v>38</v>
      </c>
      <c r="C6" t="s">
        <v>16</v>
      </c>
      <c r="D6">
        <v>5</v>
      </c>
      <c r="E6">
        <v>1</v>
      </c>
      <c r="F6">
        <v>3</v>
      </c>
      <c r="G6">
        <v>0</v>
      </c>
      <c r="H6">
        <v>9</v>
      </c>
      <c r="I6">
        <v>6</v>
      </c>
      <c r="J6">
        <v>0.40162629119350102</v>
      </c>
      <c r="K6">
        <v>1.2620950778291999</v>
      </c>
      <c r="L6">
        <v>0</v>
      </c>
      <c r="M6" t="s">
        <v>32</v>
      </c>
      <c r="N6" t="b">
        <v>1</v>
      </c>
      <c r="O6">
        <v>0.16446772400728299</v>
      </c>
      <c r="P6">
        <v>0.67521020159559797</v>
      </c>
      <c r="Q6">
        <v>0.99860622788667497</v>
      </c>
      <c r="R6">
        <v>3.1424613017207301</v>
      </c>
      <c r="S6">
        <v>0.27785842301765801</v>
      </c>
      <c r="T6">
        <v>163.389913847466</v>
      </c>
      <c r="U6">
        <v>0.42059578591570101</v>
      </c>
      <c r="V6">
        <v>0.61176756100267604</v>
      </c>
    </row>
    <row r="7" spans="1:22" x14ac:dyDescent="0.2">
      <c r="A7" t="s">
        <v>19</v>
      </c>
      <c r="B7">
        <v>4</v>
      </c>
      <c r="C7" t="s">
        <v>15</v>
      </c>
      <c r="D7">
        <v>2</v>
      </c>
      <c r="E7">
        <v>9</v>
      </c>
      <c r="F7">
        <v>1</v>
      </c>
      <c r="G7">
        <v>3</v>
      </c>
      <c r="H7">
        <v>10</v>
      </c>
      <c r="I7">
        <v>170</v>
      </c>
      <c r="J7">
        <v>0.67381088098000697</v>
      </c>
      <c r="K7">
        <v>1.5373432622046499</v>
      </c>
      <c r="L7">
        <v>0</v>
      </c>
      <c r="M7" t="s">
        <v>32</v>
      </c>
      <c r="N7" t="b">
        <v>1</v>
      </c>
      <c r="O7">
        <v>0</v>
      </c>
      <c r="P7">
        <v>0.99967350212095696</v>
      </c>
      <c r="Q7">
        <v>0.66082365759692996</v>
      </c>
      <c r="R7">
        <v>2.28156491027379</v>
      </c>
      <c r="S7">
        <v>1.2727398968502499</v>
      </c>
      <c r="T7">
        <v>4.6195439023939899</v>
      </c>
      <c r="U7">
        <v>1.1247275728444899E-2</v>
      </c>
      <c r="V7">
        <v>4.6863648868520402E-2</v>
      </c>
    </row>
    <row r="8" spans="1:22" x14ac:dyDescent="0.2">
      <c r="A8" t="s">
        <v>19</v>
      </c>
      <c r="B8">
        <v>36</v>
      </c>
      <c r="C8" t="s">
        <v>16</v>
      </c>
      <c r="D8">
        <v>2</v>
      </c>
      <c r="E8">
        <v>9</v>
      </c>
      <c r="F8">
        <v>1</v>
      </c>
      <c r="G8">
        <v>6</v>
      </c>
      <c r="H8">
        <v>42</v>
      </c>
      <c r="I8">
        <v>62</v>
      </c>
      <c r="J8">
        <v>2.8300265665808499</v>
      </c>
      <c r="K8">
        <v>0.56067720004499699</v>
      </c>
      <c r="L8">
        <v>0</v>
      </c>
      <c r="M8" t="s">
        <v>32</v>
      </c>
      <c r="N8" t="b">
        <v>1</v>
      </c>
      <c r="O8">
        <v>0</v>
      </c>
      <c r="P8">
        <v>0.99999361945697796</v>
      </c>
      <c r="Q8">
        <v>0.66109895398980201</v>
      </c>
      <c r="R8">
        <v>0.198117292136374</v>
      </c>
      <c r="S8">
        <v>0.134398276572151</v>
      </c>
      <c r="T8">
        <v>0.29494498809261899</v>
      </c>
      <c r="U8" s="1">
        <v>5.4896289341728896E-16</v>
      </c>
      <c r="V8" s="1">
        <v>1.37240723354322E-14</v>
      </c>
    </row>
    <row r="9" spans="1:22" x14ac:dyDescent="0.2">
      <c r="A9" t="s">
        <v>19</v>
      </c>
      <c r="B9">
        <v>9</v>
      </c>
      <c r="C9" t="s">
        <v>15</v>
      </c>
      <c r="D9">
        <v>2</v>
      </c>
      <c r="E9">
        <v>9</v>
      </c>
      <c r="F9">
        <v>2</v>
      </c>
      <c r="G9">
        <v>7</v>
      </c>
      <c r="H9">
        <v>0</v>
      </c>
      <c r="I9">
        <v>24</v>
      </c>
      <c r="J9">
        <v>6.7381144239236496E-2</v>
      </c>
      <c r="K9">
        <v>0.21703544366764899</v>
      </c>
      <c r="L9">
        <v>0</v>
      </c>
      <c r="M9" t="s">
        <v>32</v>
      </c>
      <c r="N9" t="b">
        <v>1</v>
      </c>
      <c r="O9" s="1">
        <v>5.1739723616606203E-12</v>
      </c>
      <c r="P9">
        <v>0.94654112987766503</v>
      </c>
      <c r="Q9">
        <v>0.93884161183310699</v>
      </c>
      <c r="R9">
        <v>3.2210115473412801</v>
      </c>
      <c r="S9">
        <v>0.68191141330418503</v>
      </c>
      <c r="T9">
        <v>57.567987329359603</v>
      </c>
      <c r="U9">
        <v>0.25177068841616101</v>
      </c>
      <c r="V9">
        <v>0.44959051502885899</v>
      </c>
    </row>
    <row r="10" spans="1:22" x14ac:dyDescent="0.2">
      <c r="A10" t="s">
        <v>19</v>
      </c>
      <c r="B10">
        <v>3</v>
      </c>
      <c r="C10" t="s">
        <v>15</v>
      </c>
      <c r="D10">
        <v>2</v>
      </c>
      <c r="E10">
        <v>9</v>
      </c>
      <c r="F10">
        <v>1</v>
      </c>
      <c r="G10">
        <v>3</v>
      </c>
      <c r="H10">
        <v>10</v>
      </c>
      <c r="I10">
        <v>240</v>
      </c>
      <c r="J10">
        <v>0.67381089309784103</v>
      </c>
      <c r="K10">
        <v>2.17035971544753</v>
      </c>
      <c r="L10">
        <v>0</v>
      </c>
      <c r="M10" t="s">
        <v>32</v>
      </c>
      <c r="N10" t="b">
        <v>1</v>
      </c>
      <c r="O10">
        <v>0</v>
      </c>
      <c r="P10">
        <v>0.99993139906625295</v>
      </c>
      <c r="Q10">
        <v>0.66105337742102799</v>
      </c>
      <c r="R10">
        <v>3.22102200733105</v>
      </c>
      <c r="S10">
        <v>1.8082450273592101</v>
      </c>
      <c r="T10">
        <v>6.4946750377765303</v>
      </c>
      <c r="U10">
        <v>2.8992612716501601E-4</v>
      </c>
      <c r="V10">
        <v>3.16413195886264E-3</v>
      </c>
    </row>
    <row r="11" spans="1:22" x14ac:dyDescent="0.2">
      <c r="A11" t="s">
        <v>19</v>
      </c>
      <c r="B11">
        <v>32</v>
      </c>
      <c r="C11" t="s">
        <v>16</v>
      </c>
      <c r="D11">
        <v>2</v>
      </c>
      <c r="E11">
        <v>9</v>
      </c>
      <c r="F11">
        <v>1</v>
      </c>
      <c r="G11">
        <v>5</v>
      </c>
      <c r="H11">
        <v>10</v>
      </c>
      <c r="I11">
        <v>95</v>
      </c>
      <c r="J11">
        <v>0.67381108745392204</v>
      </c>
      <c r="K11">
        <v>0.85910090701191</v>
      </c>
      <c r="L11">
        <v>0</v>
      </c>
      <c r="M11" t="s">
        <v>32</v>
      </c>
      <c r="N11" t="b">
        <v>1</v>
      </c>
      <c r="O11">
        <v>0</v>
      </c>
      <c r="P11">
        <v>0.99992999402004501</v>
      </c>
      <c r="Q11">
        <v>0.88657625804099305</v>
      </c>
      <c r="R11">
        <v>1.27498778664823</v>
      </c>
      <c r="S11">
        <v>0.69924940279610504</v>
      </c>
      <c r="T11">
        <v>2.6102996281972</v>
      </c>
      <c r="U11">
        <v>0.46494334636203399</v>
      </c>
      <c r="V11">
        <v>0.61176756100267604</v>
      </c>
    </row>
    <row r="12" spans="1:22" x14ac:dyDescent="0.2">
      <c r="A12" t="s">
        <v>19</v>
      </c>
      <c r="B12">
        <v>38</v>
      </c>
      <c r="C12" t="s">
        <v>16</v>
      </c>
      <c r="D12">
        <v>2</v>
      </c>
      <c r="E12">
        <v>9</v>
      </c>
      <c r="F12">
        <v>2</v>
      </c>
      <c r="G12">
        <v>5</v>
      </c>
      <c r="H12">
        <v>0</v>
      </c>
      <c r="I12">
        <v>98</v>
      </c>
      <c r="J12">
        <v>6.7381133608255997E-2</v>
      </c>
      <c r="K12">
        <v>0.88622912631911999</v>
      </c>
      <c r="L12">
        <v>0</v>
      </c>
      <c r="M12" t="s">
        <v>32</v>
      </c>
      <c r="N12" t="b">
        <v>1</v>
      </c>
      <c r="O12">
        <v>0</v>
      </c>
      <c r="P12">
        <v>0.93882960439650898</v>
      </c>
      <c r="Q12">
        <v>0.93719519999668199</v>
      </c>
      <c r="R12">
        <v>13.152481694231</v>
      </c>
      <c r="S12">
        <v>2.9367461851643801</v>
      </c>
      <c r="T12">
        <v>231.67450005105499</v>
      </c>
      <c r="U12">
        <v>1.0360398186934299E-2</v>
      </c>
      <c r="V12">
        <v>4.6863648868520402E-2</v>
      </c>
    </row>
    <row r="13" spans="1:22" x14ac:dyDescent="0.2">
      <c r="A13" t="s">
        <v>19</v>
      </c>
      <c r="B13">
        <v>5</v>
      </c>
      <c r="C13" t="s">
        <v>16</v>
      </c>
      <c r="D13">
        <v>2</v>
      </c>
      <c r="E13">
        <v>9</v>
      </c>
      <c r="F13">
        <v>2</v>
      </c>
      <c r="G13">
        <v>7</v>
      </c>
      <c r="H13">
        <v>0</v>
      </c>
      <c r="I13">
        <v>39</v>
      </c>
      <c r="J13">
        <v>6.7381139997673506E-2</v>
      </c>
      <c r="K13">
        <v>0.35268267490986599</v>
      </c>
      <c r="L13">
        <v>0</v>
      </c>
      <c r="M13" t="s">
        <v>32</v>
      </c>
      <c r="N13" t="b">
        <v>1</v>
      </c>
      <c r="O13">
        <v>0</v>
      </c>
      <c r="P13">
        <v>0.94186145902061902</v>
      </c>
      <c r="Q13">
        <v>0.93327416591516998</v>
      </c>
      <c r="R13">
        <v>5.2341452656046403</v>
      </c>
      <c r="S13">
        <v>1.1382888989645099</v>
      </c>
      <c r="T13">
        <v>92.840301431137604</v>
      </c>
      <c r="U13">
        <v>0.10217930148587399</v>
      </c>
      <c r="V13">
        <v>0.25544825371468499</v>
      </c>
    </row>
    <row r="14" spans="1:22" x14ac:dyDescent="0.2">
      <c r="A14" t="s">
        <v>19</v>
      </c>
      <c r="B14">
        <v>35</v>
      </c>
      <c r="C14" t="s">
        <v>16</v>
      </c>
      <c r="D14">
        <v>2</v>
      </c>
      <c r="E14">
        <v>9</v>
      </c>
      <c r="F14">
        <v>2</v>
      </c>
      <c r="G14">
        <v>7</v>
      </c>
      <c r="H14">
        <v>0</v>
      </c>
      <c r="I14">
        <v>38</v>
      </c>
      <c r="J14">
        <v>6.9403677450849105E-2</v>
      </c>
      <c r="K14">
        <v>0.36497544728741099</v>
      </c>
      <c r="L14">
        <v>0</v>
      </c>
      <c r="M14" t="s">
        <v>32</v>
      </c>
      <c r="N14" t="b">
        <v>1</v>
      </c>
      <c r="O14">
        <v>0.71666630819485899</v>
      </c>
      <c r="P14">
        <v>0.942320393058799</v>
      </c>
      <c r="Q14">
        <v>0.93382140932901903</v>
      </c>
      <c r="R14">
        <v>5.25873355264038</v>
      </c>
      <c r="S14" s="1">
        <v>3.8537308947272401E-5</v>
      </c>
      <c r="T14">
        <v>715.20962898862297</v>
      </c>
      <c r="U14">
        <v>0.55131367568898504</v>
      </c>
      <c r="V14">
        <v>0.63848764014368398</v>
      </c>
    </row>
    <row r="15" spans="1:22" x14ac:dyDescent="0.2">
      <c r="A15" t="s">
        <v>19</v>
      </c>
      <c r="B15">
        <v>135</v>
      </c>
      <c r="C15" t="s">
        <v>16</v>
      </c>
      <c r="D15">
        <v>2</v>
      </c>
      <c r="E15">
        <v>9</v>
      </c>
      <c r="F15">
        <v>1</v>
      </c>
      <c r="G15">
        <v>7</v>
      </c>
      <c r="H15">
        <v>10</v>
      </c>
      <c r="I15">
        <v>29</v>
      </c>
      <c r="J15">
        <v>0.67380976687773697</v>
      </c>
      <c r="K15">
        <v>0.26225133434388098</v>
      </c>
      <c r="L15">
        <v>0</v>
      </c>
      <c r="M15" t="s">
        <v>32</v>
      </c>
      <c r="N15" t="b">
        <v>1</v>
      </c>
      <c r="O15">
        <v>0</v>
      </c>
      <c r="P15">
        <v>0.99992685728398101</v>
      </c>
      <c r="Q15">
        <v>0.44090769781084899</v>
      </c>
      <c r="R15">
        <v>0.38920678689340898</v>
      </c>
      <c r="S15">
        <v>0.19626775787700701</v>
      </c>
      <c r="T15">
        <v>0.84037967977193095</v>
      </c>
      <c r="U15">
        <v>1.00784044226437E-2</v>
      </c>
      <c r="V15">
        <v>4.6863648868520402E-2</v>
      </c>
    </row>
    <row r="16" spans="1:22" x14ac:dyDescent="0.2">
      <c r="A16" t="s">
        <v>19</v>
      </c>
      <c r="B16">
        <v>19</v>
      </c>
      <c r="C16" t="s">
        <v>16</v>
      </c>
      <c r="D16">
        <v>2</v>
      </c>
      <c r="E16">
        <v>9</v>
      </c>
      <c r="F16">
        <v>1</v>
      </c>
      <c r="G16">
        <v>2</v>
      </c>
      <c r="H16">
        <v>29</v>
      </c>
      <c r="I16">
        <v>237</v>
      </c>
      <c r="J16">
        <v>1.9540508926192099</v>
      </c>
      <c r="K16">
        <v>2.1432299142261599</v>
      </c>
      <c r="L16">
        <v>0</v>
      </c>
      <c r="M16" t="s">
        <v>32</v>
      </c>
      <c r="N16" t="b">
        <v>1</v>
      </c>
      <c r="O16">
        <v>0</v>
      </c>
      <c r="P16">
        <v>0.99999949095227803</v>
      </c>
      <c r="Q16">
        <v>0.440941056946549</v>
      </c>
      <c r="R16">
        <v>1.09681376381829</v>
      </c>
      <c r="S16">
        <v>0.75947152348676705</v>
      </c>
      <c r="T16">
        <v>1.64695255861634</v>
      </c>
      <c r="U16">
        <v>0.63855322698153805</v>
      </c>
      <c r="V16">
        <v>0.69407959454515</v>
      </c>
    </row>
    <row r="17" spans="1:22" x14ac:dyDescent="0.2">
      <c r="A17" t="s">
        <v>18</v>
      </c>
      <c r="B17">
        <v>145</v>
      </c>
      <c r="C17" t="s">
        <v>16</v>
      </c>
      <c r="D17">
        <v>5</v>
      </c>
      <c r="E17">
        <v>2</v>
      </c>
      <c r="F17">
        <v>2</v>
      </c>
      <c r="G17">
        <v>0</v>
      </c>
      <c r="H17">
        <v>32</v>
      </c>
      <c r="I17">
        <v>7</v>
      </c>
      <c r="J17">
        <v>0.205072637868883</v>
      </c>
      <c r="K17">
        <v>0.10925939146578301</v>
      </c>
      <c r="L17">
        <v>0</v>
      </c>
      <c r="M17" t="s">
        <v>32</v>
      </c>
      <c r="N17" t="b">
        <v>1</v>
      </c>
      <c r="O17" s="1">
        <v>1.4488524086031501E-6</v>
      </c>
      <c r="P17">
        <v>0.65688950085008102</v>
      </c>
      <c r="Q17">
        <v>0.99809453053879404</v>
      </c>
      <c r="R17">
        <v>0.53278385942272599</v>
      </c>
      <c r="S17">
        <v>0.215837090128076</v>
      </c>
      <c r="T17">
        <v>1.1370780515372301</v>
      </c>
      <c r="U17">
        <v>0.13130953913012799</v>
      </c>
      <c r="V17">
        <v>0.29843077075029101</v>
      </c>
    </row>
    <row r="18" spans="1:22" x14ac:dyDescent="0.2">
      <c r="A18" t="s">
        <v>18</v>
      </c>
      <c r="B18">
        <v>3</v>
      </c>
      <c r="C18" t="s">
        <v>16</v>
      </c>
      <c r="D18">
        <v>5</v>
      </c>
      <c r="E18">
        <v>2</v>
      </c>
      <c r="F18">
        <v>0</v>
      </c>
      <c r="G18">
        <v>0</v>
      </c>
      <c r="H18">
        <v>128</v>
      </c>
      <c r="I18">
        <v>36</v>
      </c>
      <c r="J18">
        <v>0.82095747042287703</v>
      </c>
      <c r="K18">
        <v>0.56169512249828202</v>
      </c>
      <c r="L18">
        <v>0</v>
      </c>
      <c r="M18" t="s">
        <v>32</v>
      </c>
      <c r="N18" t="b">
        <v>1</v>
      </c>
      <c r="O18">
        <v>0.223874468896197</v>
      </c>
      <c r="P18" t="s">
        <v>17</v>
      </c>
      <c r="Q18" t="s">
        <v>17</v>
      </c>
      <c r="R18">
        <v>0.68419515350649196</v>
      </c>
      <c r="S18">
        <v>0.37178578942192603</v>
      </c>
      <c r="T18">
        <v>1.27543568404125</v>
      </c>
      <c r="U18">
        <v>0.225793549831213</v>
      </c>
      <c r="V18">
        <v>0.436732749528358</v>
      </c>
    </row>
    <row r="19" spans="1:22" x14ac:dyDescent="0.2">
      <c r="A19" t="s">
        <v>18</v>
      </c>
      <c r="B19">
        <v>25</v>
      </c>
      <c r="C19" t="s">
        <v>16</v>
      </c>
      <c r="D19">
        <v>5</v>
      </c>
      <c r="E19">
        <v>2</v>
      </c>
      <c r="F19">
        <v>5</v>
      </c>
      <c r="G19">
        <v>0</v>
      </c>
      <c r="H19">
        <v>0</v>
      </c>
      <c r="I19">
        <v>16</v>
      </c>
      <c r="J19">
        <v>6.4085193047813301E-3</v>
      </c>
      <c r="K19">
        <v>0.249735748361264</v>
      </c>
      <c r="L19">
        <v>0</v>
      </c>
      <c r="M19" t="s">
        <v>31</v>
      </c>
      <c r="N19" t="b">
        <v>1</v>
      </c>
      <c r="O19">
        <v>0.34824981132946498</v>
      </c>
      <c r="P19" t="s">
        <v>17</v>
      </c>
      <c r="Q19" t="s">
        <v>17</v>
      </c>
      <c r="R19">
        <v>38.969336984744402</v>
      </c>
      <c r="S19">
        <v>7.95824912099107</v>
      </c>
      <c r="T19">
        <v>703.35419104538198</v>
      </c>
      <c r="U19">
        <v>3.7969583506351702E-4</v>
      </c>
      <c r="V19">
        <v>3.16413195886264E-3</v>
      </c>
    </row>
    <row r="20" spans="1:22" x14ac:dyDescent="0.2">
      <c r="A20" t="s">
        <v>18</v>
      </c>
      <c r="B20">
        <v>26</v>
      </c>
      <c r="C20" t="s">
        <v>16</v>
      </c>
      <c r="D20">
        <v>5</v>
      </c>
      <c r="E20">
        <v>2</v>
      </c>
      <c r="F20">
        <v>2</v>
      </c>
      <c r="G20">
        <v>1</v>
      </c>
      <c r="H20">
        <v>26</v>
      </c>
      <c r="I20">
        <v>13</v>
      </c>
      <c r="J20">
        <v>0.166621497445991</v>
      </c>
      <c r="K20">
        <v>0.20291029468081501</v>
      </c>
      <c r="L20">
        <v>0</v>
      </c>
      <c r="M20" t="s">
        <v>32</v>
      </c>
      <c r="N20" t="b">
        <v>1</v>
      </c>
      <c r="O20" s="1">
        <v>4.1297032460363401E-9</v>
      </c>
      <c r="P20">
        <v>0.65664482725820605</v>
      </c>
      <c r="Q20">
        <v>0.80942887354581095</v>
      </c>
      <c r="R20">
        <v>1.2177918083264501</v>
      </c>
      <c r="S20">
        <v>0.606437339918379</v>
      </c>
      <c r="T20">
        <v>2.3263528255392401</v>
      </c>
      <c r="U20">
        <v>0.56186912332644201</v>
      </c>
      <c r="V20">
        <v>0.63848764014368398</v>
      </c>
    </row>
    <row r="21" spans="1:22" x14ac:dyDescent="0.2">
      <c r="A21" t="s">
        <v>18</v>
      </c>
      <c r="B21">
        <v>56</v>
      </c>
      <c r="C21" t="s">
        <v>16</v>
      </c>
      <c r="D21">
        <v>5</v>
      </c>
      <c r="E21">
        <v>2</v>
      </c>
      <c r="F21">
        <v>2</v>
      </c>
      <c r="G21">
        <v>0</v>
      </c>
      <c r="H21">
        <v>43</v>
      </c>
      <c r="I21">
        <v>12</v>
      </c>
      <c r="J21">
        <v>0.27586623854466402</v>
      </c>
      <c r="K21">
        <v>0.18709490423769201</v>
      </c>
      <c r="L21">
        <v>0</v>
      </c>
      <c r="M21" t="s">
        <v>32</v>
      </c>
      <c r="N21" t="b">
        <v>1</v>
      </c>
      <c r="O21">
        <v>0.14340067195221601</v>
      </c>
      <c r="P21">
        <v>0.65692299598734805</v>
      </c>
      <c r="Q21">
        <v>0.99809447710589005</v>
      </c>
      <c r="R21">
        <v>0.67820877692287995</v>
      </c>
      <c r="S21">
        <v>9.3189654525995494E-2</v>
      </c>
      <c r="T21">
        <v>8.8174467543749202</v>
      </c>
      <c r="U21">
        <v>0.71776780985063404</v>
      </c>
      <c r="V21">
        <v>0.74767480192774405</v>
      </c>
    </row>
    <row r="22" spans="1:22" x14ac:dyDescent="0.2">
      <c r="A22" t="s">
        <v>18</v>
      </c>
      <c r="B22">
        <v>38</v>
      </c>
      <c r="C22" t="s">
        <v>16</v>
      </c>
      <c r="D22">
        <v>5</v>
      </c>
      <c r="E22">
        <v>2</v>
      </c>
      <c r="F22">
        <v>3</v>
      </c>
      <c r="G22">
        <v>0</v>
      </c>
      <c r="H22">
        <v>13</v>
      </c>
      <c r="I22">
        <v>12</v>
      </c>
      <c r="J22">
        <v>8.2826213626967293E-2</v>
      </c>
      <c r="K22">
        <v>0.187095610343014</v>
      </c>
      <c r="L22">
        <v>0</v>
      </c>
      <c r="M22" t="s">
        <v>32</v>
      </c>
      <c r="N22" t="b">
        <v>1</v>
      </c>
      <c r="O22">
        <v>0.16063498404248999</v>
      </c>
      <c r="P22">
        <v>0.65925934621516602</v>
      </c>
      <c r="Q22">
        <v>0.99801190892048697</v>
      </c>
      <c r="R22">
        <v>2.2588936781011699</v>
      </c>
      <c r="S22">
        <v>0.30424692189743402</v>
      </c>
      <c r="T22">
        <v>28.840274508512</v>
      </c>
      <c r="U22">
        <v>0.45195111168462598</v>
      </c>
      <c r="V22">
        <v>0.61176756100267604</v>
      </c>
    </row>
    <row r="23" spans="1:22" x14ac:dyDescent="0.2">
      <c r="A23" t="s">
        <v>18</v>
      </c>
      <c r="B23">
        <v>33</v>
      </c>
      <c r="C23" t="s">
        <v>16</v>
      </c>
      <c r="D23">
        <v>5</v>
      </c>
      <c r="E23">
        <v>2</v>
      </c>
      <c r="F23">
        <v>3</v>
      </c>
      <c r="G23">
        <v>0</v>
      </c>
      <c r="H23">
        <v>12</v>
      </c>
      <c r="I23">
        <v>10</v>
      </c>
      <c r="J23">
        <v>7.7074932357271503E-2</v>
      </c>
      <c r="K23">
        <v>0.156290383441065</v>
      </c>
      <c r="L23">
        <v>0</v>
      </c>
      <c r="M23" t="s">
        <v>32</v>
      </c>
      <c r="N23" t="b">
        <v>1</v>
      </c>
      <c r="O23">
        <v>0.16263099541540599</v>
      </c>
      <c r="P23">
        <v>0.66080121374297396</v>
      </c>
      <c r="Q23">
        <v>0.99801356733837998</v>
      </c>
      <c r="R23">
        <v>2.0277719183274798</v>
      </c>
      <c r="S23">
        <v>0.27309049087440301</v>
      </c>
      <c r="T23">
        <v>25.1507295614771</v>
      </c>
      <c r="U23">
        <v>0.512874435790726</v>
      </c>
      <c r="V23">
        <v>0.63848764014368398</v>
      </c>
    </row>
    <row r="24" spans="1:22" x14ac:dyDescent="0.2">
      <c r="A24" t="s">
        <v>18</v>
      </c>
      <c r="B24">
        <v>52</v>
      </c>
      <c r="C24" t="s">
        <v>15</v>
      </c>
      <c r="D24">
        <v>5</v>
      </c>
      <c r="E24">
        <v>2</v>
      </c>
      <c r="F24">
        <v>3</v>
      </c>
      <c r="G24">
        <v>0</v>
      </c>
      <c r="H24">
        <v>19</v>
      </c>
      <c r="I24">
        <v>9</v>
      </c>
      <c r="J24">
        <v>0.12251414381916199</v>
      </c>
      <c r="K24">
        <v>0.140425530555713</v>
      </c>
      <c r="L24">
        <v>0</v>
      </c>
      <c r="M24" t="s">
        <v>32</v>
      </c>
      <c r="N24" t="b">
        <v>1</v>
      </c>
      <c r="O24">
        <v>0.18962829843533999</v>
      </c>
      <c r="P24">
        <v>0.65703847078288502</v>
      </c>
      <c r="Q24">
        <v>0.99800951287460105</v>
      </c>
      <c r="R24">
        <v>1.1461985218865001</v>
      </c>
      <c r="S24">
        <v>0.107367794248032</v>
      </c>
      <c r="T24">
        <v>28.459059044959901</v>
      </c>
      <c r="U24">
        <v>0.91507318183366004</v>
      </c>
      <c r="V24">
        <v>0.91507318183366004</v>
      </c>
    </row>
    <row r="25" spans="1:22" x14ac:dyDescent="0.2">
      <c r="A25" t="s">
        <v>18</v>
      </c>
      <c r="B25">
        <v>30</v>
      </c>
      <c r="C25" t="s">
        <v>16</v>
      </c>
      <c r="D25">
        <v>5</v>
      </c>
      <c r="E25">
        <v>2</v>
      </c>
      <c r="F25">
        <v>2</v>
      </c>
      <c r="G25">
        <v>1</v>
      </c>
      <c r="H25">
        <v>19</v>
      </c>
      <c r="I25">
        <v>15</v>
      </c>
      <c r="J25">
        <v>0.121761864678848</v>
      </c>
      <c r="K25">
        <v>0.23412729680819699</v>
      </c>
      <c r="L25">
        <v>0</v>
      </c>
      <c r="M25" t="s">
        <v>32</v>
      </c>
      <c r="N25" t="b">
        <v>1</v>
      </c>
      <c r="O25" s="1">
        <v>1.21749854753439E-7</v>
      </c>
      <c r="P25">
        <v>0.65425958439552001</v>
      </c>
      <c r="Q25">
        <v>0.807749565705279</v>
      </c>
      <c r="R25">
        <v>1.92282942960604</v>
      </c>
      <c r="S25">
        <v>0.96188151563412805</v>
      </c>
      <c r="T25">
        <v>3.7742862536444202</v>
      </c>
      <c r="U25">
        <v>5.8375586461097299E-2</v>
      </c>
      <c r="V25">
        <v>0.182423707690929</v>
      </c>
    </row>
    <row r="26" spans="1:22" x14ac:dyDescent="0.2">
      <c r="A26" t="s">
        <v>18</v>
      </c>
      <c r="B26">
        <v>48</v>
      </c>
      <c r="C26" t="s">
        <v>16</v>
      </c>
      <c r="D26">
        <v>5</v>
      </c>
      <c r="E26">
        <v>2</v>
      </c>
      <c r="F26">
        <v>0</v>
      </c>
      <c r="G26">
        <v>0</v>
      </c>
      <c r="H26">
        <v>69</v>
      </c>
      <c r="I26">
        <v>7</v>
      </c>
      <c r="J26">
        <v>0.44250655576415499</v>
      </c>
      <c r="K26">
        <v>0.109292342748156</v>
      </c>
      <c r="L26">
        <v>0</v>
      </c>
      <c r="M26" t="s">
        <v>32</v>
      </c>
      <c r="N26" t="b">
        <v>1</v>
      </c>
      <c r="O26">
        <v>0.26886111707951899</v>
      </c>
      <c r="P26" t="s">
        <v>17</v>
      </c>
      <c r="Q26" t="s">
        <v>17</v>
      </c>
      <c r="R26">
        <v>0.24698468604475499</v>
      </c>
      <c r="S26">
        <v>7.0278313739793902E-2</v>
      </c>
      <c r="T26">
        <v>0.88693511044598194</v>
      </c>
      <c r="U26">
        <v>2.7796115579130198E-2</v>
      </c>
      <c r="V26">
        <v>9.9271841354036397E-2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91E0-BD9C-AB40-B780-ED98BFFCCD1B}">
  <dimension ref="A1:W42"/>
  <sheetViews>
    <sheetView workbookViewId="0">
      <selection activeCell="K45" sqref="K45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53</v>
      </c>
      <c r="E1" t="s">
        <v>47</v>
      </c>
      <c r="F1" t="s">
        <v>54</v>
      </c>
      <c r="G1" t="s">
        <v>49</v>
      </c>
      <c r="H1" t="s">
        <v>50</v>
      </c>
      <c r="I1" t="s">
        <v>51</v>
      </c>
      <c r="J1" t="s">
        <v>3</v>
      </c>
      <c r="K1" t="s">
        <v>11</v>
      </c>
      <c r="L1" t="s">
        <v>52</v>
      </c>
      <c r="M1" t="s">
        <v>21</v>
      </c>
      <c r="N1" t="s">
        <v>39</v>
      </c>
      <c r="O1" t="s">
        <v>5</v>
      </c>
      <c r="P1" t="s">
        <v>56</v>
      </c>
      <c r="Q1" t="s">
        <v>22</v>
      </c>
      <c r="R1" t="s">
        <v>23</v>
      </c>
      <c r="S1" t="s">
        <v>24</v>
      </c>
      <c r="T1" t="s">
        <v>7</v>
      </c>
      <c r="U1" t="s">
        <v>8</v>
      </c>
      <c r="V1" t="s">
        <v>9</v>
      </c>
      <c r="W1" t="s">
        <v>10</v>
      </c>
    </row>
    <row r="2" spans="1:23" x14ac:dyDescent="0.2">
      <c r="A2" t="s">
        <v>14</v>
      </c>
      <c r="B2">
        <v>3</v>
      </c>
      <c r="C2" t="s">
        <v>16</v>
      </c>
      <c r="D2">
        <v>5</v>
      </c>
      <c r="E2">
        <v>4</v>
      </c>
      <c r="F2">
        <v>0</v>
      </c>
      <c r="G2">
        <v>0</v>
      </c>
      <c r="H2">
        <v>45</v>
      </c>
      <c r="I2">
        <v>28</v>
      </c>
      <c r="J2">
        <v>2.0261143629037601</v>
      </c>
      <c r="K2">
        <v>1.39206522819928</v>
      </c>
      <c r="L2">
        <v>0</v>
      </c>
      <c r="M2" t="s">
        <v>31</v>
      </c>
      <c r="N2" t="b">
        <v>1</v>
      </c>
      <c r="O2">
        <v>0.34961523435469</v>
      </c>
      <c r="P2">
        <v>0.34961523435469</v>
      </c>
      <c r="Q2" t="s">
        <v>17</v>
      </c>
      <c r="R2" t="s">
        <v>17</v>
      </c>
      <c r="S2">
        <v>0.68706152707205403</v>
      </c>
      <c r="T2">
        <v>0.42399636054892798</v>
      </c>
      <c r="U2">
        <v>1.0941443773614199</v>
      </c>
      <c r="V2">
        <v>0.118917503044093</v>
      </c>
      <c r="W2">
        <v>0.28680103675340102</v>
      </c>
    </row>
    <row r="3" spans="1:23" x14ac:dyDescent="0.2">
      <c r="A3" t="s">
        <v>14</v>
      </c>
      <c r="B3">
        <v>226</v>
      </c>
      <c r="C3" t="s">
        <v>16</v>
      </c>
      <c r="D3">
        <v>5</v>
      </c>
      <c r="E3">
        <v>4</v>
      </c>
      <c r="F3">
        <v>3</v>
      </c>
      <c r="G3">
        <v>1</v>
      </c>
      <c r="H3">
        <v>7</v>
      </c>
      <c r="I3">
        <v>7</v>
      </c>
      <c r="J3">
        <v>0.31517334533993902</v>
      </c>
      <c r="K3">
        <v>0.34801630704981701</v>
      </c>
      <c r="L3">
        <v>0</v>
      </c>
      <c r="M3" t="s">
        <v>33</v>
      </c>
      <c r="N3" t="b">
        <v>1</v>
      </c>
      <c r="O3">
        <v>1.54693934957272E-2</v>
      </c>
      <c r="P3">
        <v>1.54693934957272E-2</v>
      </c>
      <c r="Q3">
        <v>0.71145975086218405</v>
      </c>
      <c r="R3">
        <v>0.38695001393228501</v>
      </c>
      <c r="S3">
        <v>1.10420602565377</v>
      </c>
      <c r="T3">
        <v>0.31519102479033601</v>
      </c>
      <c r="U3">
        <v>3.8683555405841501</v>
      </c>
      <c r="V3">
        <v>0.85287704207761805</v>
      </c>
      <c r="W3">
        <v>0.88824255300115396</v>
      </c>
    </row>
    <row r="4" spans="1:23" x14ac:dyDescent="0.2">
      <c r="A4" t="s">
        <v>14</v>
      </c>
      <c r="B4">
        <v>26</v>
      </c>
      <c r="C4" t="s">
        <v>16</v>
      </c>
      <c r="D4">
        <v>5</v>
      </c>
      <c r="E4">
        <v>4</v>
      </c>
      <c r="F4">
        <v>2</v>
      </c>
      <c r="G4">
        <v>1</v>
      </c>
      <c r="H4">
        <v>25</v>
      </c>
      <c r="I4">
        <v>7</v>
      </c>
      <c r="J4">
        <v>1.1034167713804699</v>
      </c>
      <c r="K4">
        <v>0.34792647462625897</v>
      </c>
      <c r="L4">
        <v>0</v>
      </c>
      <c r="M4" t="s">
        <v>32</v>
      </c>
      <c r="N4" t="b">
        <v>1</v>
      </c>
      <c r="O4">
        <v>0.17266433953587801</v>
      </c>
      <c r="P4" s="1">
        <v>1.9801032783539601E-5</v>
      </c>
      <c r="Q4">
        <v>0.656549427359853</v>
      </c>
      <c r="R4">
        <v>0.56835496716087497</v>
      </c>
      <c r="S4">
        <v>0.31531737023624701</v>
      </c>
      <c r="T4">
        <v>6.23837430929782E-2</v>
      </c>
      <c r="U4">
        <v>1.6251429875494301</v>
      </c>
      <c r="V4">
        <v>0.15568296187297601</v>
      </c>
      <c r="W4">
        <v>0.338104142531505</v>
      </c>
    </row>
    <row r="5" spans="1:23" x14ac:dyDescent="0.2">
      <c r="A5" t="s">
        <v>14</v>
      </c>
      <c r="B5">
        <v>16</v>
      </c>
      <c r="C5" t="s">
        <v>16</v>
      </c>
      <c r="D5">
        <v>5</v>
      </c>
      <c r="E5">
        <v>4</v>
      </c>
      <c r="F5">
        <v>3</v>
      </c>
      <c r="G5">
        <v>1</v>
      </c>
      <c r="H5">
        <v>11</v>
      </c>
      <c r="I5">
        <v>16</v>
      </c>
      <c r="J5">
        <v>0.49342341930188399</v>
      </c>
      <c r="K5">
        <v>0.79897173981793601</v>
      </c>
      <c r="L5">
        <v>0</v>
      </c>
      <c r="M5" t="s">
        <v>32</v>
      </c>
      <c r="N5" t="b">
        <v>1</v>
      </c>
      <c r="O5">
        <v>0.205496742569794</v>
      </c>
      <c r="P5" s="1">
        <v>2.10574878334313E-5</v>
      </c>
      <c r="Q5">
        <v>0.66338092589442899</v>
      </c>
      <c r="R5">
        <v>0.30780750735185097</v>
      </c>
      <c r="S5">
        <v>1.6192416260832401</v>
      </c>
      <c r="T5">
        <v>0.242820782409503</v>
      </c>
      <c r="U5">
        <v>11.968793682884</v>
      </c>
      <c r="V5">
        <v>0.61272622388131404</v>
      </c>
      <c r="W5">
        <v>0.78505547434793399</v>
      </c>
    </row>
    <row r="6" spans="1:23" x14ac:dyDescent="0.2">
      <c r="A6" t="s">
        <v>14</v>
      </c>
      <c r="B6">
        <v>55</v>
      </c>
      <c r="C6" t="s">
        <v>16</v>
      </c>
      <c r="D6">
        <v>5</v>
      </c>
      <c r="E6">
        <v>4</v>
      </c>
      <c r="F6">
        <v>2</v>
      </c>
      <c r="G6">
        <v>0</v>
      </c>
      <c r="H6">
        <v>18</v>
      </c>
      <c r="I6">
        <v>132</v>
      </c>
      <c r="J6">
        <v>0.804381918477172</v>
      </c>
      <c r="K6">
        <v>6.5307939987431096</v>
      </c>
      <c r="L6">
        <v>0</v>
      </c>
      <c r="M6" t="s">
        <v>32</v>
      </c>
      <c r="N6" t="b">
        <v>1</v>
      </c>
      <c r="O6">
        <v>4.6851412562016699E-2</v>
      </c>
      <c r="P6" s="1">
        <v>2.7759763287060801E-5</v>
      </c>
      <c r="Q6">
        <v>0.65317951376327799</v>
      </c>
      <c r="R6">
        <v>0.99828094136218903</v>
      </c>
      <c r="S6">
        <v>8.1190213861432703</v>
      </c>
      <c r="T6">
        <v>3.5248638879444298</v>
      </c>
      <c r="U6">
        <v>19.315948921591499</v>
      </c>
      <c r="V6" s="1">
        <v>1.2601853881343999E-6</v>
      </c>
      <c r="W6" s="1">
        <v>2.7974452732407499E-5</v>
      </c>
    </row>
    <row r="7" spans="1:23" x14ac:dyDescent="0.2">
      <c r="A7" t="s">
        <v>14</v>
      </c>
      <c r="B7">
        <v>11</v>
      </c>
      <c r="C7" t="s">
        <v>15</v>
      </c>
      <c r="D7">
        <v>5</v>
      </c>
      <c r="E7">
        <v>4</v>
      </c>
      <c r="F7">
        <v>4</v>
      </c>
      <c r="G7">
        <v>0</v>
      </c>
      <c r="H7">
        <v>5</v>
      </c>
      <c r="I7">
        <v>47</v>
      </c>
      <c r="J7">
        <v>0.22487468522333501</v>
      </c>
      <c r="K7">
        <v>2.3342778528186101</v>
      </c>
      <c r="L7">
        <v>0</v>
      </c>
      <c r="M7" t="s">
        <v>32</v>
      </c>
      <c r="N7" t="b">
        <v>1</v>
      </c>
      <c r="O7">
        <v>1.39401444952979E-2</v>
      </c>
      <c r="P7">
        <v>8.1984635872422995E-3</v>
      </c>
      <c r="Q7">
        <v>0.218784139125939</v>
      </c>
      <c r="R7">
        <v>0.99812244946930095</v>
      </c>
      <c r="S7">
        <v>10.380349617834099</v>
      </c>
      <c r="T7">
        <v>4.4009766266422501</v>
      </c>
      <c r="U7">
        <v>30.553313750103399</v>
      </c>
      <c r="V7" s="1">
        <v>1.36460745036134E-6</v>
      </c>
      <c r="W7" s="1">
        <v>2.7974452732407499E-5</v>
      </c>
    </row>
    <row r="8" spans="1:23" x14ac:dyDescent="0.2">
      <c r="A8" t="s">
        <v>14</v>
      </c>
      <c r="B8">
        <v>38</v>
      </c>
      <c r="C8" t="s">
        <v>16</v>
      </c>
      <c r="D8">
        <v>5</v>
      </c>
      <c r="E8">
        <v>4</v>
      </c>
      <c r="F8">
        <v>3</v>
      </c>
      <c r="G8">
        <v>1</v>
      </c>
      <c r="H8">
        <v>9</v>
      </c>
      <c r="I8">
        <v>15</v>
      </c>
      <c r="J8">
        <v>0.40176239672371</v>
      </c>
      <c r="K8">
        <v>0.74998393756703396</v>
      </c>
      <c r="L8">
        <v>0</v>
      </c>
      <c r="M8" t="s">
        <v>32</v>
      </c>
      <c r="N8" t="b">
        <v>1</v>
      </c>
      <c r="O8">
        <v>0.179559389699981</v>
      </c>
      <c r="P8">
        <v>3.5427150771638599E-4</v>
      </c>
      <c r="Q8">
        <v>0.67530728955570096</v>
      </c>
      <c r="R8">
        <v>0.31227974774695899</v>
      </c>
      <c r="S8">
        <v>1.86673502468872</v>
      </c>
      <c r="T8">
        <v>0.33935925799453598</v>
      </c>
      <c r="U8">
        <v>11.113088399741301</v>
      </c>
      <c r="V8">
        <v>0.47078098847983801</v>
      </c>
      <c r="W8">
        <v>0.73714762890181496</v>
      </c>
    </row>
    <row r="9" spans="1:23" x14ac:dyDescent="0.2">
      <c r="A9" t="s">
        <v>14</v>
      </c>
      <c r="B9">
        <v>139</v>
      </c>
      <c r="C9" t="s">
        <v>16</v>
      </c>
      <c r="D9">
        <v>5</v>
      </c>
      <c r="E9">
        <v>4</v>
      </c>
      <c r="F9">
        <v>4</v>
      </c>
      <c r="G9">
        <v>0</v>
      </c>
      <c r="H9">
        <v>3</v>
      </c>
      <c r="I9">
        <v>18</v>
      </c>
      <c r="J9">
        <v>0.135074290860978</v>
      </c>
      <c r="K9">
        <v>0.89489907527095902</v>
      </c>
      <c r="L9">
        <v>0</v>
      </c>
      <c r="M9" t="s">
        <v>31</v>
      </c>
      <c r="N9" t="b">
        <v>1</v>
      </c>
      <c r="O9">
        <v>0.17427090571833201</v>
      </c>
      <c r="P9">
        <v>0.17427090571833201</v>
      </c>
      <c r="Q9" t="s">
        <v>17</v>
      </c>
      <c r="R9" t="s">
        <v>17</v>
      </c>
      <c r="S9">
        <v>6.6252361538733497</v>
      </c>
      <c r="T9">
        <v>2.24295154365034</v>
      </c>
      <c r="U9">
        <v>28.2843266985968</v>
      </c>
      <c r="V9">
        <v>2.42803801228681E-3</v>
      </c>
      <c r="W9">
        <v>2.4887389625939799E-2</v>
      </c>
    </row>
    <row r="10" spans="1:23" x14ac:dyDescent="0.2">
      <c r="A10" t="s">
        <v>14</v>
      </c>
      <c r="B10">
        <v>35</v>
      </c>
      <c r="C10" t="s">
        <v>16</v>
      </c>
      <c r="D10">
        <v>5</v>
      </c>
      <c r="E10">
        <v>4</v>
      </c>
      <c r="F10">
        <v>5</v>
      </c>
      <c r="G10">
        <v>1</v>
      </c>
      <c r="H10">
        <v>0</v>
      </c>
      <c r="I10">
        <v>10</v>
      </c>
      <c r="J10">
        <v>4.5024765190428001E-2</v>
      </c>
      <c r="K10">
        <v>0.497166152928391</v>
      </c>
      <c r="L10">
        <v>0</v>
      </c>
      <c r="M10" t="s">
        <v>31</v>
      </c>
      <c r="N10" t="b">
        <v>1</v>
      </c>
      <c r="O10">
        <v>0.15348361848499101</v>
      </c>
      <c r="P10">
        <v>0.15348361848499101</v>
      </c>
      <c r="Q10" t="s">
        <v>17</v>
      </c>
      <c r="R10" t="s">
        <v>17</v>
      </c>
      <c r="S10">
        <v>11.042059871399101</v>
      </c>
      <c r="T10">
        <v>2.1151745228755101</v>
      </c>
      <c r="U10">
        <v>202.658187586948</v>
      </c>
      <c r="V10">
        <v>2.20087306663506E-2</v>
      </c>
      <c r="W10">
        <v>9.0235795732037494E-2</v>
      </c>
    </row>
    <row r="11" spans="1:23" x14ac:dyDescent="0.2">
      <c r="A11" t="s">
        <v>14</v>
      </c>
      <c r="B11">
        <v>10</v>
      </c>
      <c r="C11" t="s">
        <v>15</v>
      </c>
      <c r="D11">
        <v>5</v>
      </c>
      <c r="E11">
        <v>4</v>
      </c>
      <c r="F11">
        <v>5</v>
      </c>
      <c r="G11">
        <v>1</v>
      </c>
      <c r="H11">
        <v>0</v>
      </c>
      <c r="I11">
        <v>11</v>
      </c>
      <c r="J11">
        <v>4.5024765190428202E-2</v>
      </c>
      <c r="K11">
        <v>0.54688276822128001</v>
      </c>
      <c r="L11">
        <v>0</v>
      </c>
      <c r="M11" t="s">
        <v>31</v>
      </c>
      <c r="N11" t="b">
        <v>1</v>
      </c>
      <c r="O11">
        <v>0.115359571674123</v>
      </c>
      <c r="P11">
        <v>0.115359571674123</v>
      </c>
      <c r="Q11" t="s">
        <v>17</v>
      </c>
      <c r="R11" t="s">
        <v>17</v>
      </c>
      <c r="S11">
        <v>12.14626585854</v>
      </c>
      <c r="T11">
        <v>2.36318015780531</v>
      </c>
      <c r="U11">
        <v>222.03752205321899</v>
      </c>
      <c r="V11">
        <v>1.6802285061266801E-2</v>
      </c>
      <c r="W11">
        <v>7.6543743498384706E-2</v>
      </c>
    </row>
    <row r="12" spans="1:23" x14ac:dyDescent="0.2">
      <c r="A12" t="s">
        <v>14</v>
      </c>
      <c r="B12">
        <v>7</v>
      </c>
      <c r="C12" t="s">
        <v>15</v>
      </c>
      <c r="D12">
        <v>5</v>
      </c>
      <c r="E12">
        <v>4</v>
      </c>
      <c r="F12">
        <v>2</v>
      </c>
      <c r="G12">
        <v>1</v>
      </c>
      <c r="H12">
        <v>11</v>
      </c>
      <c r="I12">
        <v>9</v>
      </c>
      <c r="J12">
        <v>0.49527239982810101</v>
      </c>
      <c r="K12">
        <v>0.44744953763547701</v>
      </c>
      <c r="L12">
        <v>0</v>
      </c>
      <c r="M12" t="s">
        <v>33</v>
      </c>
      <c r="N12" t="b">
        <v>1</v>
      </c>
      <c r="O12">
        <v>2.1568680383409301E-2</v>
      </c>
      <c r="P12">
        <v>2.1568680383409301E-2</v>
      </c>
      <c r="Q12">
        <v>0.61728450407426105</v>
      </c>
      <c r="R12">
        <v>0.610040191480681</v>
      </c>
      <c r="S12">
        <v>0.90344129370176496</v>
      </c>
      <c r="T12">
        <v>0.36246562626254603</v>
      </c>
      <c r="U12">
        <v>2.2518167573062899</v>
      </c>
      <c r="V12">
        <v>0.82126227203452895</v>
      </c>
      <c r="W12">
        <v>0.88824255300115396</v>
      </c>
    </row>
    <row r="13" spans="1:23" x14ac:dyDescent="0.2">
      <c r="A13" t="s">
        <v>14</v>
      </c>
      <c r="B13">
        <v>156</v>
      </c>
      <c r="C13" t="s">
        <v>16</v>
      </c>
      <c r="D13">
        <v>5</v>
      </c>
      <c r="E13">
        <v>4</v>
      </c>
      <c r="F13">
        <v>5</v>
      </c>
      <c r="G13">
        <v>1</v>
      </c>
      <c r="H13">
        <v>0</v>
      </c>
      <c r="I13">
        <v>11</v>
      </c>
      <c r="J13">
        <v>4.5024765190427703E-2</v>
      </c>
      <c r="K13">
        <v>0.54688276822126902</v>
      </c>
      <c r="L13">
        <v>0</v>
      </c>
      <c r="M13" t="s">
        <v>31</v>
      </c>
      <c r="N13" t="b">
        <v>1</v>
      </c>
      <c r="O13">
        <v>0.1164848904843</v>
      </c>
      <c r="P13">
        <v>0.1164848904843</v>
      </c>
      <c r="Q13" t="s">
        <v>17</v>
      </c>
      <c r="R13" t="s">
        <v>17</v>
      </c>
      <c r="S13">
        <v>12.1462658585399</v>
      </c>
      <c r="T13">
        <v>2.3631801577862901</v>
      </c>
      <c r="U13">
        <v>222.03752205000299</v>
      </c>
      <c r="V13">
        <v>1.6802285158181999E-2</v>
      </c>
      <c r="W13">
        <v>7.6543743498384706E-2</v>
      </c>
    </row>
    <row r="14" spans="1:23" x14ac:dyDescent="0.2">
      <c r="A14" t="s">
        <v>14</v>
      </c>
      <c r="B14">
        <v>9</v>
      </c>
      <c r="C14" t="s">
        <v>15</v>
      </c>
      <c r="D14">
        <v>5</v>
      </c>
      <c r="E14">
        <v>4</v>
      </c>
      <c r="F14">
        <v>5</v>
      </c>
      <c r="G14">
        <v>2</v>
      </c>
      <c r="H14">
        <v>0</v>
      </c>
      <c r="I14">
        <v>11</v>
      </c>
      <c r="J14">
        <v>4.5399000771350798E-2</v>
      </c>
      <c r="K14">
        <v>0.54437655510856897</v>
      </c>
      <c r="L14">
        <v>0</v>
      </c>
      <c r="M14" t="s">
        <v>32</v>
      </c>
      <c r="N14" t="b">
        <v>1</v>
      </c>
      <c r="O14">
        <v>0.46126545884005898</v>
      </c>
      <c r="P14">
        <v>4.1390407466554997E-3</v>
      </c>
      <c r="Q14">
        <v>0.95769865443373803</v>
      </c>
      <c r="R14">
        <v>0.95774515515024605</v>
      </c>
      <c r="S14">
        <v>11.9909369338388</v>
      </c>
      <c r="T14">
        <v>0.89351114758967998</v>
      </c>
      <c r="U14">
        <v>346.16673001913301</v>
      </c>
      <c r="V14">
        <v>7.9669122433007999E-2</v>
      </c>
      <c r="W14">
        <v>0.217762267983555</v>
      </c>
    </row>
    <row r="15" spans="1:23" x14ac:dyDescent="0.2">
      <c r="A15" t="s">
        <v>19</v>
      </c>
      <c r="B15">
        <v>3</v>
      </c>
      <c r="C15" t="s">
        <v>15</v>
      </c>
      <c r="D15">
        <v>2</v>
      </c>
      <c r="E15">
        <v>1</v>
      </c>
      <c r="F15">
        <v>1</v>
      </c>
      <c r="G15">
        <v>0</v>
      </c>
      <c r="H15">
        <v>10</v>
      </c>
      <c r="I15">
        <v>20</v>
      </c>
      <c r="J15">
        <v>0.65511975621711904</v>
      </c>
      <c r="K15">
        <v>1.59540905091509</v>
      </c>
      <c r="L15">
        <v>0</v>
      </c>
      <c r="M15" t="s">
        <v>32</v>
      </c>
      <c r="N15" t="b">
        <v>1</v>
      </c>
      <c r="O15">
        <v>5.1354279215189098E-2</v>
      </c>
      <c r="P15">
        <v>2.8105535250666502E-4</v>
      </c>
      <c r="Q15">
        <v>0.99994836607464499</v>
      </c>
      <c r="R15">
        <v>0.99911954755570498</v>
      </c>
      <c r="S15">
        <v>2.4352937547289302</v>
      </c>
      <c r="T15">
        <v>4.9165716620292003E-2</v>
      </c>
      <c r="U15">
        <v>237.554184805207</v>
      </c>
      <c r="V15">
        <v>0.506380382618697</v>
      </c>
      <c r="W15">
        <v>0.73714762890181496</v>
      </c>
    </row>
    <row r="16" spans="1:23" x14ac:dyDescent="0.2">
      <c r="A16" t="s">
        <v>19</v>
      </c>
      <c r="B16">
        <v>6</v>
      </c>
      <c r="C16" t="s">
        <v>15</v>
      </c>
      <c r="D16">
        <v>2</v>
      </c>
      <c r="E16">
        <v>1</v>
      </c>
      <c r="F16">
        <v>2</v>
      </c>
      <c r="G16">
        <v>0</v>
      </c>
      <c r="H16">
        <v>0</v>
      </c>
      <c r="I16">
        <v>6</v>
      </c>
      <c r="J16">
        <v>6.7381131263489893E-2</v>
      </c>
      <c r="K16">
        <v>0.47862271527452699</v>
      </c>
      <c r="L16">
        <v>0</v>
      </c>
      <c r="M16" t="s">
        <v>31</v>
      </c>
      <c r="N16" t="b">
        <v>1</v>
      </c>
      <c r="O16">
        <v>0.227623087977533</v>
      </c>
      <c r="P16">
        <v>0.227623087977533</v>
      </c>
      <c r="Q16" t="s">
        <v>17</v>
      </c>
      <c r="R16" t="s">
        <v>17</v>
      </c>
      <c r="S16">
        <v>7.1032157860766798</v>
      </c>
      <c r="T16">
        <v>1.2134287147023</v>
      </c>
      <c r="U16">
        <v>134.14990139583699</v>
      </c>
      <c r="V16">
        <v>6.9505489948154905E-2</v>
      </c>
      <c r="W16">
        <v>0.20355179199102499</v>
      </c>
    </row>
    <row r="17" spans="1:23" x14ac:dyDescent="0.2">
      <c r="A17" t="s">
        <v>19</v>
      </c>
      <c r="B17">
        <v>59</v>
      </c>
      <c r="C17" t="s">
        <v>16</v>
      </c>
      <c r="D17">
        <v>2</v>
      </c>
      <c r="E17">
        <v>1</v>
      </c>
      <c r="F17">
        <v>2</v>
      </c>
      <c r="G17">
        <v>0</v>
      </c>
      <c r="H17">
        <v>0</v>
      </c>
      <c r="I17">
        <v>13</v>
      </c>
      <c r="J17">
        <v>6.7381131263490199E-2</v>
      </c>
      <c r="K17">
        <v>1.03701588309481</v>
      </c>
      <c r="L17">
        <v>0</v>
      </c>
      <c r="M17" t="s">
        <v>31</v>
      </c>
      <c r="N17" t="b">
        <v>1</v>
      </c>
      <c r="O17">
        <v>0.227623087977533</v>
      </c>
      <c r="P17">
        <v>0.227623087977533</v>
      </c>
      <c r="Q17" t="s">
        <v>17</v>
      </c>
      <c r="R17" t="s">
        <v>17</v>
      </c>
      <c r="S17">
        <v>15.3903008698327</v>
      </c>
      <c r="T17">
        <v>3.06670234476791</v>
      </c>
      <c r="U17">
        <v>279.60103375969999</v>
      </c>
      <c r="V17">
        <v>8.43099651454857E-3</v>
      </c>
      <c r="W17">
        <v>4.9381551013784497E-2</v>
      </c>
    </row>
    <row r="18" spans="1:23" x14ac:dyDescent="0.2">
      <c r="A18" t="s">
        <v>19</v>
      </c>
      <c r="B18">
        <v>32</v>
      </c>
      <c r="C18" t="s">
        <v>16</v>
      </c>
      <c r="D18">
        <v>2</v>
      </c>
      <c r="E18">
        <v>1</v>
      </c>
      <c r="F18">
        <v>1</v>
      </c>
      <c r="G18">
        <v>0</v>
      </c>
      <c r="H18">
        <v>10</v>
      </c>
      <c r="I18">
        <v>11</v>
      </c>
      <c r="J18">
        <v>0.673809982725183</v>
      </c>
      <c r="K18">
        <v>0.87747497800329599</v>
      </c>
      <c r="L18">
        <v>0</v>
      </c>
      <c r="M18" t="s">
        <v>32</v>
      </c>
      <c r="N18" t="b">
        <v>1</v>
      </c>
      <c r="O18">
        <v>2.8113924617956297E-4</v>
      </c>
      <c r="P18">
        <v>2.8105535250666502E-4</v>
      </c>
      <c r="Q18">
        <v>0.99994855734404497</v>
      </c>
      <c r="R18">
        <v>0.99911954740528996</v>
      </c>
      <c r="S18">
        <v>1.30225879773167</v>
      </c>
      <c r="T18">
        <v>0.48897402484518399</v>
      </c>
      <c r="U18">
        <v>3.5287574223746501</v>
      </c>
      <c r="V18">
        <v>0.54556787588639</v>
      </c>
      <c r="W18">
        <v>0.73714762890181496</v>
      </c>
    </row>
    <row r="19" spans="1:23" x14ac:dyDescent="0.2">
      <c r="A19" t="s">
        <v>19</v>
      </c>
      <c r="B19">
        <v>4</v>
      </c>
      <c r="C19" t="s">
        <v>15</v>
      </c>
      <c r="D19">
        <v>2</v>
      </c>
      <c r="E19">
        <v>1</v>
      </c>
      <c r="F19">
        <v>1</v>
      </c>
      <c r="G19">
        <v>0</v>
      </c>
      <c r="H19">
        <v>10</v>
      </c>
      <c r="I19">
        <v>10</v>
      </c>
      <c r="J19">
        <v>0.67381059761024198</v>
      </c>
      <c r="K19">
        <v>0.797704525457543</v>
      </c>
      <c r="L19">
        <v>0</v>
      </c>
      <c r="M19" t="s">
        <v>32</v>
      </c>
      <c r="N19" t="b">
        <v>1</v>
      </c>
      <c r="O19">
        <v>2.8110045421314599E-4</v>
      </c>
      <c r="P19">
        <v>2.8105535250666502E-4</v>
      </c>
      <c r="Q19">
        <v>0.99993672203205997</v>
      </c>
      <c r="R19">
        <v>0.99911955663833596</v>
      </c>
      <c r="S19">
        <v>1.18387055396087</v>
      </c>
      <c r="T19">
        <v>0.42775950567035698</v>
      </c>
      <c r="U19">
        <v>3.2764899683364002</v>
      </c>
      <c r="V19">
        <v>0.70586522092713699</v>
      </c>
      <c r="W19">
        <v>0.87698406236401905</v>
      </c>
    </row>
    <row r="20" spans="1:23" x14ac:dyDescent="0.2">
      <c r="A20" t="s">
        <v>19</v>
      </c>
      <c r="B20">
        <v>132</v>
      </c>
      <c r="C20" t="s">
        <v>16</v>
      </c>
      <c r="D20">
        <v>2</v>
      </c>
      <c r="E20">
        <v>1</v>
      </c>
      <c r="F20">
        <v>2</v>
      </c>
      <c r="G20">
        <v>0</v>
      </c>
      <c r="H20">
        <v>0</v>
      </c>
      <c r="I20">
        <v>6</v>
      </c>
      <c r="J20">
        <v>6.7381131263489893E-2</v>
      </c>
      <c r="K20">
        <v>0.47862271527452699</v>
      </c>
      <c r="L20">
        <v>0</v>
      </c>
      <c r="M20" t="s">
        <v>31</v>
      </c>
      <c r="N20" t="b">
        <v>1</v>
      </c>
      <c r="O20">
        <v>0.227623087977533</v>
      </c>
      <c r="P20">
        <v>0.227623087977533</v>
      </c>
      <c r="Q20" t="s">
        <v>17</v>
      </c>
      <c r="R20" t="s">
        <v>17</v>
      </c>
      <c r="S20">
        <v>7.1032157860766798</v>
      </c>
      <c r="T20">
        <v>1.2134287147023</v>
      </c>
      <c r="U20">
        <v>134.14990139583699</v>
      </c>
      <c r="V20">
        <v>6.9505489948154905E-2</v>
      </c>
      <c r="W20">
        <v>0.20355179199102499</v>
      </c>
    </row>
    <row r="21" spans="1:23" x14ac:dyDescent="0.2">
      <c r="A21" t="s">
        <v>19</v>
      </c>
      <c r="B21">
        <v>19</v>
      </c>
      <c r="C21" t="s">
        <v>16</v>
      </c>
      <c r="D21">
        <v>2</v>
      </c>
      <c r="E21">
        <v>1</v>
      </c>
      <c r="F21">
        <v>1</v>
      </c>
      <c r="G21">
        <v>0</v>
      </c>
      <c r="H21">
        <v>29</v>
      </c>
      <c r="I21">
        <v>20</v>
      </c>
      <c r="J21">
        <v>1.9540500339318201</v>
      </c>
      <c r="K21">
        <v>1.59540905091508</v>
      </c>
      <c r="L21">
        <v>0</v>
      </c>
      <c r="M21" t="s">
        <v>32</v>
      </c>
      <c r="N21" t="b">
        <v>1</v>
      </c>
      <c r="O21" s="1">
        <v>6.2001503930986205E-10</v>
      </c>
      <c r="P21" s="1">
        <v>6.1964466890884802E-10</v>
      </c>
      <c r="Q21">
        <v>0.99999998993176997</v>
      </c>
      <c r="R21">
        <v>0.99911950726989096</v>
      </c>
      <c r="S21">
        <v>0.816462743128895</v>
      </c>
      <c r="T21">
        <v>0.43917674521411698</v>
      </c>
      <c r="U21">
        <v>1.4679486206650001</v>
      </c>
      <c r="V21">
        <v>0.48541704794074397</v>
      </c>
      <c r="W21">
        <v>0.73714762890181496</v>
      </c>
    </row>
    <row r="22" spans="1:23" x14ac:dyDescent="0.2">
      <c r="A22" t="s">
        <v>19</v>
      </c>
      <c r="B22">
        <v>38</v>
      </c>
      <c r="C22" t="s">
        <v>16</v>
      </c>
      <c r="D22">
        <v>2</v>
      </c>
      <c r="E22">
        <v>1</v>
      </c>
      <c r="F22">
        <v>2</v>
      </c>
      <c r="G22">
        <v>0</v>
      </c>
      <c r="H22">
        <v>0</v>
      </c>
      <c r="I22">
        <v>8</v>
      </c>
      <c r="J22">
        <v>6.7381131263488894E-2</v>
      </c>
      <c r="K22">
        <v>0.63816362036603003</v>
      </c>
      <c r="L22">
        <v>0</v>
      </c>
      <c r="M22" t="s">
        <v>31</v>
      </c>
      <c r="N22" t="b">
        <v>1</v>
      </c>
      <c r="O22">
        <v>0.227623087977533</v>
      </c>
      <c r="P22">
        <v>0.227623087977533</v>
      </c>
      <c r="Q22" t="s">
        <v>17</v>
      </c>
      <c r="R22" t="s">
        <v>17</v>
      </c>
      <c r="S22">
        <v>9.47095438143565</v>
      </c>
      <c r="T22">
        <v>1.73801743990712</v>
      </c>
      <c r="U22">
        <v>175.70731281701799</v>
      </c>
      <c r="V22">
        <v>3.4034904240456298E-2</v>
      </c>
      <c r="W22">
        <v>0.11700892317666001</v>
      </c>
    </row>
    <row r="23" spans="1:23" x14ac:dyDescent="0.2">
      <c r="A23" t="s">
        <v>18</v>
      </c>
      <c r="B23">
        <v>5</v>
      </c>
      <c r="C23" t="s">
        <v>15</v>
      </c>
      <c r="D23">
        <v>5</v>
      </c>
      <c r="E23">
        <v>2</v>
      </c>
      <c r="F23">
        <v>4</v>
      </c>
      <c r="G23">
        <v>0</v>
      </c>
      <c r="H23">
        <v>6</v>
      </c>
      <c r="I23">
        <v>36</v>
      </c>
      <c r="J23">
        <v>3.8134709972412098E-2</v>
      </c>
      <c r="K23">
        <v>0.531574682343538</v>
      </c>
      <c r="L23">
        <v>0</v>
      </c>
      <c r="M23" t="s">
        <v>32</v>
      </c>
      <c r="N23" t="b">
        <v>1</v>
      </c>
      <c r="O23">
        <v>0.22467335167946401</v>
      </c>
      <c r="P23">
        <v>4.5168968668118898E-4</v>
      </c>
      <c r="Q23">
        <v>0.21634264365633299</v>
      </c>
      <c r="R23">
        <v>0.99866866855804204</v>
      </c>
      <c r="S23">
        <v>13.939392294529</v>
      </c>
      <c r="T23">
        <v>1.4140673813692</v>
      </c>
      <c r="U23">
        <v>297.31639924970801</v>
      </c>
      <c r="V23">
        <v>3.4246514100486E-2</v>
      </c>
      <c r="W23">
        <v>0.11700892317666001</v>
      </c>
    </row>
    <row r="24" spans="1:23" x14ac:dyDescent="0.2">
      <c r="A24" t="s">
        <v>18</v>
      </c>
      <c r="B24">
        <v>3</v>
      </c>
      <c r="C24" t="s">
        <v>16</v>
      </c>
      <c r="D24">
        <v>5</v>
      </c>
      <c r="E24">
        <v>2</v>
      </c>
      <c r="F24">
        <v>0</v>
      </c>
      <c r="G24">
        <v>0</v>
      </c>
      <c r="H24">
        <v>128</v>
      </c>
      <c r="I24">
        <v>70</v>
      </c>
      <c r="J24">
        <v>0.82092184584313799</v>
      </c>
      <c r="K24">
        <v>1.04602602750266</v>
      </c>
      <c r="L24">
        <v>0</v>
      </c>
      <c r="M24" t="s">
        <v>32</v>
      </c>
      <c r="N24" t="b">
        <v>1</v>
      </c>
      <c r="O24">
        <v>0.19442339070471801</v>
      </c>
      <c r="P24">
        <v>9.1750144465152495E-4</v>
      </c>
      <c r="Q24" t="s">
        <v>17</v>
      </c>
      <c r="R24" t="s">
        <v>17</v>
      </c>
      <c r="S24">
        <v>1.2742090283007701</v>
      </c>
      <c r="T24">
        <v>0.75098703499636998</v>
      </c>
      <c r="U24">
        <v>2.2015950845819501</v>
      </c>
      <c r="V24">
        <v>0.37571493683854601</v>
      </c>
      <c r="W24">
        <v>0.700196018653654</v>
      </c>
    </row>
    <row r="25" spans="1:23" x14ac:dyDescent="0.2">
      <c r="A25" t="s">
        <v>18</v>
      </c>
      <c r="B25">
        <v>56</v>
      </c>
      <c r="C25" t="s">
        <v>16</v>
      </c>
      <c r="D25">
        <v>5</v>
      </c>
      <c r="E25">
        <v>2</v>
      </c>
      <c r="F25">
        <v>2</v>
      </c>
      <c r="G25">
        <v>0</v>
      </c>
      <c r="H25">
        <v>43</v>
      </c>
      <c r="I25">
        <v>22</v>
      </c>
      <c r="J25">
        <v>0.27586504396321498</v>
      </c>
      <c r="K25">
        <v>0.32800583314512799</v>
      </c>
      <c r="L25">
        <v>0</v>
      </c>
      <c r="M25" t="s">
        <v>32</v>
      </c>
      <c r="N25" t="b">
        <v>1</v>
      </c>
      <c r="O25">
        <v>0.135074233493339</v>
      </c>
      <c r="P25" s="1">
        <v>1.63094093785787E-10</v>
      </c>
      <c r="Q25">
        <v>0.65692281158311205</v>
      </c>
      <c r="R25">
        <v>0.99809447730912004</v>
      </c>
      <c r="S25">
        <v>1.1890083224493899</v>
      </c>
      <c r="T25">
        <v>0.1783736353707</v>
      </c>
      <c r="U25">
        <v>13.928808478672</v>
      </c>
      <c r="V25">
        <v>0.86657810048893102</v>
      </c>
      <c r="W25">
        <v>0.88824255300115396</v>
      </c>
    </row>
    <row r="26" spans="1:23" x14ac:dyDescent="0.2">
      <c r="A26" t="s">
        <v>18</v>
      </c>
      <c r="B26">
        <v>11</v>
      </c>
      <c r="C26" t="s">
        <v>15</v>
      </c>
      <c r="D26">
        <v>5</v>
      </c>
      <c r="E26">
        <v>2</v>
      </c>
      <c r="F26">
        <v>3</v>
      </c>
      <c r="G26">
        <v>0</v>
      </c>
      <c r="H26">
        <v>13</v>
      </c>
      <c r="I26">
        <v>11</v>
      </c>
      <c r="J26">
        <v>8.3205801453502704E-2</v>
      </c>
      <c r="K26">
        <v>0.165091428511458</v>
      </c>
      <c r="L26">
        <v>0</v>
      </c>
      <c r="M26" t="s">
        <v>32</v>
      </c>
      <c r="N26" t="b">
        <v>1</v>
      </c>
      <c r="O26">
        <v>0.15699345470859699</v>
      </c>
      <c r="P26">
        <v>2.12524003784242E-4</v>
      </c>
      <c r="Q26">
        <v>0.65925931677100502</v>
      </c>
      <c r="R26">
        <v>0.99801190888177005</v>
      </c>
      <c r="S26">
        <v>1.98413362563083</v>
      </c>
      <c r="T26">
        <v>0.27288628599964998</v>
      </c>
      <c r="U26">
        <v>24.146507634263902</v>
      </c>
      <c r="V26">
        <v>0.52199916196329799</v>
      </c>
      <c r="W26">
        <v>0.73714762890181496</v>
      </c>
    </row>
    <row r="27" spans="1:23" x14ac:dyDescent="0.2">
      <c r="A27" t="s">
        <v>18</v>
      </c>
      <c r="B27">
        <v>25</v>
      </c>
      <c r="C27" t="s">
        <v>16</v>
      </c>
      <c r="D27">
        <v>5</v>
      </c>
      <c r="E27">
        <v>2</v>
      </c>
      <c r="F27">
        <v>5</v>
      </c>
      <c r="G27">
        <v>0</v>
      </c>
      <c r="H27">
        <v>0</v>
      </c>
      <c r="I27">
        <v>22</v>
      </c>
      <c r="J27">
        <v>6.4085191264495597E-3</v>
      </c>
      <c r="K27">
        <v>0.32863696176921298</v>
      </c>
      <c r="L27">
        <v>0</v>
      </c>
      <c r="M27" t="s">
        <v>31</v>
      </c>
      <c r="N27" t="b">
        <v>1</v>
      </c>
      <c r="O27">
        <v>0.654642847780186</v>
      </c>
      <c r="P27">
        <v>0.654642847780186</v>
      </c>
      <c r="Q27" t="s">
        <v>17</v>
      </c>
      <c r="R27" t="s">
        <v>17</v>
      </c>
      <c r="S27">
        <v>51.281264093110998</v>
      </c>
      <c r="T27">
        <v>10.779134380753399</v>
      </c>
      <c r="U27">
        <v>918.45803359786498</v>
      </c>
      <c r="V27">
        <v>1.17742077637769E-4</v>
      </c>
      <c r="W27">
        <v>1.60914172771618E-3</v>
      </c>
    </row>
    <row r="28" spans="1:23" x14ac:dyDescent="0.2">
      <c r="A28" t="s">
        <v>18</v>
      </c>
      <c r="B28">
        <v>114</v>
      </c>
      <c r="C28" t="s">
        <v>16</v>
      </c>
      <c r="D28">
        <v>5</v>
      </c>
      <c r="E28">
        <v>2</v>
      </c>
      <c r="F28">
        <v>3</v>
      </c>
      <c r="G28">
        <v>0</v>
      </c>
      <c r="H28">
        <v>13</v>
      </c>
      <c r="I28">
        <v>7</v>
      </c>
      <c r="J28">
        <v>8.3204579271985005E-2</v>
      </c>
      <c r="K28">
        <v>0.105216369161442</v>
      </c>
      <c r="L28">
        <v>0</v>
      </c>
      <c r="M28" t="s">
        <v>32</v>
      </c>
      <c r="N28" t="b">
        <v>1</v>
      </c>
      <c r="O28">
        <v>0.169273555031587</v>
      </c>
      <c r="P28">
        <v>2.0826116966643501E-4</v>
      </c>
      <c r="Q28">
        <v>0.65925931892139999</v>
      </c>
      <c r="R28">
        <v>0.99801190886880398</v>
      </c>
      <c r="S28">
        <v>1.26455022165911</v>
      </c>
      <c r="T28">
        <v>0.15711068375532899</v>
      </c>
      <c r="U28">
        <v>17.138158108548499</v>
      </c>
      <c r="V28">
        <v>0.833747150053193</v>
      </c>
      <c r="W28">
        <v>0.88824255300115396</v>
      </c>
    </row>
    <row r="29" spans="1:23" x14ac:dyDescent="0.2">
      <c r="A29" t="s">
        <v>18</v>
      </c>
      <c r="B29">
        <v>33</v>
      </c>
      <c r="C29" t="s">
        <v>16</v>
      </c>
      <c r="D29">
        <v>5</v>
      </c>
      <c r="E29">
        <v>2</v>
      </c>
      <c r="F29">
        <v>3</v>
      </c>
      <c r="G29">
        <v>0</v>
      </c>
      <c r="H29">
        <v>12</v>
      </c>
      <c r="I29">
        <v>18</v>
      </c>
      <c r="J29">
        <v>7.7068626600352394E-2</v>
      </c>
      <c r="K29">
        <v>0.26818062484516397</v>
      </c>
      <c r="L29">
        <v>0</v>
      </c>
      <c r="M29" t="s">
        <v>32</v>
      </c>
      <c r="N29" t="b">
        <v>1</v>
      </c>
      <c r="O29">
        <v>0.13904121162171701</v>
      </c>
      <c r="P29">
        <v>4.9013759145666302E-4</v>
      </c>
      <c r="Q29">
        <v>0.66080130632086798</v>
      </c>
      <c r="R29">
        <v>0.99801356747598402</v>
      </c>
      <c r="S29">
        <v>3.4797639023184201</v>
      </c>
      <c r="T29">
        <v>0.55655499432719302</v>
      </c>
      <c r="U29">
        <v>33.9649457225145</v>
      </c>
      <c r="V29">
        <v>0.20818215556398501</v>
      </c>
      <c r="W29">
        <v>0.42677341890616899</v>
      </c>
    </row>
    <row r="30" spans="1:23" x14ac:dyDescent="0.2">
      <c r="A30" t="s">
        <v>18</v>
      </c>
      <c r="B30">
        <v>52</v>
      </c>
      <c r="C30" t="s">
        <v>15</v>
      </c>
      <c r="D30">
        <v>5</v>
      </c>
      <c r="E30">
        <v>2</v>
      </c>
      <c r="F30">
        <v>3</v>
      </c>
      <c r="G30">
        <v>0</v>
      </c>
      <c r="H30">
        <v>19</v>
      </c>
      <c r="I30">
        <v>7</v>
      </c>
      <c r="J30">
        <v>0.122518824007565</v>
      </c>
      <c r="K30">
        <v>0.103112781851356</v>
      </c>
      <c r="L30">
        <v>0</v>
      </c>
      <c r="M30" t="s">
        <v>32</v>
      </c>
      <c r="N30" t="b">
        <v>1</v>
      </c>
      <c r="O30">
        <v>0.19957785766039099</v>
      </c>
      <c r="P30" s="1">
        <v>2.5818324100867997E-7</v>
      </c>
      <c r="Q30">
        <v>0.65703842136878898</v>
      </c>
      <c r="R30">
        <v>0.99800951280984296</v>
      </c>
      <c r="S30">
        <v>0.84160766875291404</v>
      </c>
      <c r="T30">
        <v>7.1995877466712099E-2</v>
      </c>
      <c r="U30">
        <v>23.9465731060832</v>
      </c>
      <c r="V30">
        <v>0.89652964516803502</v>
      </c>
      <c r="W30">
        <v>0.89652964516803502</v>
      </c>
    </row>
    <row r="31" spans="1:23" x14ac:dyDescent="0.2">
      <c r="A31" t="s">
        <v>18</v>
      </c>
      <c r="B31">
        <v>93</v>
      </c>
      <c r="C31" t="s">
        <v>16</v>
      </c>
      <c r="D31">
        <v>5</v>
      </c>
      <c r="E31">
        <v>2</v>
      </c>
      <c r="F31">
        <v>3</v>
      </c>
      <c r="G31">
        <v>1</v>
      </c>
      <c r="H31">
        <v>13</v>
      </c>
      <c r="I31">
        <v>5</v>
      </c>
      <c r="J31">
        <v>8.3310744777564297E-2</v>
      </c>
      <c r="K31">
        <v>7.4690201083064706E-2</v>
      </c>
      <c r="L31">
        <v>0</v>
      </c>
      <c r="M31" t="s">
        <v>32</v>
      </c>
      <c r="N31" t="b">
        <v>1</v>
      </c>
      <c r="O31" s="1">
        <v>1.3208253567098501E-5</v>
      </c>
      <c r="P31" s="1">
        <v>1.32073527149279E-5</v>
      </c>
      <c r="Q31">
        <v>0.65924364046738604</v>
      </c>
      <c r="R31">
        <v>0.80538925498307301</v>
      </c>
      <c r="S31">
        <v>0.89652542757220499</v>
      </c>
      <c r="T31">
        <v>0.28758761028547403</v>
      </c>
      <c r="U31">
        <v>2.37700039153221</v>
      </c>
      <c r="V31">
        <v>0.83556810028092998</v>
      </c>
      <c r="W31">
        <v>0.88824255300115396</v>
      </c>
    </row>
    <row r="32" spans="1:23" x14ac:dyDescent="0.2">
      <c r="A32" t="s">
        <v>18</v>
      </c>
      <c r="B32">
        <v>168</v>
      </c>
      <c r="C32" t="s">
        <v>16</v>
      </c>
      <c r="D32">
        <v>5</v>
      </c>
      <c r="E32">
        <v>2</v>
      </c>
      <c r="F32">
        <v>5</v>
      </c>
      <c r="G32">
        <v>0</v>
      </c>
      <c r="H32">
        <v>0</v>
      </c>
      <c r="I32">
        <v>9</v>
      </c>
      <c r="J32">
        <v>6.4085191264495796E-3</v>
      </c>
      <c r="K32">
        <v>0.134442393451042</v>
      </c>
      <c r="L32">
        <v>0</v>
      </c>
      <c r="M32" t="s">
        <v>31</v>
      </c>
      <c r="N32" t="b">
        <v>1</v>
      </c>
      <c r="O32">
        <v>0.47786218351488402</v>
      </c>
      <c r="P32">
        <v>0.47786218351488402</v>
      </c>
      <c r="Q32" t="s">
        <v>17</v>
      </c>
      <c r="R32" t="s">
        <v>17</v>
      </c>
      <c r="S32">
        <v>20.978698947181702</v>
      </c>
      <c r="T32">
        <v>3.9427583632554701</v>
      </c>
      <c r="U32">
        <v>386.88895896734903</v>
      </c>
      <c r="V32">
        <v>3.8853285650105101E-3</v>
      </c>
      <c r="W32">
        <v>3.1859694233086197E-2</v>
      </c>
    </row>
    <row r="33" spans="1:23" x14ac:dyDescent="0.2">
      <c r="A33" t="s">
        <v>18</v>
      </c>
      <c r="B33">
        <v>26</v>
      </c>
      <c r="C33" t="s">
        <v>16</v>
      </c>
      <c r="D33">
        <v>5</v>
      </c>
      <c r="E33">
        <v>2</v>
      </c>
      <c r="F33">
        <v>2</v>
      </c>
      <c r="G33">
        <v>0</v>
      </c>
      <c r="H33">
        <v>26</v>
      </c>
      <c r="I33">
        <v>19</v>
      </c>
      <c r="J33">
        <v>0.166761402992647</v>
      </c>
      <c r="K33">
        <v>0.28478049774437503</v>
      </c>
      <c r="L33">
        <v>0</v>
      </c>
      <c r="M33" t="s">
        <v>32</v>
      </c>
      <c r="N33" t="b">
        <v>1</v>
      </c>
      <c r="O33">
        <v>0.11167849456616601</v>
      </c>
      <c r="P33" s="1">
        <v>1.5301971303061102E-5</v>
      </c>
      <c r="Q33">
        <v>0.65666609070507698</v>
      </c>
      <c r="R33">
        <v>0.99809488598549001</v>
      </c>
      <c r="S33">
        <v>1.70771229213592</v>
      </c>
      <c r="T33">
        <v>0.351179859947227</v>
      </c>
      <c r="U33">
        <v>11.5180855008989</v>
      </c>
      <c r="V33">
        <v>0.52979457164545196</v>
      </c>
      <c r="W33">
        <v>0.73714762890181496</v>
      </c>
    </row>
    <row r="34" spans="1:23" x14ac:dyDescent="0.2">
      <c r="A34" t="s">
        <v>18</v>
      </c>
      <c r="B34">
        <v>34</v>
      </c>
      <c r="C34" t="s">
        <v>16</v>
      </c>
      <c r="D34">
        <v>5</v>
      </c>
      <c r="E34">
        <v>2</v>
      </c>
      <c r="F34">
        <v>2</v>
      </c>
      <c r="G34">
        <v>0</v>
      </c>
      <c r="H34">
        <v>25</v>
      </c>
      <c r="I34">
        <v>8</v>
      </c>
      <c r="J34">
        <v>0.16069057234574399</v>
      </c>
      <c r="K34">
        <v>0.121645599222686</v>
      </c>
      <c r="L34">
        <v>0</v>
      </c>
      <c r="M34" t="s">
        <v>32</v>
      </c>
      <c r="N34" t="b">
        <v>1</v>
      </c>
      <c r="O34">
        <v>0.139154523836442</v>
      </c>
      <c r="P34" s="1">
        <v>6.4427822330515002E-6</v>
      </c>
      <c r="Q34">
        <v>0.65656269324735606</v>
      </c>
      <c r="R34">
        <v>0.99809505024207701</v>
      </c>
      <c r="S34">
        <v>0.757017648558449</v>
      </c>
      <c r="T34">
        <v>0.12267202370922201</v>
      </c>
      <c r="U34">
        <v>6.7995367708482402</v>
      </c>
      <c r="V34">
        <v>0.77441163800064405</v>
      </c>
      <c r="W34">
        <v>0.88824255300115396</v>
      </c>
    </row>
    <row r="35" spans="1:23" x14ac:dyDescent="0.2">
      <c r="A35" t="s">
        <v>18</v>
      </c>
      <c r="B35">
        <v>49</v>
      </c>
      <c r="C35" t="s">
        <v>16</v>
      </c>
      <c r="D35">
        <v>5</v>
      </c>
      <c r="E35">
        <v>2</v>
      </c>
      <c r="F35">
        <v>4</v>
      </c>
      <c r="G35">
        <v>0</v>
      </c>
      <c r="H35">
        <v>7</v>
      </c>
      <c r="I35">
        <v>7</v>
      </c>
      <c r="J35">
        <v>4.5205022386800797E-2</v>
      </c>
      <c r="K35">
        <v>0.105264319784814</v>
      </c>
      <c r="L35">
        <v>0</v>
      </c>
      <c r="M35" t="s">
        <v>32</v>
      </c>
      <c r="N35" t="b">
        <v>1</v>
      </c>
      <c r="O35">
        <v>0.27003422655809201</v>
      </c>
      <c r="P35">
        <v>3.5199788240902801E-4</v>
      </c>
      <c r="Q35">
        <v>0.21548493473036801</v>
      </c>
      <c r="R35">
        <v>0.99866733549076903</v>
      </c>
      <c r="S35">
        <v>2.3285978908297</v>
      </c>
      <c r="T35">
        <v>0.16045697428935499</v>
      </c>
      <c r="U35">
        <v>94.807266209646798</v>
      </c>
      <c r="V35">
        <v>0.55735552429161594</v>
      </c>
      <c r="W35">
        <v>0.73714762890181496</v>
      </c>
    </row>
    <row r="36" spans="1:23" x14ac:dyDescent="0.2">
      <c r="A36" t="s">
        <v>18</v>
      </c>
      <c r="B36">
        <v>48</v>
      </c>
      <c r="C36" t="s">
        <v>16</v>
      </c>
      <c r="D36">
        <v>5</v>
      </c>
      <c r="E36">
        <v>2</v>
      </c>
      <c r="F36">
        <v>0</v>
      </c>
      <c r="G36">
        <v>0</v>
      </c>
      <c r="H36">
        <v>69</v>
      </c>
      <c r="I36">
        <v>13</v>
      </c>
      <c r="J36">
        <v>0.44250531959807299</v>
      </c>
      <c r="K36">
        <v>0.195670376016156</v>
      </c>
      <c r="L36">
        <v>0</v>
      </c>
      <c r="M36" t="s">
        <v>32</v>
      </c>
      <c r="N36" t="b">
        <v>1</v>
      </c>
      <c r="O36">
        <v>0.23921936999635199</v>
      </c>
      <c r="P36" s="1">
        <v>6.7494784095067901E-8</v>
      </c>
      <c r="Q36" t="s">
        <v>17</v>
      </c>
      <c r="R36" t="s">
        <v>17</v>
      </c>
      <c r="S36">
        <v>0.44218762430671699</v>
      </c>
      <c r="T36">
        <v>0.145963041037629</v>
      </c>
      <c r="U36">
        <v>1.44858717446698</v>
      </c>
      <c r="V36">
        <v>0.1566824075146</v>
      </c>
      <c r="W36">
        <v>0.338104142531505</v>
      </c>
    </row>
    <row r="37" spans="1:23" x14ac:dyDescent="0.2">
      <c r="A37" t="s">
        <v>18</v>
      </c>
      <c r="B37">
        <v>22</v>
      </c>
      <c r="C37" t="s">
        <v>16</v>
      </c>
      <c r="D37">
        <v>5</v>
      </c>
      <c r="E37">
        <v>2</v>
      </c>
      <c r="F37">
        <v>2</v>
      </c>
      <c r="G37">
        <v>0</v>
      </c>
      <c r="H37">
        <v>19</v>
      </c>
      <c r="I37">
        <v>13</v>
      </c>
      <c r="J37">
        <v>0.121809188153543</v>
      </c>
      <c r="K37">
        <v>0.19799459281123399</v>
      </c>
      <c r="L37">
        <v>0</v>
      </c>
      <c r="M37" t="s">
        <v>32</v>
      </c>
      <c r="N37" t="b">
        <v>1</v>
      </c>
      <c r="O37">
        <v>0.11285982434912201</v>
      </c>
      <c r="P37">
        <v>2.0791080775639501E-4</v>
      </c>
      <c r="Q37">
        <v>0.65424579204062705</v>
      </c>
      <c r="R37">
        <v>0.99809875996979902</v>
      </c>
      <c r="S37">
        <v>1.6254487515478599</v>
      </c>
      <c r="T37">
        <v>0.35216262320698799</v>
      </c>
      <c r="U37">
        <v>9.6336011547688702</v>
      </c>
      <c r="V37">
        <v>0.55124280705772699</v>
      </c>
      <c r="W37">
        <v>0.73714762890181496</v>
      </c>
    </row>
    <row r="38" spans="1:23" x14ac:dyDescent="0.2">
      <c r="A38" t="s">
        <v>18</v>
      </c>
      <c r="B38">
        <v>125</v>
      </c>
      <c r="C38" t="s">
        <v>16</v>
      </c>
      <c r="D38">
        <v>5</v>
      </c>
      <c r="E38">
        <v>2</v>
      </c>
      <c r="F38">
        <v>3</v>
      </c>
      <c r="G38">
        <v>1</v>
      </c>
      <c r="H38">
        <v>19</v>
      </c>
      <c r="I38">
        <v>3</v>
      </c>
      <c r="J38">
        <v>0.121761899911584</v>
      </c>
      <c r="K38">
        <v>4.481410150153E-2</v>
      </c>
      <c r="L38">
        <v>0</v>
      </c>
      <c r="M38" t="s">
        <v>32</v>
      </c>
      <c r="N38" t="b">
        <v>1</v>
      </c>
      <c r="O38" s="1">
        <v>6.9588750206683896E-8</v>
      </c>
      <c r="P38" s="1">
        <v>6.9537922198215098E-8</v>
      </c>
      <c r="Q38">
        <v>0.65703819868033597</v>
      </c>
      <c r="R38">
        <v>0.76511837703373797</v>
      </c>
      <c r="S38">
        <v>0.36804699609706598</v>
      </c>
      <c r="T38">
        <v>8.6436682183457597E-2</v>
      </c>
      <c r="U38">
        <v>1.0794781836793499</v>
      </c>
      <c r="V38">
        <v>0.107642466283498</v>
      </c>
      <c r="W38">
        <v>0.27583381985146399</v>
      </c>
    </row>
    <row r="39" spans="1:23" x14ac:dyDescent="0.2">
      <c r="A39" t="s">
        <v>18</v>
      </c>
      <c r="B39">
        <v>7</v>
      </c>
      <c r="C39" t="s">
        <v>16</v>
      </c>
      <c r="D39">
        <v>5</v>
      </c>
      <c r="E39">
        <v>2</v>
      </c>
      <c r="F39">
        <v>3</v>
      </c>
      <c r="G39">
        <v>0</v>
      </c>
      <c r="H39">
        <v>18</v>
      </c>
      <c r="I39">
        <v>6</v>
      </c>
      <c r="J39">
        <v>0.115574254206167</v>
      </c>
      <c r="K39">
        <v>9.0802246702083797E-2</v>
      </c>
      <c r="L39">
        <v>0</v>
      </c>
      <c r="M39" t="s">
        <v>32</v>
      </c>
      <c r="N39" t="b">
        <v>1</v>
      </c>
      <c r="O39">
        <v>0.19836451134130201</v>
      </c>
      <c r="P39" s="1">
        <v>9.7017911138141997E-7</v>
      </c>
      <c r="Q39">
        <v>0.657114988516037</v>
      </c>
      <c r="R39">
        <v>0.99800959600438599</v>
      </c>
      <c r="S39">
        <v>0.78566154136808097</v>
      </c>
      <c r="T39">
        <v>6.8942790990922806E-2</v>
      </c>
      <c r="U39">
        <v>20.4507675953564</v>
      </c>
      <c r="V39">
        <v>0.85366904416707601</v>
      </c>
      <c r="W39">
        <v>0.88824255300115396</v>
      </c>
    </row>
    <row r="40" spans="1:23" x14ac:dyDescent="0.2">
      <c r="A40" t="s">
        <v>18</v>
      </c>
      <c r="B40">
        <v>36</v>
      </c>
      <c r="C40" t="s">
        <v>16</v>
      </c>
      <c r="D40">
        <v>5</v>
      </c>
      <c r="E40">
        <v>2</v>
      </c>
      <c r="F40">
        <v>4</v>
      </c>
      <c r="G40">
        <v>0</v>
      </c>
      <c r="H40">
        <v>7</v>
      </c>
      <c r="I40">
        <v>11</v>
      </c>
      <c r="J40">
        <v>4.5208650808369298E-2</v>
      </c>
      <c r="K40">
        <v>0.167404702903555</v>
      </c>
      <c r="L40">
        <v>0</v>
      </c>
      <c r="M40" t="s">
        <v>32</v>
      </c>
      <c r="N40" t="b">
        <v>1</v>
      </c>
      <c r="O40">
        <v>0.27135884972973701</v>
      </c>
      <c r="P40">
        <v>1.14058226523772E-4</v>
      </c>
      <c r="Q40">
        <v>0.215484917834221</v>
      </c>
      <c r="R40">
        <v>0.99866733543330299</v>
      </c>
      <c r="S40">
        <v>3.7029351663943801</v>
      </c>
      <c r="T40">
        <v>0.250361853363954</v>
      </c>
      <c r="U40">
        <v>167.52400615524499</v>
      </c>
      <c r="V40">
        <v>0.36769727654397799</v>
      </c>
      <c r="W40">
        <v>0.700196018653654</v>
      </c>
    </row>
    <row r="41" spans="1:23" x14ac:dyDescent="0.2">
      <c r="A41" t="s">
        <v>18</v>
      </c>
      <c r="B41">
        <v>30</v>
      </c>
      <c r="C41" t="s">
        <v>16</v>
      </c>
      <c r="D41">
        <v>5</v>
      </c>
      <c r="E41">
        <v>2</v>
      </c>
      <c r="F41">
        <v>2</v>
      </c>
      <c r="G41">
        <v>0</v>
      </c>
      <c r="H41">
        <v>19</v>
      </c>
      <c r="I41">
        <v>15</v>
      </c>
      <c r="J41">
        <v>0.121806301936358</v>
      </c>
      <c r="K41">
        <v>0.22685175163771601</v>
      </c>
      <c r="L41">
        <v>0</v>
      </c>
      <c r="M41" t="s">
        <v>32</v>
      </c>
      <c r="N41" t="b">
        <v>1</v>
      </c>
      <c r="O41">
        <v>9.2347157422346601E-2</v>
      </c>
      <c r="P41">
        <v>6.0702645843591096E-4</v>
      </c>
      <c r="Q41">
        <v>0.65424578677997502</v>
      </c>
      <c r="R41">
        <v>0.99809875997657205</v>
      </c>
      <c r="S41">
        <v>1.86239749529743</v>
      </c>
      <c r="T41">
        <v>0.46611049019562101</v>
      </c>
      <c r="U41">
        <v>8.9867262084572506</v>
      </c>
      <c r="V41">
        <v>0.39777411904131699</v>
      </c>
      <c r="W41">
        <v>0.70907560350843502</v>
      </c>
    </row>
    <row r="42" spans="1:23" x14ac:dyDescent="0.2">
      <c r="A42" t="s">
        <v>18</v>
      </c>
      <c r="B42">
        <v>145</v>
      </c>
      <c r="C42" t="s">
        <v>16</v>
      </c>
      <c r="D42">
        <v>5</v>
      </c>
      <c r="E42">
        <v>2</v>
      </c>
      <c r="F42">
        <v>2</v>
      </c>
      <c r="G42">
        <v>1</v>
      </c>
      <c r="H42">
        <v>32</v>
      </c>
      <c r="I42">
        <v>2</v>
      </c>
      <c r="J42">
        <v>0.20507264172534601</v>
      </c>
      <c r="K42">
        <v>2.9876098202455501E-2</v>
      </c>
      <c r="L42">
        <v>0</v>
      </c>
      <c r="M42" t="s">
        <v>32</v>
      </c>
      <c r="N42" t="b">
        <v>1</v>
      </c>
      <c r="O42" s="1">
        <v>4.0094486219999199E-7</v>
      </c>
      <c r="P42" s="1">
        <v>4.0068990492248002E-7</v>
      </c>
      <c r="Q42">
        <v>0.65688912450819104</v>
      </c>
      <c r="R42">
        <v>0.96033469612788902</v>
      </c>
      <c r="S42">
        <v>0.145685440783801</v>
      </c>
      <c r="T42">
        <v>2.3609330524347001E-2</v>
      </c>
      <c r="U42">
        <v>0.47975586680875298</v>
      </c>
      <c r="V42">
        <v>8.2210381273970408E-3</v>
      </c>
      <c r="W42">
        <v>4.9381551013784497E-2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DB66-3C6C-C842-A918-C50FD211FD50}">
  <sheetPr filterMode="1"/>
  <dimension ref="A1:Q95"/>
  <sheetViews>
    <sheetView workbookViewId="0">
      <selection activeCell="C24" sqref="C24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21</v>
      </c>
      <c r="D1" t="s">
        <v>5</v>
      </c>
      <c r="E1" t="s">
        <v>22</v>
      </c>
      <c r="F1" t="s">
        <v>23</v>
      </c>
      <c r="G1" t="s">
        <v>24</v>
      </c>
      <c r="H1" t="s">
        <v>7</v>
      </c>
      <c r="I1" t="s">
        <v>8</v>
      </c>
      <c r="J1" t="s">
        <v>9</v>
      </c>
      <c r="K1" t="s">
        <v>10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17" x14ac:dyDescent="0.2">
      <c r="A2" t="s">
        <v>14</v>
      </c>
      <c r="B2">
        <v>3</v>
      </c>
      <c r="C2" t="s">
        <v>31</v>
      </c>
      <c r="D2">
        <v>0.349615234</v>
      </c>
      <c r="E2" t="s">
        <v>17</v>
      </c>
      <c r="F2" t="s">
        <v>17</v>
      </c>
      <c r="G2">
        <v>0.68706152700000001</v>
      </c>
      <c r="H2">
        <v>0.42399636099999999</v>
      </c>
      <c r="I2">
        <v>1.0941443769999999</v>
      </c>
      <c r="J2">
        <v>0.11891750299999999</v>
      </c>
      <c r="K2">
        <v>0.169367353</v>
      </c>
      <c r="L2">
        <v>11</v>
      </c>
      <c r="M2">
        <v>45.28773846</v>
      </c>
      <c r="N2">
        <v>14</v>
      </c>
      <c r="O2">
        <v>28.289508680000001</v>
      </c>
      <c r="P2">
        <v>2.026114363</v>
      </c>
      <c r="Q2">
        <v>1.3920652280000001</v>
      </c>
    </row>
    <row r="3" spans="1:17" x14ac:dyDescent="0.2">
      <c r="A3" s="14" t="s">
        <v>14</v>
      </c>
      <c r="B3" s="14">
        <v>113</v>
      </c>
      <c r="C3" t="s">
        <v>31</v>
      </c>
      <c r="D3">
        <v>0.111323305</v>
      </c>
      <c r="E3" t="s">
        <v>17</v>
      </c>
      <c r="F3" t="s">
        <v>17</v>
      </c>
      <c r="G3">
        <v>2.2084121000000002E-2</v>
      </c>
      <c r="H3">
        <v>1.2476340000000001E-3</v>
      </c>
      <c r="I3">
        <v>0.100551997</v>
      </c>
      <c r="J3" s="15">
        <v>1.59662E-4</v>
      </c>
      <c r="K3" s="14">
        <v>5.17524E-4</v>
      </c>
      <c r="L3">
        <v>11</v>
      </c>
      <c r="M3">
        <v>49.802244629999997</v>
      </c>
      <c r="N3">
        <v>0</v>
      </c>
      <c r="O3">
        <v>0</v>
      </c>
      <c r="P3">
        <v>2.2512381810000002</v>
      </c>
      <c r="Q3">
        <v>4.9716615999999998E-2</v>
      </c>
    </row>
    <row r="4" spans="1:17" x14ac:dyDescent="0.2">
      <c r="A4" s="15" t="s">
        <v>14</v>
      </c>
      <c r="B4" s="15">
        <v>85</v>
      </c>
      <c r="C4" t="s">
        <v>32</v>
      </c>
      <c r="D4">
        <v>0.31312411800000001</v>
      </c>
      <c r="E4">
        <v>0.65687679499999996</v>
      </c>
      <c r="F4">
        <v>0.47136222999999999</v>
      </c>
      <c r="G4">
        <v>7.2257961999999995E-2</v>
      </c>
      <c r="H4">
        <v>5.1552669999999998E-3</v>
      </c>
      <c r="I4">
        <v>0.95119735800000005</v>
      </c>
      <c r="J4" s="15">
        <v>3.6540342000000003E-2</v>
      </c>
      <c r="K4">
        <v>6.1335573999999997E-2</v>
      </c>
      <c r="L4">
        <v>5</v>
      </c>
      <c r="M4">
        <v>30.473961809999999</v>
      </c>
      <c r="N4">
        <v>1</v>
      </c>
      <c r="O4">
        <v>2.4698795169999999</v>
      </c>
      <c r="P4">
        <v>1.398841301</v>
      </c>
      <c r="Q4">
        <v>0.101077421</v>
      </c>
    </row>
    <row r="5" spans="1:17" x14ac:dyDescent="0.2">
      <c r="A5" s="14" t="s">
        <v>14</v>
      </c>
      <c r="B5" s="14">
        <v>67</v>
      </c>
      <c r="C5" t="s">
        <v>33</v>
      </c>
      <c r="D5">
        <v>4.5131809000000002E-2</v>
      </c>
      <c r="E5" t="s">
        <v>17</v>
      </c>
      <c r="F5" t="s">
        <v>17</v>
      </c>
      <c r="G5">
        <v>2.7605151000000001E-2</v>
      </c>
      <c r="H5">
        <v>4.7580890000000001E-3</v>
      </c>
      <c r="I5">
        <v>0.16015763699999999</v>
      </c>
      <c r="J5" s="15">
        <v>3.9127299999999998E-4</v>
      </c>
      <c r="K5" s="14">
        <v>1.149366E-3</v>
      </c>
      <c r="L5">
        <v>8</v>
      </c>
      <c r="M5">
        <v>39.9761223</v>
      </c>
      <c r="N5">
        <v>0</v>
      </c>
      <c r="O5">
        <v>0</v>
      </c>
      <c r="P5">
        <v>1.8009905450000001</v>
      </c>
      <c r="Q5">
        <v>4.9716615999999998E-2</v>
      </c>
    </row>
    <row r="6" spans="1:17" x14ac:dyDescent="0.2">
      <c r="A6" s="14" t="s">
        <v>14</v>
      </c>
      <c r="B6" s="14">
        <v>2</v>
      </c>
      <c r="C6" t="s">
        <v>32</v>
      </c>
      <c r="D6">
        <v>0.158246362</v>
      </c>
      <c r="E6">
        <v>0.21499077699999999</v>
      </c>
      <c r="F6">
        <v>0.36635456300000002</v>
      </c>
      <c r="G6">
        <v>0.11499348</v>
      </c>
      <c r="H6">
        <v>2.0821686999999998E-2</v>
      </c>
      <c r="I6">
        <v>0.67476323900000001</v>
      </c>
      <c r="J6" s="15">
        <v>1.1392464E-2</v>
      </c>
      <c r="K6" s="14">
        <v>2.4904455999999998E-2</v>
      </c>
      <c r="L6">
        <v>22</v>
      </c>
      <c r="M6">
        <v>86.756958400000002</v>
      </c>
      <c r="N6">
        <v>4</v>
      </c>
      <c r="O6">
        <v>9.0979502389999993</v>
      </c>
      <c r="P6">
        <v>3.9547209560000001</v>
      </c>
      <c r="Q6">
        <v>0.45476712499999999</v>
      </c>
    </row>
    <row r="7" spans="1:17" x14ac:dyDescent="0.2">
      <c r="A7" s="14" t="s">
        <v>14</v>
      </c>
      <c r="B7" s="14">
        <v>7</v>
      </c>
      <c r="C7" t="s">
        <v>32</v>
      </c>
      <c r="D7">
        <v>0.187621438</v>
      </c>
      <c r="E7">
        <v>0.214999305</v>
      </c>
      <c r="F7">
        <v>0.99836381699999999</v>
      </c>
      <c r="G7">
        <v>0.25621811100000003</v>
      </c>
      <c r="H7">
        <v>8.2143864999999996E-2</v>
      </c>
      <c r="I7">
        <v>0.79198070200000004</v>
      </c>
      <c r="J7" s="15">
        <v>1.7332390999999999E-2</v>
      </c>
      <c r="K7" s="14">
        <v>3.5418365E-2</v>
      </c>
      <c r="L7">
        <v>11</v>
      </c>
      <c r="M7">
        <v>46.20768795</v>
      </c>
      <c r="N7">
        <v>6</v>
      </c>
      <c r="O7">
        <v>12.054836229999999</v>
      </c>
      <c r="P7">
        <v>2.1316405569999999</v>
      </c>
      <c r="Q7">
        <v>0.54616491700000003</v>
      </c>
    </row>
    <row r="8" spans="1:17" x14ac:dyDescent="0.2">
      <c r="A8" s="14" t="s">
        <v>14</v>
      </c>
      <c r="B8" s="14">
        <v>5</v>
      </c>
      <c r="C8" t="s">
        <v>33</v>
      </c>
      <c r="D8">
        <v>2.7101462E-2</v>
      </c>
      <c r="E8" t="s">
        <v>17</v>
      </c>
      <c r="F8" t="s">
        <v>17</v>
      </c>
      <c r="G8">
        <v>0.25560324699999998</v>
      </c>
      <c r="H8">
        <v>0.13686964099999999</v>
      </c>
      <c r="I8">
        <v>0.47733755300000003</v>
      </c>
      <c r="J8" s="16">
        <v>7.9299999999999995E-10</v>
      </c>
      <c r="K8" s="17">
        <v>1.24E-8</v>
      </c>
      <c r="L8">
        <v>25</v>
      </c>
      <c r="M8">
        <v>108.2126683</v>
      </c>
      <c r="N8">
        <v>11</v>
      </c>
      <c r="O8">
        <v>24.787709270000001</v>
      </c>
      <c r="P8">
        <v>4.8626744710000001</v>
      </c>
      <c r="Q8">
        <v>1.2429153820000001</v>
      </c>
    </row>
    <row r="9" spans="1:17" x14ac:dyDescent="0.2">
      <c r="A9" s="14" t="s">
        <v>14</v>
      </c>
      <c r="B9" s="14">
        <v>6</v>
      </c>
      <c r="C9" t="s">
        <v>32</v>
      </c>
      <c r="D9">
        <v>0.20708449800000001</v>
      </c>
      <c r="E9">
        <v>0.99886165999999998</v>
      </c>
      <c r="F9">
        <v>0.99894553900000005</v>
      </c>
      <c r="G9">
        <v>3.8805362000000003E-2</v>
      </c>
      <c r="H9">
        <v>1.5836518000000001E-2</v>
      </c>
      <c r="I9">
        <v>8.5091587999999996E-2</v>
      </c>
      <c r="J9" s="16">
        <v>1.9000000000000001E-14</v>
      </c>
      <c r="K9" s="17">
        <v>5.9499999999999999E-13</v>
      </c>
      <c r="L9">
        <v>50</v>
      </c>
      <c r="M9">
        <v>225.5756451</v>
      </c>
      <c r="N9">
        <v>4</v>
      </c>
      <c r="O9">
        <v>8.7215028950000004</v>
      </c>
      <c r="P9">
        <v>10.23941037</v>
      </c>
      <c r="Q9">
        <v>0.39734402899999999</v>
      </c>
    </row>
    <row r="10" spans="1:17" x14ac:dyDescent="0.2">
      <c r="A10" t="s">
        <v>14</v>
      </c>
      <c r="B10">
        <v>10</v>
      </c>
      <c r="C10" t="s">
        <v>32</v>
      </c>
      <c r="D10">
        <v>9.6286742999999994E-2</v>
      </c>
      <c r="E10">
        <v>0.21594727499999999</v>
      </c>
      <c r="F10">
        <v>0.91215707099999999</v>
      </c>
      <c r="G10">
        <v>0.54903814799999995</v>
      </c>
      <c r="H10">
        <v>0.19507237299999999</v>
      </c>
      <c r="I10">
        <v>1.5143074139999999</v>
      </c>
      <c r="J10">
        <v>0.248968945</v>
      </c>
      <c r="K10">
        <v>0.32962085600000002</v>
      </c>
      <c r="L10">
        <v>6</v>
      </c>
      <c r="M10">
        <v>21.649733430000001</v>
      </c>
      <c r="N10">
        <v>5</v>
      </c>
      <c r="O10">
        <v>10.771645019999999</v>
      </c>
      <c r="P10">
        <v>0.98991783</v>
      </c>
      <c r="Q10">
        <v>0.54350265200000003</v>
      </c>
    </row>
    <row r="11" spans="1:17" x14ac:dyDescent="0.2">
      <c r="A11" t="s">
        <v>14</v>
      </c>
      <c r="B11">
        <v>1</v>
      </c>
      <c r="C11" t="s">
        <v>32</v>
      </c>
      <c r="D11">
        <v>0.29969211099999998</v>
      </c>
      <c r="E11">
        <v>0.65557690300000004</v>
      </c>
      <c r="F11">
        <v>0.47073401500000001</v>
      </c>
      <c r="G11">
        <v>0.104751757</v>
      </c>
      <c r="H11">
        <v>8.4956949999999993E-3</v>
      </c>
      <c r="I11">
        <v>1.138140428</v>
      </c>
      <c r="J11">
        <v>5.8743785E-2</v>
      </c>
      <c r="K11">
        <v>9.5205444E-2</v>
      </c>
      <c r="L11">
        <v>6</v>
      </c>
      <c r="M11">
        <v>21.318672830000001</v>
      </c>
      <c r="N11">
        <v>1</v>
      </c>
      <c r="O11">
        <v>1.6883116890000001</v>
      </c>
      <c r="P11">
        <v>0.94484491400000004</v>
      </c>
      <c r="Q11">
        <v>9.8974165000000003E-2</v>
      </c>
    </row>
    <row r="12" spans="1:17" x14ac:dyDescent="0.2">
      <c r="A12" s="14" t="s">
        <v>14</v>
      </c>
      <c r="B12" s="14">
        <v>185</v>
      </c>
      <c r="C12" t="s">
        <v>32</v>
      </c>
      <c r="D12">
        <v>0.34022371899999998</v>
      </c>
      <c r="E12">
        <v>0.65553741399999998</v>
      </c>
      <c r="F12">
        <v>0.96220267199999998</v>
      </c>
      <c r="G12">
        <v>5.1697195000000001E-2</v>
      </c>
      <c r="H12">
        <v>2.038921E-3</v>
      </c>
      <c r="I12">
        <v>0.61085866899999997</v>
      </c>
      <c r="J12" s="15">
        <v>2.7394353999999999E-2</v>
      </c>
      <c r="K12" s="14">
        <v>4.8586213000000003E-2</v>
      </c>
      <c r="L12">
        <v>5</v>
      </c>
      <c r="M12">
        <v>21.051627360000001</v>
      </c>
      <c r="N12">
        <v>0</v>
      </c>
      <c r="O12">
        <v>0</v>
      </c>
      <c r="P12">
        <v>0.95464157699999996</v>
      </c>
      <c r="Q12">
        <v>4.9352291E-2</v>
      </c>
    </row>
    <row r="13" spans="1:17" x14ac:dyDescent="0.2">
      <c r="A13" s="14" t="s">
        <v>14</v>
      </c>
      <c r="B13" s="14">
        <v>47</v>
      </c>
      <c r="C13" t="s">
        <v>32</v>
      </c>
      <c r="D13">
        <v>0.20777415099999999</v>
      </c>
      <c r="E13">
        <v>0.99883123100000004</v>
      </c>
      <c r="F13">
        <v>0.99878709200000004</v>
      </c>
      <c r="G13">
        <v>1.8749195999999999E-2</v>
      </c>
      <c r="H13">
        <v>2.7083459999999999E-3</v>
      </c>
      <c r="I13">
        <v>7.8543436999999994E-2</v>
      </c>
      <c r="J13" s="16">
        <v>1.1799999999999999E-6</v>
      </c>
      <c r="K13" s="17">
        <v>6.1800000000000001E-6</v>
      </c>
      <c r="L13">
        <v>23</v>
      </c>
      <c r="M13">
        <v>118.4103114</v>
      </c>
      <c r="N13">
        <v>1</v>
      </c>
      <c r="O13">
        <v>2.4698795169999999</v>
      </c>
      <c r="P13">
        <v>5.3281082709999996</v>
      </c>
      <c r="Q13">
        <v>9.9897743999999997E-2</v>
      </c>
    </row>
    <row r="14" spans="1:17" x14ac:dyDescent="0.2">
      <c r="A14" t="s">
        <v>14</v>
      </c>
      <c r="B14">
        <v>50</v>
      </c>
      <c r="C14" t="s">
        <v>32</v>
      </c>
      <c r="D14">
        <v>0.28028628100000003</v>
      </c>
      <c r="E14">
        <v>0.64665637499999995</v>
      </c>
      <c r="F14">
        <v>0.33922798900000001</v>
      </c>
      <c r="G14">
        <v>0.218649178</v>
      </c>
      <c r="H14">
        <v>2.2145268999999999E-2</v>
      </c>
      <c r="I14">
        <v>2.1538997719999999</v>
      </c>
      <c r="J14">
        <v>0.17499588999999999</v>
      </c>
      <c r="K14">
        <v>0.24190608299999999</v>
      </c>
      <c r="L14">
        <v>4</v>
      </c>
      <c r="M14">
        <v>14.349845670000001</v>
      </c>
      <c r="N14">
        <v>2</v>
      </c>
      <c r="O14">
        <v>3.3766233780000001</v>
      </c>
      <c r="P14">
        <v>0.67837565200000005</v>
      </c>
      <c r="Q14">
        <v>0.14832627900000001</v>
      </c>
    </row>
    <row r="15" spans="1:17" x14ac:dyDescent="0.2">
      <c r="A15" t="s">
        <v>14</v>
      </c>
      <c r="B15">
        <v>8</v>
      </c>
      <c r="C15" t="s">
        <v>32</v>
      </c>
      <c r="D15">
        <v>0.20125167799999999</v>
      </c>
      <c r="E15" t="s">
        <v>17</v>
      </c>
      <c r="F15" t="s">
        <v>17</v>
      </c>
      <c r="G15">
        <v>0.60428622200000004</v>
      </c>
      <c r="H15">
        <v>0.18757100400000001</v>
      </c>
      <c r="I15">
        <v>2.03512527</v>
      </c>
      <c r="J15">
        <v>0.39658186000000001</v>
      </c>
      <c r="K15">
        <v>0.49198377900000001</v>
      </c>
      <c r="L15">
        <v>21</v>
      </c>
      <c r="M15">
        <v>111.65124849999999</v>
      </c>
      <c r="N15">
        <v>26</v>
      </c>
      <c r="O15">
        <v>60.229476320000003</v>
      </c>
      <c r="P15">
        <v>5.0286433370000001</v>
      </c>
      <c r="Q15">
        <v>3.0387398839999999</v>
      </c>
    </row>
    <row r="16" spans="1:17" x14ac:dyDescent="0.2">
      <c r="A16" s="14" t="s">
        <v>14</v>
      </c>
      <c r="B16" s="14">
        <v>13</v>
      </c>
      <c r="C16" t="s">
        <v>33</v>
      </c>
      <c r="D16">
        <v>2.7603295999999999E-2</v>
      </c>
      <c r="E16" t="s">
        <v>17</v>
      </c>
      <c r="F16" t="s">
        <v>17</v>
      </c>
      <c r="G16">
        <v>2.4537911999999999E-2</v>
      </c>
      <c r="H16">
        <v>4.322841E-3</v>
      </c>
      <c r="I16">
        <v>0.139285515</v>
      </c>
      <c r="J16" s="16">
        <v>2.1500000000000001E-7</v>
      </c>
      <c r="K16" s="17">
        <v>1.55E-6</v>
      </c>
      <c r="L16">
        <v>23</v>
      </c>
      <c r="M16">
        <v>90.868490399999999</v>
      </c>
      <c r="N16">
        <v>1</v>
      </c>
      <c r="O16">
        <v>2.4698795169999999</v>
      </c>
      <c r="P16">
        <v>4.0522287260000001</v>
      </c>
      <c r="Q16">
        <v>9.9433230999999997E-2</v>
      </c>
    </row>
    <row r="17" spans="1:17" x14ac:dyDescent="0.2">
      <c r="A17" t="s">
        <v>14</v>
      </c>
      <c r="B17">
        <v>226</v>
      </c>
      <c r="C17" t="s">
        <v>33</v>
      </c>
      <c r="D17">
        <v>1.5469393E-2</v>
      </c>
      <c r="E17">
        <v>0.71145975100000003</v>
      </c>
      <c r="F17">
        <v>0.38695001400000001</v>
      </c>
      <c r="G17">
        <v>1.104206026</v>
      </c>
      <c r="H17">
        <v>0.31519102500000001</v>
      </c>
      <c r="I17">
        <v>3.8683555410000001</v>
      </c>
      <c r="J17">
        <v>0.85287704200000003</v>
      </c>
      <c r="K17">
        <v>0.87141784700000002</v>
      </c>
      <c r="L17">
        <v>2</v>
      </c>
      <c r="M17">
        <v>6.3728395029999998</v>
      </c>
      <c r="N17">
        <v>4</v>
      </c>
      <c r="O17">
        <v>7.4915245390000003</v>
      </c>
      <c r="P17">
        <v>0.31517334499999999</v>
      </c>
      <c r="Q17">
        <v>0.34801630700000002</v>
      </c>
    </row>
    <row r="18" spans="1:17" x14ac:dyDescent="0.2">
      <c r="A18" s="15" t="s">
        <v>14</v>
      </c>
      <c r="B18" s="15">
        <v>23</v>
      </c>
      <c r="C18" t="s">
        <v>32</v>
      </c>
      <c r="D18">
        <v>0.33749575799999998</v>
      </c>
      <c r="E18">
        <v>0.65691698099999996</v>
      </c>
      <c r="F18">
        <v>0.47138154900000001</v>
      </c>
      <c r="G18">
        <v>5.8385840000000001E-2</v>
      </c>
      <c r="H18">
        <v>3.4980200000000001E-3</v>
      </c>
      <c r="I18">
        <v>0.98729572099999996</v>
      </c>
      <c r="J18" s="15">
        <v>3.4356571000000002E-2</v>
      </c>
      <c r="K18">
        <v>5.8718502999999998E-2</v>
      </c>
      <c r="L18">
        <v>8</v>
      </c>
      <c r="M18">
        <v>37.301515109999997</v>
      </c>
      <c r="N18">
        <v>1</v>
      </c>
      <c r="O18">
        <v>2.4698795169999999</v>
      </c>
      <c r="P18">
        <v>1.7337467959999999</v>
      </c>
      <c r="Q18">
        <v>0.101226263</v>
      </c>
    </row>
    <row r="19" spans="1:17" x14ac:dyDescent="0.2">
      <c r="A19" t="s">
        <v>14</v>
      </c>
      <c r="B19">
        <v>26</v>
      </c>
      <c r="C19" t="s">
        <v>32</v>
      </c>
      <c r="D19">
        <v>0.17266434</v>
      </c>
      <c r="E19">
        <v>0.65654942699999996</v>
      </c>
      <c r="F19">
        <v>0.56835496699999999</v>
      </c>
      <c r="G19">
        <v>0.31531736999999999</v>
      </c>
      <c r="H19">
        <v>6.2383742999999998E-2</v>
      </c>
      <c r="I19">
        <v>1.6251429879999999</v>
      </c>
      <c r="J19">
        <v>0.15568296200000001</v>
      </c>
      <c r="K19">
        <v>0.21842087199999999</v>
      </c>
      <c r="L19">
        <v>7</v>
      </c>
      <c r="M19">
        <v>25.165277769999999</v>
      </c>
      <c r="N19">
        <v>3</v>
      </c>
      <c r="O19">
        <v>7.0115461830000001</v>
      </c>
      <c r="P19">
        <v>1.103416771</v>
      </c>
      <c r="Q19">
        <v>0.34792647500000001</v>
      </c>
    </row>
    <row r="20" spans="1:17" x14ac:dyDescent="0.2">
      <c r="A20" t="s">
        <v>14</v>
      </c>
      <c r="B20">
        <v>31</v>
      </c>
      <c r="C20" t="s">
        <v>32</v>
      </c>
      <c r="D20">
        <v>0.17463363500000001</v>
      </c>
      <c r="E20">
        <v>0.21513268899999999</v>
      </c>
      <c r="F20">
        <v>0.35519865299999998</v>
      </c>
      <c r="G20">
        <v>0.67650140199999997</v>
      </c>
      <c r="H20">
        <v>0.109972981</v>
      </c>
      <c r="I20">
        <v>4.5958632589999997</v>
      </c>
      <c r="J20">
        <v>0.66647599800000001</v>
      </c>
      <c r="K20">
        <v>0.73704404499999998</v>
      </c>
      <c r="L20">
        <v>8</v>
      </c>
      <c r="M20">
        <v>30.255794030000001</v>
      </c>
      <c r="N20">
        <v>8</v>
      </c>
      <c r="O20">
        <v>18.152610429999999</v>
      </c>
      <c r="P20">
        <v>1.353667666</v>
      </c>
      <c r="Q20">
        <v>0.91575807399999998</v>
      </c>
    </row>
    <row r="21" spans="1:17" hidden="1" x14ac:dyDescent="0.2">
      <c r="A21" t="s">
        <v>14</v>
      </c>
      <c r="B21">
        <v>262</v>
      </c>
      <c r="C21" t="s">
        <v>32</v>
      </c>
      <c r="D21" s="18">
        <v>2.1299999999999999E-5</v>
      </c>
      <c r="E21">
        <v>0.65836214199999998</v>
      </c>
      <c r="F21">
        <v>0.66537383299999997</v>
      </c>
      <c r="G21">
        <v>0.394358916</v>
      </c>
      <c r="H21">
        <v>0.12743639800000001</v>
      </c>
      <c r="I21">
        <v>1.03069309</v>
      </c>
      <c r="J21">
        <v>7.4100937000000006E-2</v>
      </c>
      <c r="K21">
        <v>0.114097989</v>
      </c>
      <c r="L21">
        <v>3</v>
      </c>
      <c r="M21">
        <v>14.347727259999999</v>
      </c>
      <c r="N21">
        <v>2</v>
      </c>
      <c r="O21">
        <v>5.3448795159999998</v>
      </c>
      <c r="P21">
        <v>0.630347251</v>
      </c>
      <c r="Q21">
        <v>0.248583059</v>
      </c>
    </row>
    <row r="22" spans="1:17" x14ac:dyDescent="0.2">
      <c r="A22" s="14" t="s">
        <v>14</v>
      </c>
      <c r="B22" s="14">
        <v>43</v>
      </c>
      <c r="C22" t="s">
        <v>31</v>
      </c>
      <c r="D22">
        <v>0.111648338</v>
      </c>
      <c r="E22" t="s">
        <v>17</v>
      </c>
      <c r="F22" t="s">
        <v>17</v>
      </c>
      <c r="G22">
        <v>2.5095592E-2</v>
      </c>
      <c r="H22">
        <v>1.4159610000000001E-3</v>
      </c>
      <c r="I22">
        <v>0.11480328300000001</v>
      </c>
      <c r="J22" s="15">
        <v>2.6834E-4</v>
      </c>
      <c r="K22" s="14">
        <v>8.1367699999999995E-4</v>
      </c>
      <c r="L22">
        <v>9</v>
      </c>
      <c r="M22">
        <v>43.81562847</v>
      </c>
      <c r="N22">
        <v>0</v>
      </c>
      <c r="O22">
        <v>0</v>
      </c>
      <c r="P22">
        <v>1.9810895989999999</v>
      </c>
      <c r="Q22">
        <v>4.9716615999999998E-2</v>
      </c>
    </row>
    <row r="23" spans="1:17" x14ac:dyDescent="0.2">
      <c r="A23" t="s">
        <v>14</v>
      </c>
      <c r="B23">
        <v>9</v>
      </c>
      <c r="C23" t="s">
        <v>32</v>
      </c>
      <c r="D23">
        <v>0.48959533700000002</v>
      </c>
      <c r="E23">
        <v>0.21517586899999999</v>
      </c>
      <c r="F23">
        <v>0.35356801199999999</v>
      </c>
      <c r="G23">
        <v>1.531501333</v>
      </c>
      <c r="H23">
        <v>4.2489738999999999E-2</v>
      </c>
      <c r="I23">
        <v>82.710346340000001</v>
      </c>
      <c r="J23">
        <v>0.79446555799999996</v>
      </c>
      <c r="K23">
        <v>0.83909845400000005</v>
      </c>
      <c r="L23">
        <v>1</v>
      </c>
      <c r="M23">
        <v>8.3611111040000008</v>
      </c>
      <c r="N23">
        <v>7</v>
      </c>
      <c r="O23">
        <v>11.774891780000001</v>
      </c>
      <c r="P23">
        <v>0.355273063</v>
      </c>
      <c r="Q23">
        <v>0.54410117000000002</v>
      </c>
    </row>
    <row r="24" spans="1:17" x14ac:dyDescent="0.2">
      <c r="A24" t="s">
        <v>14</v>
      </c>
      <c r="B24">
        <v>16</v>
      </c>
      <c r="C24" t="s">
        <v>32</v>
      </c>
      <c r="D24">
        <v>0.20548934299999999</v>
      </c>
      <c r="E24">
        <v>0.65925880000000003</v>
      </c>
      <c r="F24">
        <v>0.30605126399999999</v>
      </c>
      <c r="G24">
        <v>1.3762340740000001</v>
      </c>
      <c r="H24">
        <v>0.19959869099999999</v>
      </c>
      <c r="I24">
        <v>10.5734432</v>
      </c>
      <c r="J24">
        <v>0.74088200000000004</v>
      </c>
      <c r="K24">
        <v>0.80732911200000002</v>
      </c>
      <c r="L24">
        <v>4</v>
      </c>
      <c r="M24">
        <v>13.34166666</v>
      </c>
      <c r="N24">
        <v>7</v>
      </c>
      <c r="O24">
        <v>16.492971879999999</v>
      </c>
      <c r="P24">
        <v>0.58056662999999997</v>
      </c>
      <c r="Q24">
        <v>0.79899557899999996</v>
      </c>
    </row>
    <row r="25" spans="1:17" x14ac:dyDescent="0.2">
      <c r="A25" s="14" t="s">
        <v>14</v>
      </c>
      <c r="B25" s="14">
        <v>55</v>
      </c>
      <c r="C25" t="s">
        <v>32</v>
      </c>
      <c r="D25">
        <v>4.6851413000000001E-2</v>
      </c>
      <c r="E25">
        <v>0.65317951399999996</v>
      </c>
      <c r="F25">
        <v>0.99828094099999998</v>
      </c>
      <c r="G25">
        <v>8.119021386</v>
      </c>
      <c r="H25">
        <v>3.5248638880000001</v>
      </c>
      <c r="I25">
        <v>19.31594892</v>
      </c>
      <c r="J25" s="16">
        <v>1.26E-6</v>
      </c>
      <c r="K25" s="17">
        <v>6.2299999999999996E-6</v>
      </c>
      <c r="L25">
        <v>6</v>
      </c>
      <c r="M25">
        <v>18.110339499999998</v>
      </c>
      <c r="N25">
        <v>65</v>
      </c>
      <c r="O25">
        <v>132.55701379999999</v>
      </c>
      <c r="P25">
        <v>0.80438191800000003</v>
      </c>
      <c r="Q25">
        <v>6.5307939990000001</v>
      </c>
    </row>
    <row r="26" spans="1:17" x14ac:dyDescent="0.2">
      <c r="A26" s="14" t="s">
        <v>14</v>
      </c>
      <c r="B26" s="14">
        <v>44</v>
      </c>
      <c r="C26" t="s">
        <v>33</v>
      </c>
      <c r="D26">
        <v>2.5730534999999999E-2</v>
      </c>
      <c r="E26">
        <v>0.22002090399999999</v>
      </c>
      <c r="F26">
        <v>0.46629733800000001</v>
      </c>
      <c r="G26">
        <v>0.32476647800000003</v>
      </c>
      <c r="H26">
        <v>0.10520085</v>
      </c>
      <c r="I26">
        <v>1.0025894820000001</v>
      </c>
      <c r="J26" s="15">
        <v>2.7060310000000001E-2</v>
      </c>
      <c r="K26" s="14">
        <v>4.8586213000000003E-2</v>
      </c>
      <c r="L26">
        <v>4</v>
      </c>
      <c r="M26">
        <v>16.583066760000001</v>
      </c>
      <c r="N26">
        <v>2</v>
      </c>
      <c r="O26">
        <v>4.5633116889999998</v>
      </c>
      <c r="P26">
        <v>0.76542098199999997</v>
      </c>
      <c r="Q26">
        <v>0.24858307700000001</v>
      </c>
    </row>
    <row r="27" spans="1:17" x14ac:dyDescent="0.2">
      <c r="A27" t="s">
        <v>14</v>
      </c>
      <c r="B27">
        <v>29</v>
      </c>
      <c r="C27" t="s">
        <v>32</v>
      </c>
      <c r="D27">
        <v>0.28181727699999998</v>
      </c>
      <c r="E27">
        <v>0.65167678299999998</v>
      </c>
      <c r="F27">
        <v>0.46884168900000001</v>
      </c>
      <c r="G27">
        <v>0.13030277700000001</v>
      </c>
      <c r="H27">
        <v>1.1434550999999999E-2</v>
      </c>
      <c r="I27">
        <v>1.2541244119999999</v>
      </c>
      <c r="J27">
        <v>7.5256120999999995E-2</v>
      </c>
      <c r="K27">
        <v>0.114097989</v>
      </c>
      <c r="L27">
        <v>4</v>
      </c>
      <c r="M27">
        <v>16.285072929999998</v>
      </c>
      <c r="N27">
        <v>1</v>
      </c>
      <c r="O27">
        <v>2.4698795169999999</v>
      </c>
      <c r="P27">
        <v>0.77379209599999998</v>
      </c>
      <c r="Q27">
        <v>0.100827259</v>
      </c>
    </row>
    <row r="28" spans="1:17" x14ac:dyDescent="0.2">
      <c r="A28" t="s">
        <v>14</v>
      </c>
      <c r="B28">
        <v>11</v>
      </c>
      <c r="C28" t="s">
        <v>32</v>
      </c>
      <c r="D28">
        <v>0.108682309</v>
      </c>
      <c r="E28">
        <v>0.65712129900000005</v>
      </c>
      <c r="F28">
        <v>0.99820271800000004</v>
      </c>
      <c r="G28">
        <v>3.662409813</v>
      </c>
      <c r="H28">
        <v>0.93577852800000005</v>
      </c>
      <c r="I28">
        <v>15.202668750000001</v>
      </c>
      <c r="J28">
        <v>6.1667682000000001E-2</v>
      </c>
      <c r="K28">
        <v>9.8250204999999993E-2</v>
      </c>
      <c r="L28">
        <v>6</v>
      </c>
      <c r="M28">
        <v>18.408333330000001</v>
      </c>
      <c r="N28">
        <v>27</v>
      </c>
      <c r="O28">
        <v>58.450770609999999</v>
      </c>
      <c r="P28">
        <v>0.79942835400000001</v>
      </c>
      <c r="Q28">
        <v>2.9278342469999998</v>
      </c>
    </row>
    <row r="29" spans="1:17" hidden="1" x14ac:dyDescent="0.2">
      <c r="A29" t="s">
        <v>14</v>
      </c>
      <c r="B29">
        <v>32</v>
      </c>
      <c r="C29" t="s">
        <v>32</v>
      </c>
      <c r="D29" s="18">
        <v>2.7700000000000001E-7</v>
      </c>
      <c r="E29">
        <v>0.25300752199999998</v>
      </c>
      <c r="F29">
        <v>0.897093735</v>
      </c>
      <c r="G29">
        <v>4.416831996</v>
      </c>
      <c r="H29">
        <v>1.4032796670000001</v>
      </c>
      <c r="I29">
        <v>19.39040074</v>
      </c>
      <c r="J29">
        <v>2.1381039000000001E-2</v>
      </c>
      <c r="K29">
        <v>4.2762078000000002E-2</v>
      </c>
      <c r="L29">
        <v>1</v>
      </c>
      <c r="M29">
        <v>2.5333333339999999</v>
      </c>
      <c r="N29">
        <v>5</v>
      </c>
      <c r="O29">
        <v>12.34939758</v>
      </c>
      <c r="P29">
        <v>0.13507424100000001</v>
      </c>
      <c r="Q29">
        <v>0.59660022999999995</v>
      </c>
    </row>
    <row r="30" spans="1:17" x14ac:dyDescent="0.2">
      <c r="A30" t="s">
        <v>14</v>
      </c>
      <c r="B30">
        <v>27</v>
      </c>
      <c r="C30" t="s">
        <v>32</v>
      </c>
      <c r="D30">
        <v>0.456521493</v>
      </c>
      <c r="E30">
        <v>0.660794251</v>
      </c>
      <c r="F30">
        <v>0.81727192800000004</v>
      </c>
      <c r="G30">
        <v>0.18785221299999999</v>
      </c>
      <c r="H30">
        <v>8.3323189999999995E-3</v>
      </c>
      <c r="I30">
        <v>4.7467787450000003</v>
      </c>
      <c r="J30">
        <v>0.26088789400000001</v>
      </c>
      <c r="K30">
        <v>0.34060363999999999</v>
      </c>
      <c r="L30">
        <v>4</v>
      </c>
      <c r="M30">
        <v>11.43950617</v>
      </c>
      <c r="N30">
        <v>1</v>
      </c>
      <c r="O30">
        <v>1.6666666670000001</v>
      </c>
      <c r="P30">
        <v>0.53124043300000001</v>
      </c>
      <c r="Q30">
        <v>9.9794691000000005E-2</v>
      </c>
    </row>
    <row r="31" spans="1:17" x14ac:dyDescent="0.2">
      <c r="A31" t="s">
        <v>14</v>
      </c>
      <c r="B31">
        <v>38</v>
      </c>
      <c r="C31" t="s">
        <v>32</v>
      </c>
      <c r="D31">
        <v>0.17955939000000001</v>
      </c>
      <c r="E31">
        <v>0.67530729</v>
      </c>
      <c r="F31">
        <v>0.31227974800000002</v>
      </c>
      <c r="G31">
        <v>1.8667350250000001</v>
      </c>
      <c r="H31">
        <v>0.339359258</v>
      </c>
      <c r="I31">
        <v>11.113088400000001</v>
      </c>
      <c r="J31">
        <v>0.47078098800000001</v>
      </c>
      <c r="K31">
        <v>0.56218251500000005</v>
      </c>
      <c r="L31">
        <v>3</v>
      </c>
      <c r="M31">
        <v>8.9061728369999997</v>
      </c>
      <c r="N31">
        <v>8</v>
      </c>
      <c r="O31">
        <v>15.026339119999999</v>
      </c>
      <c r="P31">
        <v>0.40176239699999999</v>
      </c>
      <c r="Q31">
        <v>0.74998393799999996</v>
      </c>
    </row>
    <row r="32" spans="1:17" x14ac:dyDescent="0.2">
      <c r="A32" s="14" t="s">
        <v>14</v>
      </c>
      <c r="B32" s="14">
        <v>139</v>
      </c>
      <c r="C32" t="s">
        <v>31</v>
      </c>
      <c r="D32">
        <v>0.174270906</v>
      </c>
      <c r="E32" t="s">
        <v>17</v>
      </c>
      <c r="F32" t="s">
        <v>17</v>
      </c>
      <c r="G32">
        <v>6.6252361540000004</v>
      </c>
      <c r="H32">
        <v>2.2429515439999999</v>
      </c>
      <c r="I32">
        <v>28.284326700000001</v>
      </c>
      <c r="J32" s="15">
        <v>2.428038E-3</v>
      </c>
      <c r="K32" s="14">
        <v>6.3398769999999998E-3</v>
      </c>
      <c r="L32">
        <v>1</v>
      </c>
      <c r="M32">
        <v>2.5333333339999999</v>
      </c>
      <c r="N32">
        <v>9</v>
      </c>
      <c r="O32">
        <v>17.879694099999998</v>
      </c>
      <c r="P32">
        <v>0.13507429100000001</v>
      </c>
      <c r="Q32">
        <v>0.89489907499999999</v>
      </c>
    </row>
    <row r="33" spans="1:17" x14ac:dyDescent="0.2">
      <c r="A33" s="14" t="s">
        <v>14</v>
      </c>
      <c r="B33" s="14">
        <v>35</v>
      </c>
      <c r="C33" t="s">
        <v>31</v>
      </c>
      <c r="D33">
        <v>0.15348361799999999</v>
      </c>
      <c r="E33" t="s">
        <v>17</v>
      </c>
      <c r="F33" t="s">
        <v>17</v>
      </c>
      <c r="G33">
        <v>11.042059869999999</v>
      </c>
      <c r="H33">
        <v>2.1151745229999999</v>
      </c>
      <c r="I33">
        <v>202.65818759999999</v>
      </c>
      <c r="J33" s="15">
        <v>2.2008731E-2</v>
      </c>
      <c r="K33" s="14">
        <v>4.2962964999999999E-2</v>
      </c>
      <c r="L33">
        <v>0</v>
      </c>
      <c r="M33">
        <v>0</v>
      </c>
      <c r="N33">
        <v>5</v>
      </c>
      <c r="O33">
        <v>9.9830490790000006</v>
      </c>
      <c r="P33">
        <v>4.5024765000000001E-2</v>
      </c>
      <c r="Q33">
        <v>0.497166153</v>
      </c>
    </row>
    <row r="34" spans="1:17" x14ac:dyDescent="0.2">
      <c r="A34" s="14" t="s">
        <v>14</v>
      </c>
      <c r="B34" s="14">
        <v>156</v>
      </c>
      <c r="C34" t="s">
        <v>31</v>
      </c>
      <c r="D34">
        <v>0.11648488999999999</v>
      </c>
      <c r="E34" t="s">
        <v>17</v>
      </c>
      <c r="F34" t="s">
        <v>17</v>
      </c>
      <c r="G34">
        <v>12.14626586</v>
      </c>
      <c r="H34">
        <v>2.363180158</v>
      </c>
      <c r="I34">
        <v>222.03752209999999</v>
      </c>
      <c r="J34" s="15">
        <v>1.6802285E-2</v>
      </c>
      <c r="K34" s="14">
        <v>3.5098107000000003E-2</v>
      </c>
      <c r="L34">
        <v>0</v>
      </c>
      <c r="M34">
        <v>0</v>
      </c>
      <c r="N34">
        <v>5</v>
      </c>
      <c r="O34">
        <v>10.79329004</v>
      </c>
      <c r="P34">
        <v>4.5024765000000001E-2</v>
      </c>
      <c r="Q34">
        <v>0.54688276800000002</v>
      </c>
    </row>
    <row r="35" spans="1:17" x14ac:dyDescent="0.2">
      <c r="A35" s="14" t="s">
        <v>14</v>
      </c>
      <c r="B35" s="14">
        <v>18</v>
      </c>
      <c r="C35" t="s">
        <v>32</v>
      </c>
      <c r="D35">
        <v>0.27250747400000003</v>
      </c>
      <c r="E35">
        <v>0.215385782</v>
      </c>
      <c r="F35">
        <v>0.96672244200000002</v>
      </c>
      <c r="G35">
        <v>4.3581043E-2</v>
      </c>
      <c r="H35">
        <v>2.1396750000000002E-3</v>
      </c>
      <c r="I35">
        <v>0.30124111799999997</v>
      </c>
      <c r="J35" s="15">
        <v>6.4955710000000003E-3</v>
      </c>
      <c r="K35" s="14">
        <v>1.5264590999999999E-2</v>
      </c>
      <c r="L35">
        <v>6</v>
      </c>
      <c r="M35">
        <v>24.262079100000001</v>
      </c>
      <c r="N35">
        <v>0</v>
      </c>
      <c r="O35">
        <v>0</v>
      </c>
      <c r="P35">
        <v>1.13691532</v>
      </c>
      <c r="Q35">
        <v>4.9547954999999998E-2</v>
      </c>
    </row>
    <row r="36" spans="1:17" x14ac:dyDescent="0.2">
      <c r="A36" s="14" t="s">
        <v>19</v>
      </c>
      <c r="B36" s="14">
        <v>1</v>
      </c>
      <c r="C36" t="s">
        <v>31</v>
      </c>
      <c r="D36">
        <v>6.6682830999999998E-2</v>
      </c>
      <c r="E36" t="s">
        <v>17</v>
      </c>
      <c r="F36" t="s">
        <v>17</v>
      </c>
      <c r="G36">
        <v>0.116719508</v>
      </c>
      <c r="H36">
        <v>4.8798856000000002E-2</v>
      </c>
      <c r="I36">
        <v>0.23616147100000001</v>
      </c>
      <c r="J36" s="16">
        <v>5.8899999999999998E-8</v>
      </c>
      <c r="K36" s="17">
        <v>6.92E-7</v>
      </c>
      <c r="L36">
        <v>4</v>
      </c>
      <c r="M36">
        <v>71.157500479999996</v>
      </c>
      <c r="N36">
        <v>6</v>
      </c>
      <c r="O36">
        <v>7.1338582649999998</v>
      </c>
      <c r="P36">
        <v>4.78406032</v>
      </c>
      <c r="Q36">
        <v>0.55839316800000005</v>
      </c>
    </row>
    <row r="37" spans="1:17" x14ac:dyDescent="0.2">
      <c r="A37" s="14" t="s">
        <v>19</v>
      </c>
      <c r="B37" s="14">
        <v>6</v>
      </c>
      <c r="C37" t="s">
        <v>32</v>
      </c>
      <c r="D37">
        <v>0.115516436</v>
      </c>
      <c r="E37" t="s">
        <v>17</v>
      </c>
      <c r="F37" t="s">
        <v>17</v>
      </c>
      <c r="G37">
        <v>5.1299492000000002E-2</v>
      </c>
      <c r="H37">
        <v>1.3248174E-2</v>
      </c>
      <c r="I37">
        <v>0.17691541</v>
      </c>
      <c r="J37" s="16">
        <v>2.2999999999999999E-7</v>
      </c>
      <c r="K37" s="17">
        <v>1.55E-6</v>
      </c>
      <c r="L37">
        <v>11</v>
      </c>
      <c r="M37">
        <v>139.8450005</v>
      </c>
      <c r="N37">
        <v>5</v>
      </c>
      <c r="O37">
        <v>5.9448818870000002</v>
      </c>
      <c r="P37">
        <v>9.3299699220000001</v>
      </c>
      <c r="Q37">
        <v>0.47862271499999998</v>
      </c>
    </row>
    <row r="38" spans="1:17" hidden="1" x14ac:dyDescent="0.2">
      <c r="A38" t="s">
        <v>19</v>
      </c>
      <c r="B38">
        <v>3</v>
      </c>
      <c r="C38" t="s">
        <v>32</v>
      </c>
      <c r="D38" s="18">
        <v>7.35E-13</v>
      </c>
      <c r="E38">
        <v>0.99999999699999997</v>
      </c>
      <c r="F38">
        <v>0.99911950699999996</v>
      </c>
      <c r="G38">
        <v>0.63746920799999995</v>
      </c>
      <c r="H38">
        <v>0.35807809400000001</v>
      </c>
      <c r="I38">
        <v>1.081589809</v>
      </c>
      <c r="J38">
        <v>9.6224385999999995E-2</v>
      </c>
      <c r="K38">
        <v>0.14132956699999999</v>
      </c>
      <c r="L38">
        <v>4</v>
      </c>
      <c r="M38">
        <v>39.250000010000001</v>
      </c>
      <c r="N38">
        <v>18</v>
      </c>
      <c r="O38">
        <v>21.401574790000002</v>
      </c>
      <c r="P38">
        <v>2.6278594810000002</v>
      </c>
      <c r="Q38">
        <v>1.6751795030000001</v>
      </c>
    </row>
    <row r="39" spans="1:17" x14ac:dyDescent="0.2">
      <c r="A39" s="14" t="s">
        <v>19</v>
      </c>
      <c r="B39" s="14">
        <v>23</v>
      </c>
      <c r="C39" t="s">
        <v>32</v>
      </c>
      <c r="D39">
        <v>0.14883549099999999</v>
      </c>
      <c r="E39" t="s">
        <v>17</v>
      </c>
      <c r="F39" t="s">
        <v>17</v>
      </c>
      <c r="G39">
        <v>9.8549510000000007E-3</v>
      </c>
      <c r="H39">
        <v>7.5357400000000002E-4</v>
      </c>
      <c r="I39">
        <v>4.289776E-2</v>
      </c>
      <c r="J39" s="16">
        <v>1.01E-5</v>
      </c>
      <c r="K39" s="17">
        <v>3.65E-5</v>
      </c>
      <c r="L39">
        <v>9</v>
      </c>
      <c r="M39">
        <v>120.2200005</v>
      </c>
      <c r="N39">
        <v>0</v>
      </c>
      <c r="O39">
        <v>0</v>
      </c>
      <c r="P39">
        <v>8.0944545059999999</v>
      </c>
      <c r="Q39">
        <v>7.9770453000000005E-2</v>
      </c>
    </row>
    <row r="40" spans="1:17" x14ac:dyDescent="0.2">
      <c r="A40" s="14" t="s">
        <v>19</v>
      </c>
      <c r="B40" s="14">
        <v>18</v>
      </c>
      <c r="C40" t="s">
        <v>32</v>
      </c>
      <c r="D40">
        <v>0.13724282900000001</v>
      </c>
      <c r="E40" t="s">
        <v>17</v>
      </c>
      <c r="F40" t="s">
        <v>17</v>
      </c>
      <c r="G40">
        <v>2.4270759999999998E-3</v>
      </c>
      <c r="H40" s="1">
        <v>7.8899999999999993E-5</v>
      </c>
      <c r="I40">
        <v>2.7837533000000001E-2</v>
      </c>
      <c r="J40" s="16">
        <v>7.7000000000000001E-8</v>
      </c>
      <c r="K40" s="17">
        <v>7.2399999999999997E-7</v>
      </c>
      <c r="L40">
        <v>23</v>
      </c>
      <c r="M40">
        <v>480.94750379999999</v>
      </c>
      <c r="N40">
        <v>1</v>
      </c>
      <c r="O40">
        <v>1.1889763769999999</v>
      </c>
      <c r="P40">
        <v>32.866896439999998</v>
      </c>
      <c r="Q40">
        <v>7.9770453000000005E-2</v>
      </c>
    </row>
    <row r="41" spans="1:17" x14ac:dyDescent="0.2">
      <c r="A41" s="14" t="s">
        <v>19</v>
      </c>
      <c r="B41" s="14">
        <v>50</v>
      </c>
      <c r="C41" t="s">
        <v>31</v>
      </c>
      <c r="D41">
        <v>0.454310518</v>
      </c>
      <c r="E41" t="s">
        <v>17</v>
      </c>
      <c r="F41" t="s">
        <v>17</v>
      </c>
      <c r="G41">
        <v>7.3078350000000004E-3</v>
      </c>
      <c r="H41">
        <v>4.1555100000000001E-4</v>
      </c>
      <c r="I41">
        <v>3.2488904999999998E-2</v>
      </c>
      <c r="J41" s="16">
        <v>9.4E-7</v>
      </c>
      <c r="K41" s="17">
        <v>5.2000000000000002E-6</v>
      </c>
      <c r="L41">
        <v>10</v>
      </c>
      <c r="M41">
        <v>161.940001</v>
      </c>
      <c r="N41">
        <v>0</v>
      </c>
      <c r="O41">
        <v>0</v>
      </c>
      <c r="P41">
        <v>10.915743259999999</v>
      </c>
      <c r="Q41">
        <v>7.9770453000000005E-2</v>
      </c>
    </row>
    <row r="42" spans="1:17" x14ac:dyDescent="0.2">
      <c r="A42" s="14" t="s">
        <v>19</v>
      </c>
      <c r="B42" s="14">
        <v>7</v>
      </c>
      <c r="C42" t="s">
        <v>31</v>
      </c>
      <c r="D42">
        <v>6.6682830999999998E-2</v>
      </c>
      <c r="E42" t="s">
        <v>17</v>
      </c>
      <c r="F42" t="s">
        <v>17</v>
      </c>
      <c r="G42">
        <v>3.3348430999999998E-2</v>
      </c>
      <c r="H42">
        <v>5.4795709999999999E-3</v>
      </c>
      <c r="I42">
        <v>0.105985553</v>
      </c>
      <c r="J42" s="16">
        <v>2.1100000000000001E-6</v>
      </c>
      <c r="K42" s="17">
        <v>9.4199999999999996E-6</v>
      </c>
      <c r="L42">
        <v>4</v>
      </c>
      <c r="M42">
        <v>71.157500479999996</v>
      </c>
      <c r="N42">
        <v>2</v>
      </c>
      <c r="O42">
        <v>2.3779527549999999</v>
      </c>
      <c r="P42">
        <v>4.78406032</v>
      </c>
      <c r="Q42">
        <v>0.15954090500000001</v>
      </c>
    </row>
    <row r="43" spans="1:17" x14ac:dyDescent="0.2">
      <c r="A43" s="14" t="s">
        <v>19</v>
      </c>
      <c r="B43" s="14">
        <v>27</v>
      </c>
      <c r="C43" t="s">
        <v>31</v>
      </c>
      <c r="D43">
        <v>0.94945611799999996</v>
      </c>
      <c r="E43" t="s">
        <v>17</v>
      </c>
      <c r="F43" t="s">
        <v>17</v>
      </c>
      <c r="G43">
        <v>6.9232119999999998E-3</v>
      </c>
      <c r="H43">
        <v>3.9374100000000002E-4</v>
      </c>
      <c r="I43">
        <v>3.0761727999999999E-2</v>
      </c>
      <c r="J43" s="16">
        <v>7.1099999999999995E-7</v>
      </c>
      <c r="K43" s="17">
        <v>4.1799999999999998E-6</v>
      </c>
      <c r="L43">
        <v>11</v>
      </c>
      <c r="M43">
        <v>171.752501</v>
      </c>
      <c r="N43">
        <v>1</v>
      </c>
      <c r="O43">
        <v>1.1889763769999999</v>
      </c>
      <c r="P43">
        <v>11.52217345</v>
      </c>
      <c r="Q43">
        <v>7.9770453000000005E-2</v>
      </c>
    </row>
    <row r="44" spans="1:17" x14ac:dyDescent="0.2">
      <c r="A44" s="14" t="s">
        <v>19</v>
      </c>
      <c r="B44" s="14">
        <v>39</v>
      </c>
      <c r="C44" t="s">
        <v>32</v>
      </c>
      <c r="D44">
        <v>0.153653287</v>
      </c>
      <c r="E44" t="s">
        <v>17</v>
      </c>
      <c r="F44" t="s">
        <v>17</v>
      </c>
      <c r="G44">
        <v>3.218706E-3</v>
      </c>
      <c r="H44">
        <v>4.8966199999999997E-4</v>
      </c>
      <c r="I44">
        <v>9.2201929999999998E-3</v>
      </c>
      <c r="J44" s="16">
        <v>1.8399999999999999E-8</v>
      </c>
      <c r="K44" s="17">
        <v>2.48E-7</v>
      </c>
      <c r="L44">
        <v>21</v>
      </c>
      <c r="M44">
        <v>365.60000239999999</v>
      </c>
      <c r="N44">
        <v>0</v>
      </c>
      <c r="O44">
        <v>0</v>
      </c>
      <c r="P44">
        <v>24.783390919999999</v>
      </c>
      <c r="Q44">
        <v>7.9770453000000005E-2</v>
      </c>
    </row>
    <row r="45" spans="1:17" x14ac:dyDescent="0.2">
      <c r="A45" s="14" t="s">
        <v>19</v>
      </c>
      <c r="B45" s="14">
        <v>16</v>
      </c>
      <c r="C45" t="s">
        <v>33</v>
      </c>
      <c r="D45">
        <v>2.6522069999999998E-2</v>
      </c>
      <c r="E45" t="s">
        <v>17</v>
      </c>
      <c r="F45" t="s">
        <v>17</v>
      </c>
      <c r="G45">
        <v>2.1330978E-2</v>
      </c>
      <c r="H45">
        <v>1.5963127000000001E-2</v>
      </c>
      <c r="I45">
        <v>2.8503852999999999E-2</v>
      </c>
      <c r="J45" s="16">
        <v>6.9300000000000005E-8</v>
      </c>
      <c r="K45" s="17">
        <v>7.2399999999999997E-7</v>
      </c>
      <c r="L45">
        <v>8</v>
      </c>
      <c r="M45">
        <v>110.4075005</v>
      </c>
      <c r="N45">
        <v>2</v>
      </c>
      <c r="O45">
        <v>2.3779527549999999</v>
      </c>
      <c r="P45">
        <v>7.4793055700000002</v>
      </c>
      <c r="Q45">
        <v>0.15954090500000001</v>
      </c>
    </row>
    <row r="46" spans="1:17" x14ac:dyDescent="0.2">
      <c r="A46" s="14" t="s">
        <v>19</v>
      </c>
      <c r="B46" s="14">
        <v>59</v>
      </c>
      <c r="C46" t="s">
        <v>31</v>
      </c>
      <c r="D46">
        <v>0.227623088</v>
      </c>
      <c r="E46" t="s">
        <v>17</v>
      </c>
      <c r="F46" t="s">
        <v>17</v>
      </c>
      <c r="G46">
        <v>15.390300870000001</v>
      </c>
      <c r="H46">
        <v>3.0667023449999999</v>
      </c>
      <c r="I46">
        <v>279.60103379999998</v>
      </c>
      <c r="J46" s="15">
        <v>8.4309970000000008E-3</v>
      </c>
      <c r="K46" s="14">
        <v>1.8869372999999998E-2</v>
      </c>
      <c r="L46">
        <v>0</v>
      </c>
      <c r="M46">
        <v>0</v>
      </c>
      <c r="N46">
        <v>11</v>
      </c>
      <c r="O46">
        <v>13.07874015</v>
      </c>
      <c r="P46">
        <v>6.7381130999999997E-2</v>
      </c>
      <c r="Q46">
        <v>1.037015883</v>
      </c>
    </row>
    <row r="47" spans="1:17" hidden="1" x14ac:dyDescent="0.2">
      <c r="A47" t="s">
        <v>19</v>
      </c>
      <c r="B47">
        <v>32</v>
      </c>
      <c r="C47" t="s">
        <v>32</v>
      </c>
      <c r="D47" s="7">
        <v>2.81162E-4</v>
      </c>
      <c r="E47">
        <v>0.99994847600000003</v>
      </c>
      <c r="F47">
        <v>0.99911954700000005</v>
      </c>
      <c r="G47">
        <v>1.4206467229999999</v>
      </c>
      <c r="H47">
        <v>0.55144306200000004</v>
      </c>
      <c r="I47">
        <v>3.778770915</v>
      </c>
      <c r="J47">
        <v>0.41223305100000002</v>
      </c>
      <c r="K47">
        <v>0.50324554200000005</v>
      </c>
      <c r="L47">
        <v>1</v>
      </c>
      <c r="M47">
        <v>9.8125000020000002</v>
      </c>
      <c r="N47">
        <v>10</v>
      </c>
      <c r="O47">
        <v>11.88976377</v>
      </c>
      <c r="P47">
        <v>0.67380962099999997</v>
      </c>
      <c r="Q47">
        <v>0.95724543100000004</v>
      </c>
    </row>
    <row r="48" spans="1:17" hidden="1" x14ac:dyDescent="0.2">
      <c r="A48" t="s">
        <v>19</v>
      </c>
      <c r="B48">
        <v>4</v>
      </c>
      <c r="C48" t="s">
        <v>32</v>
      </c>
      <c r="D48" s="18">
        <v>7.35E-13</v>
      </c>
      <c r="E48">
        <v>0.999999996</v>
      </c>
      <c r="F48">
        <v>0.99911950699999996</v>
      </c>
      <c r="G48">
        <v>0.51604650299999999</v>
      </c>
      <c r="H48">
        <v>0.27517559800000002</v>
      </c>
      <c r="I48">
        <v>0.900893006</v>
      </c>
      <c r="J48">
        <v>2.2830936E-2</v>
      </c>
      <c r="K48">
        <v>4.2962964999999999E-2</v>
      </c>
      <c r="L48">
        <v>4</v>
      </c>
      <c r="M48">
        <v>39.250000010000001</v>
      </c>
      <c r="N48">
        <v>14</v>
      </c>
      <c r="O48">
        <v>16.64566928</v>
      </c>
      <c r="P48">
        <v>2.6278594790000001</v>
      </c>
      <c r="Q48">
        <v>1.3560976929999999</v>
      </c>
    </row>
    <row r="49" spans="1:17" x14ac:dyDescent="0.2">
      <c r="A49" t="s">
        <v>19</v>
      </c>
      <c r="B49">
        <v>132</v>
      </c>
      <c r="C49" t="s">
        <v>31</v>
      </c>
      <c r="D49">
        <v>0.227623088</v>
      </c>
      <c r="E49" t="s">
        <v>17</v>
      </c>
      <c r="F49" t="s">
        <v>17</v>
      </c>
      <c r="G49">
        <v>7.1032157859999998</v>
      </c>
      <c r="H49">
        <v>1.213428715</v>
      </c>
      <c r="I49">
        <v>134.1499014</v>
      </c>
      <c r="J49">
        <v>6.9505490000000003E-2</v>
      </c>
      <c r="K49">
        <v>0.108891934</v>
      </c>
      <c r="L49">
        <v>0</v>
      </c>
      <c r="M49">
        <v>0</v>
      </c>
      <c r="N49">
        <v>5</v>
      </c>
      <c r="O49">
        <v>5.9448818870000002</v>
      </c>
      <c r="P49">
        <v>6.7381130999999997E-2</v>
      </c>
      <c r="Q49">
        <v>0.47862271499999998</v>
      </c>
    </row>
    <row r="50" spans="1:17" hidden="1" x14ac:dyDescent="0.2">
      <c r="A50" t="s">
        <v>19</v>
      </c>
      <c r="B50">
        <v>19</v>
      </c>
      <c r="C50" t="s">
        <v>32</v>
      </c>
      <c r="D50" s="18">
        <v>6.2000000000000003E-10</v>
      </c>
      <c r="E50">
        <v>0.99999998999999995</v>
      </c>
      <c r="F50">
        <v>0.99911950699999996</v>
      </c>
      <c r="G50">
        <v>0.81646274299999999</v>
      </c>
      <c r="H50">
        <v>0.43917674499999998</v>
      </c>
      <c r="I50">
        <v>1.4679486209999999</v>
      </c>
      <c r="J50">
        <v>0.48541704800000002</v>
      </c>
      <c r="K50">
        <v>0.57036503100000002</v>
      </c>
      <c r="L50">
        <v>3</v>
      </c>
      <c r="M50">
        <v>29.437500010000001</v>
      </c>
      <c r="N50">
        <v>17</v>
      </c>
      <c r="O50">
        <v>20.212598419999999</v>
      </c>
      <c r="P50">
        <v>1.954050034</v>
      </c>
      <c r="Q50">
        <v>1.5954090510000001</v>
      </c>
    </row>
    <row r="51" spans="1:17" x14ac:dyDescent="0.2">
      <c r="A51" s="15" t="s">
        <v>19</v>
      </c>
      <c r="B51" s="15">
        <v>38</v>
      </c>
      <c r="C51" t="s">
        <v>31</v>
      </c>
      <c r="D51">
        <v>0.227623088</v>
      </c>
      <c r="E51" t="s">
        <v>17</v>
      </c>
      <c r="F51" t="s">
        <v>17</v>
      </c>
      <c r="G51">
        <v>9.4709543810000003</v>
      </c>
      <c r="H51">
        <v>1.7380174399999999</v>
      </c>
      <c r="I51">
        <v>175.70731280000001</v>
      </c>
      <c r="J51" s="15">
        <v>3.4034903999999998E-2</v>
      </c>
      <c r="K51">
        <v>5.8718502999999998E-2</v>
      </c>
      <c r="L51">
        <v>0</v>
      </c>
      <c r="M51">
        <v>0</v>
      </c>
      <c r="N51">
        <v>7</v>
      </c>
      <c r="O51">
        <v>8.3228346420000001</v>
      </c>
      <c r="P51">
        <v>6.7381130999999997E-2</v>
      </c>
      <c r="Q51">
        <v>0.63816362000000004</v>
      </c>
    </row>
    <row r="52" spans="1:17" x14ac:dyDescent="0.2">
      <c r="A52" s="14" t="s">
        <v>18</v>
      </c>
      <c r="B52" s="14">
        <v>14</v>
      </c>
      <c r="C52" t="s">
        <v>31</v>
      </c>
      <c r="D52">
        <v>0.17365103400000001</v>
      </c>
      <c r="E52" t="s">
        <v>17</v>
      </c>
      <c r="F52" t="s">
        <v>17</v>
      </c>
      <c r="G52">
        <v>0.136765894</v>
      </c>
      <c r="H52">
        <v>8.7310782000000003E-2</v>
      </c>
      <c r="I52">
        <v>0.20324243</v>
      </c>
      <c r="J52" s="16">
        <v>1.8099999999999999E-20</v>
      </c>
      <c r="K52" s="17">
        <v>1.7E-18</v>
      </c>
      <c r="L52">
        <v>63</v>
      </c>
      <c r="M52">
        <v>392.56622040000002</v>
      </c>
      <c r="N52">
        <v>12</v>
      </c>
      <c r="O52">
        <v>22.831914900000001</v>
      </c>
      <c r="P52">
        <v>2.5121394979999998</v>
      </c>
      <c r="Q52">
        <v>0.34357500499999999</v>
      </c>
    </row>
    <row r="53" spans="1:17" x14ac:dyDescent="0.2">
      <c r="A53" s="14" t="s">
        <v>18</v>
      </c>
      <c r="B53" s="14">
        <v>5</v>
      </c>
      <c r="C53" t="s">
        <v>31</v>
      </c>
      <c r="D53">
        <v>0.33428624000000001</v>
      </c>
      <c r="E53" t="s">
        <v>17</v>
      </c>
      <c r="F53" t="s">
        <v>17</v>
      </c>
      <c r="G53">
        <v>0.46387393999999998</v>
      </c>
      <c r="H53">
        <v>0.32586345</v>
      </c>
      <c r="I53">
        <v>0.64356238099999996</v>
      </c>
      <c r="J53" s="16">
        <v>9.1300000000000007E-6</v>
      </c>
      <c r="K53" s="17">
        <v>3.43E-5</v>
      </c>
      <c r="L53">
        <v>32</v>
      </c>
      <c r="M53">
        <v>200.42640539999999</v>
      </c>
      <c r="N53">
        <v>22</v>
      </c>
      <c r="O53">
        <v>40.400283690000002</v>
      </c>
      <c r="P53">
        <v>1.288112344</v>
      </c>
      <c r="Q53">
        <v>0.59752174899999999</v>
      </c>
    </row>
    <row r="54" spans="1:17" x14ac:dyDescent="0.2">
      <c r="A54" s="14" t="s">
        <v>18</v>
      </c>
      <c r="B54" s="14">
        <v>17</v>
      </c>
      <c r="C54" t="s">
        <v>32</v>
      </c>
      <c r="D54">
        <v>0.26558229500000002</v>
      </c>
      <c r="E54" t="s">
        <v>17</v>
      </c>
      <c r="F54" t="s">
        <v>17</v>
      </c>
      <c r="G54">
        <v>0.16608384900000001</v>
      </c>
      <c r="H54">
        <v>9.8978774000000005E-2</v>
      </c>
      <c r="I54">
        <v>0.27219035699999999</v>
      </c>
      <c r="J54" s="16">
        <v>3.0200000000000001E-12</v>
      </c>
      <c r="K54" s="17">
        <v>7.1100000000000005E-11</v>
      </c>
      <c r="L54">
        <v>58</v>
      </c>
      <c r="M54">
        <v>364.55674290000002</v>
      </c>
      <c r="N54">
        <v>14</v>
      </c>
      <c r="O54">
        <v>25.68184398</v>
      </c>
      <c r="P54">
        <v>2.332832158</v>
      </c>
      <c r="Q54">
        <v>0.38744574300000001</v>
      </c>
    </row>
    <row r="55" spans="1:17" x14ac:dyDescent="0.2">
      <c r="A55" t="s">
        <v>18</v>
      </c>
      <c r="B55">
        <v>3</v>
      </c>
      <c r="C55" t="s">
        <v>32</v>
      </c>
      <c r="D55">
        <v>0.198062714</v>
      </c>
      <c r="E55" t="s">
        <v>17</v>
      </c>
      <c r="F55" t="s">
        <v>17</v>
      </c>
      <c r="G55">
        <v>1.241127785</v>
      </c>
      <c r="H55">
        <v>0.69626672199999995</v>
      </c>
      <c r="I55">
        <v>2.2738606190000001</v>
      </c>
      <c r="J55">
        <v>0.47247253900000002</v>
      </c>
      <c r="K55">
        <v>0.56218251500000005</v>
      </c>
      <c r="L55">
        <v>21</v>
      </c>
      <c r="M55">
        <v>133.97293759999999</v>
      </c>
      <c r="N55">
        <v>39</v>
      </c>
      <c r="O55">
        <v>72.46893618</v>
      </c>
      <c r="P55">
        <v>0.86616766599999995</v>
      </c>
      <c r="Q55">
        <v>1.075024757</v>
      </c>
    </row>
    <row r="56" spans="1:17" x14ac:dyDescent="0.2">
      <c r="A56" t="s">
        <v>18</v>
      </c>
      <c r="B56">
        <v>56</v>
      </c>
      <c r="C56" t="s">
        <v>32</v>
      </c>
      <c r="D56">
        <v>0.111692716</v>
      </c>
      <c r="E56">
        <v>0.21499800099999999</v>
      </c>
      <c r="F56">
        <v>0.99884302300000005</v>
      </c>
      <c r="G56">
        <v>0.91475916099999999</v>
      </c>
      <c r="H56">
        <v>0.25079921399999999</v>
      </c>
      <c r="I56">
        <v>4.0939920360000004</v>
      </c>
      <c r="J56">
        <v>0.89756690900000002</v>
      </c>
      <c r="K56">
        <v>0.90721816600000005</v>
      </c>
      <c r="L56">
        <v>9</v>
      </c>
      <c r="M56">
        <v>55.071037130000001</v>
      </c>
      <c r="N56">
        <v>12</v>
      </c>
      <c r="O56">
        <v>22.22851064</v>
      </c>
      <c r="P56">
        <v>0.35862414300000001</v>
      </c>
      <c r="Q56">
        <v>0.32805472000000002</v>
      </c>
    </row>
    <row r="57" spans="1:17" x14ac:dyDescent="0.2">
      <c r="A57" t="s">
        <v>18</v>
      </c>
      <c r="B57">
        <v>11</v>
      </c>
      <c r="C57" t="s">
        <v>32</v>
      </c>
      <c r="D57">
        <v>0.136490584</v>
      </c>
      <c r="E57">
        <v>0.21499782200000001</v>
      </c>
      <c r="F57">
        <v>0.998843021</v>
      </c>
      <c r="G57">
        <v>0.431575019</v>
      </c>
      <c r="H57">
        <v>8.6451156000000001E-2</v>
      </c>
      <c r="I57">
        <v>3.0072024900000001</v>
      </c>
      <c r="J57">
        <v>0.330542063</v>
      </c>
      <c r="K57">
        <v>0.42562950599999999</v>
      </c>
      <c r="L57">
        <v>11</v>
      </c>
      <c r="M57">
        <v>70.648468429999994</v>
      </c>
      <c r="N57">
        <v>7</v>
      </c>
      <c r="O57">
        <v>13.29347518</v>
      </c>
      <c r="P57">
        <v>0.45421315400000001</v>
      </c>
      <c r="Q57">
        <v>0.19602705000000001</v>
      </c>
    </row>
    <row r="58" spans="1:17" x14ac:dyDescent="0.2">
      <c r="A58" s="14" t="s">
        <v>18</v>
      </c>
      <c r="B58" s="14">
        <v>1</v>
      </c>
      <c r="C58" t="s">
        <v>32</v>
      </c>
      <c r="D58">
        <v>0.27816666699999998</v>
      </c>
      <c r="E58" t="s">
        <v>17</v>
      </c>
      <c r="F58" t="s">
        <v>17</v>
      </c>
      <c r="G58">
        <v>0.11888161999999999</v>
      </c>
      <c r="H58">
        <v>5.1506359000000002E-2</v>
      </c>
      <c r="I58">
        <v>0.249459493</v>
      </c>
      <c r="J58" s="16">
        <v>8.5599999999999999E-8</v>
      </c>
      <c r="K58" s="17">
        <v>7.3200000000000004E-7</v>
      </c>
      <c r="L58">
        <v>28</v>
      </c>
      <c r="M58">
        <v>176.42776359999999</v>
      </c>
      <c r="N58">
        <v>5</v>
      </c>
      <c r="O58">
        <v>9.5384397169999993</v>
      </c>
      <c r="P58">
        <v>1.13451499</v>
      </c>
      <c r="Q58">
        <v>0.13487298</v>
      </c>
    </row>
    <row r="59" spans="1:17" x14ac:dyDescent="0.2">
      <c r="A59" s="14" t="s">
        <v>18</v>
      </c>
      <c r="B59" s="14">
        <v>25</v>
      </c>
      <c r="C59" t="s">
        <v>31</v>
      </c>
      <c r="D59">
        <v>0.65464284800000005</v>
      </c>
      <c r="E59" t="s">
        <v>17</v>
      </c>
      <c r="F59" t="s">
        <v>17</v>
      </c>
      <c r="G59">
        <v>51.281264090000001</v>
      </c>
      <c r="H59">
        <v>10.77913438</v>
      </c>
      <c r="I59">
        <v>918.45803360000002</v>
      </c>
      <c r="J59" s="15">
        <v>1.17742E-4</v>
      </c>
      <c r="K59" s="14">
        <v>3.9527699999999998E-4</v>
      </c>
      <c r="L59">
        <v>0</v>
      </c>
      <c r="M59">
        <v>0</v>
      </c>
      <c r="N59">
        <v>12</v>
      </c>
      <c r="O59">
        <v>22.22851064</v>
      </c>
      <c r="P59">
        <v>6.4085189999999997E-3</v>
      </c>
      <c r="Q59">
        <v>0.32863696199999998</v>
      </c>
    </row>
    <row r="60" spans="1:17" x14ac:dyDescent="0.2">
      <c r="A60" t="s">
        <v>18</v>
      </c>
      <c r="B60">
        <v>114</v>
      </c>
      <c r="C60" t="s">
        <v>32</v>
      </c>
      <c r="D60">
        <v>0.16927355499999999</v>
      </c>
      <c r="E60">
        <v>0.65925931900000001</v>
      </c>
      <c r="F60">
        <v>0.99801190900000003</v>
      </c>
      <c r="G60">
        <v>1.264550222</v>
      </c>
      <c r="H60">
        <v>0.157110684</v>
      </c>
      <c r="I60">
        <v>17.138158109999999</v>
      </c>
      <c r="J60">
        <v>0.83374714999999999</v>
      </c>
      <c r="K60">
        <v>0.86311430099999997</v>
      </c>
      <c r="L60">
        <v>2</v>
      </c>
      <c r="M60">
        <v>12.75673203</v>
      </c>
      <c r="N60">
        <v>4</v>
      </c>
      <c r="O60">
        <v>7.5100709229999998</v>
      </c>
      <c r="P60">
        <v>8.3204579000000001E-2</v>
      </c>
      <c r="Q60">
        <v>0.105216369</v>
      </c>
    </row>
    <row r="61" spans="1:17" x14ac:dyDescent="0.2">
      <c r="A61" t="s">
        <v>18</v>
      </c>
      <c r="B61">
        <v>70</v>
      </c>
      <c r="C61" t="s">
        <v>32</v>
      </c>
      <c r="D61">
        <v>0.20537370399999999</v>
      </c>
      <c r="E61">
        <v>0.65711305600000003</v>
      </c>
      <c r="F61">
        <v>0.99800959300000003</v>
      </c>
      <c r="G61">
        <v>0.52150978400000003</v>
      </c>
      <c r="H61">
        <v>4.2653240000000002E-2</v>
      </c>
      <c r="I61">
        <v>13.72569384</v>
      </c>
      <c r="J61">
        <v>0.62559739199999997</v>
      </c>
      <c r="K61">
        <v>0.70007327100000005</v>
      </c>
      <c r="L61">
        <v>3</v>
      </c>
      <c r="M61">
        <v>17.898911940000001</v>
      </c>
      <c r="N61">
        <v>2</v>
      </c>
      <c r="O61">
        <v>3.7550354609999999</v>
      </c>
      <c r="P61">
        <v>0.114726775</v>
      </c>
      <c r="Q61">
        <v>5.9831136E-2</v>
      </c>
    </row>
    <row r="62" spans="1:17" x14ac:dyDescent="0.2">
      <c r="A62" t="s">
        <v>18</v>
      </c>
      <c r="B62">
        <v>33</v>
      </c>
      <c r="C62" t="s">
        <v>32</v>
      </c>
      <c r="D62">
        <v>0.139041212</v>
      </c>
      <c r="E62">
        <v>0.66080130599999998</v>
      </c>
      <c r="F62">
        <v>0.99801356699999999</v>
      </c>
      <c r="G62">
        <v>3.4797639020000002</v>
      </c>
      <c r="H62">
        <v>0.55655499399999997</v>
      </c>
      <c r="I62">
        <v>33.964945720000003</v>
      </c>
      <c r="J62">
        <v>0.20818215600000001</v>
      </c>
      <c r="K62">
        <v>0.28361047299999997</v>
      </c>
      <c r="L62">
        <v>2</v>
      </c>
      <c r="M62">
        <v>12.156905200000001</v>
      </c>
      <c r="N62">
        <v>10</v>
      </c>
      <c r="O62">
        <v>18.473475180000001</v>
      </c>
      <c r="P62">
        <v>7.7068627000000001E-2</v>
      </c>
      <c r="Q62">
        <v>0.26818062500000001</v>
      </c>
    </row>
    <row r="63" spans="1:17" x14ac:dyDescent="0.2">
      <c r="A63" s="14" t="s">
        <v>18</v>
      </c>
      <c r="B63" s="14">
        <v>24</v>
      </c>
      <c r="C63" t="s">
        <v>33</v>
      </c>
      <c r="D63">
        <v>4.1839464999999999E-2</v>
      </c>
      <c r="E63" t="s">
        <v>17</v>
      </c>
      <c r="F63" t="s">
        <v>17</v>
      </c>
      <c r="G63">
        <v>8.8798725999999994E-2</v>
      </c>
      <c r="H63">
        <v>6.6435442999999997E-2</v>
      </c>
      <c r="I63">
        <v>0.11868986300000001</v>
      </c>
      <c r="J63" s="16">
        <v>1.9999999999999999E-6</v>
      </c>
      <c r="K63" s="17">
        <v>9.4199999999999996E-6</v>
      </c>
      <c r="L63">
        <v>17</v>
      </c>
      <c r="M63">
        <v>104.9097441</v>
      </c>
      <c r="N63">
        <v>2</v>
      </c>
      <c r="O63">
        <v>3.7550354609999999</v>
      </c>
      <c r="P63">
        <v>0.67289450799999995</v>
      </c>
      <c r="Q63">
        <v>5.9752174999999998E-2</v>
      </c>
    </row>
    <row r="64" spans="1:17" x14ac:dyDescent="0.2">
      <c r="A64" s="14" t="s">
        <v>18</v>
      </c>
      <c r="B64" s="14">
        <v>52</v>
      </c>
      <c r="C64" t="s">
        <v>33</v>
      </c>
      <c r="D64">
        <v>1.4373444000000001E-2</v>
      </c>
      <c r="E64" t="s">
        <v>17</v>
      </c>
      <c r="F64" t="s">
        <v>17</v>
      </c>
      <c r="G64">
        <v>0.319936585</v>
      </c>
      <c r="H64">
        <v>0.15692551399999999</v>
      </c>
      <c r="I64">
        <v>0.65228028199999999</v>
      </c>
      <c r="J64" s="15">
        <v>4.692852E-3</v>
      </c>
      <c r="K64" s="14">
        <v>1.1310976E-2</v>
      </c>
      <c r="L64">
        <v>8</v>
      </c>
      <c r="M64">
        <v>50.803048869999998</v>
      </c>
      <c r="N64">
        <v>4</v>
      </c>
      <c r="O64">
        <v>7.2083687960000002</v>
      </c>
      <c r="P64">
        <v>0.32683447599999998</v>
      </c>
      <c r="Q64">
        <v>0.104566306</v>
      </c>
    </row>
    <row r="65" spans="1:17" hidden="1" x14ac:dyDescent="0.2">
      <c r="A65" t="s">
        <v>18</v>
      </c>
      <c r="B65">
        <v>93</v>
      </c>
      <c r="C65" t="s">
        <v>32</v>
      </c>
      <c r="D65" s="18">
        <v>1.3200000000000001E-5</v>
      </c>
      <c r="E65">
        <v>0.65924364000000002</v>
      </c>
      <c r="F65">
        <v>0.80538925500000003</v>
      </c>
      <c r="G65">
        <v>0.89652542800000001</v>
      </c>
      <c r="H65">
        <v>0.28758760999999999</v>
      </c>
      <c r="I65">
        <v>2.3770003919999998</v>
      </c>
      <c r="J65">
        <v>0.83556810000000004</v>
      </c>
      <c r="K65">
        <v>0.86311430099999997</v>
      </c>
      <c r="L65">
        <v>2</v>
      </c>
      <c r="M65">
        <v>12.546036040000001</v>
      </c>
      <c r="N65">
        <v>3</v>
      </c>
      <c r="O65">
        <v>5.1800000009999998</v>
      </c>
      <c r="P65">
        <v>8.3310745000000005E-2</v>
      </c>
      <c r="Q65">
        <v>7.4690200999999998E-2</v>
      </c>
    </row>
    <row r="66" spans="1:17" x14ac:dyDescent="0.2">
      <c r="A66" s="14" t="s">
        <v>18</v>
      </c>
      <c r="B66" s="14">
        <v>168</v>
      </c>
      <c r="C66" t="s">
        <v>31</v>
      </c>
      <c r="D66">
        <v>0.47786218400000002</v>
      </c>
      <c r="E66" t="s">
        <v>17</v>
      </c>
      <c r="F66" t="s">
        <v>17</v>
      </c>
      <c r="G66">
        <v>20.978698949999998</v>
      </c>
      <c r="H66">
        <v>3.9427583629999998</v>
      </c>
      <c r="I66">
        <v>386.888959</v>
      </c>
      <c r="J66" s="15">
        <v>3.8853289999999999E-3</v>
      </c>
      <c r="K66" s="14">
        <v>9.6110759999999996E-3</v>
      </c>
      <c r="L66">
        <v>0</v>
      </c>
      <c r="M66">
        <v>0</v>
      </c>
      <c r="N66">
        <v>5</v>
      </c>
      <c r="O66">
        <v>9.5384397169999993</v>
      </c>
      <c r="P66">
        <v>6.4085189999999997E-3</v>
      </c>
      <c r="Q66">
        <v>0.13444239299999999</v>
      </c>
    </row>
    <row r="67" spans="1:17" x14ac:dyDescent="0.2">
      <c r="A67" s="14" t="s">
        <v>18</v>
      </c>
      <c r="B67" s="14">
        <v>10</v>
      </c>
      <c r="C67" t="s">
        <v>31</v>
      </c>
      <c r="D67">
        <v>0.12898319999999999</v>
      </c>
      <c r="E67" t="s">
        <v>17</v>
      </c>
      <c r="F67" t="s">
        <v>17</v>
      </c>
      <c r="G67">
        <v>7.1422372999999997E-2</v>
      </c>
      <c r="H67">
        <v>3.6814360999999997E-2</v>
      </c>
      <c r="I67">
        <v>0.123645537</v>
      </c>
      <c r="J67" s="16">
        <v>6.5799999999999997E-18</v>
      </c>
      <c r="K67" s="17">
        <v>3.0899999999999999E-16</v>
      </c>
      <c r="L67">
        <v>57</v>
      </c>
      <c r="M67">
        <v>358.11332659999999</v>
      </c>
      <c r="N67">
        <v>6</v>
      </c>
      <c r="O67">
        <v>10.66170213</v>
      </c>
      <c r="P67">
        <v>2.300658366</v>
      </c>
      <c r="Q67">
        <v>0.16431848099999999</v>
      </c>
    </row>
    <row r="68" spans="1:17" x14ac:dyDescent="0.2">
      <c r="A68" s="14" t="s">
        <v>18</v>
      </c>
      <c r="B68" s="14">
        <v>13</v>
      </c>
      <c r="C68" t="s">
        <v>32</v>
      </c>
      <c r="D68">
        <v>0.27778896199999997</v>
      </c>
      <c r="E68" t="s">
        <v>17</v>
      </c>
      <c r="F68" t="s">
        <v>17</v>
      </c>
      <c r="G68">
        <v>0.13034707100000001</v>
      </c>
      <c r="H68">
        <v>5.9431479000000002E-2</v>
      </c>
      <c r="I68">
        <v>0.282909719</v>
      </c>
      <c r="J68" s="16">
        <v>2.5800000000000001E-7</v>
      </c>
      <c r="K68" s="17">
        <v>1.61E-6</v>
      </c>
      <c r="L68">
        <v>42</v>
      </c>
      <c r="M68">
        <v>267.09743839999999</v>
      </c>
      <c r="N68">
        <v>8</v>
      </c>
      <c r="O68">
        <v>14.718439719999999</v>
      </c>
      <c r="P68">
        <v>1.7137276770000001</v>
      </c>
      <c r="Q68">
        <v>0.22337938399999999</v>
      </c>
    </row>
    <row r="69" spans="1:17" x14ac:dyDescent="0.2">
      <c r="A69" s="14" t="s">
        <v>18</v>
      </c>
      <c r="B69" s="14">
        <v>2</v>
      </c>
      <c r="C69" t="s">
        <v>32</v>
      </c>
      <c r="D69">
        <v>0.337829559</v>
      </c>
      <c r="E69" t="s">
        <v>17</v>
      </c>
      <c r="F69" t="s">
        <v>17</v>
      </c>
      <c r="G69">
        <v>7.9117306999999998E-2</v>
      </c>
      <c r="H69">
        <v>3.5051192000000002E-2</v>
      </c>
      <c r="I69">
        <v>0.160834062</v>
      </c>
      <c r="J69" s="16">
        <v>4.1599999999999997E-11</v>
      </c>
      <c r="K69" s="17">
        <v>7.8299999999999998E-10</v>
      </c>
      <c r="L69">
        <v>42</v>
      </c>
      <c r="M69">
        <v>265.44877229999997</v>
      </c>
      <c r="N69">
        <v>5</v>
      </c>
      <c r="O69">
        <v>9.2367375900000006</v>
      </c>
      <c r="P69">
        <v>1.698432868</v>
      </c>
      <c r="Q69">
        <v>0.13437543499999999</v>
      </c>
    </row>
    <row r="70" spans="1:17" x14ac:dyDescent="0.2">
      <c r="A70" t="s">
        <v>18</v>
      </c>
      <c r="B70">
        <v>26</v>
      </c>
      <c r="C70" t="s">
        <v>32</v>
      </c>
      <c r="D70">
        <v>0.111678495</v>
      </c>
      <c r="E70">
        <v>0.65666609099999995</v>
      </c>
      <c r="F70">
        <v>0.99809488599999996</v>
      </c>
      <c r="G70">
        <v>1.7077122920000001</v>
      </c>
      <c r="H70">
        <v>0.35117986000000001</v>
      </c>
      <c r="I70">
        <v>11.5180855</v>
      </c>
      <c r="J70">
        <v>0.52979457200000002</v>
      </c>
      <c r="K70">
        <v>0.61482333</v>
      </c>
      <c r="L70">
        <v>4</v>
      </c>
      <c r="M70">
        <v>25.995635</v>
      </c>
      <c r="N70">
        <v>10</v>
      </c>
      <c r="O70">
        <v>18.77517731</v>
      </c>
      <c r="P70">
        <v>0.166761403</v>
      </c>
      <c r="Q70">
        <v>0.28478049799999999</v>
      </c>
    </row>
    <row r="71" spans="1:17" x14ac:dyDescent="0.2">
      <c r="A71" s="14" t="s">
        <v>18</v>
      </c>
      <c r="B71" s="14">
        <v>67</v>
      </c>
      <c r="C71" t="s">
        <v>31</v>
      </c>
      <c r="D71">
        <v>0.188941317</v>
      </c>
      <c r="E71" t="s">
        <v>17</v>
      </c>
      <c r="F71" t="s">
        <v>17</v>
      </c>
      <c r="G71">
        <v>0.30076987799999999</v>
      </c>
      <c r="H71">
        <v>0.132871023</v>
      </c>
      <c r="I71">
        <v>0.59109257100000001</v>
      </c>
      <c r="J71" s="15">
        <v>1.383341E-3</v>
      </c>
      <c r="K71" s="14">
        <v>3.8245319999999998E-3</v>
      </c>
      <c r="L71">
        <v>10</v>
      </c>
      <c r="M71">
        <v>62.044958639999997</v>
      </c>
      <c r="N71">
        <v>4</v>
      </c>
      <c r="O71">
        <v>7.8117730500000002</v>
      </c>
      <c r="P71">
        <v>0.39732818600000003</v>
      </c>
      <c r="Q71">
        <v>0.11950435</v>
      </c>
    </row>
    <row r="72" spans="1:17" hidden="1" x14ac:dyDescent="0.2">
      <c r="A72" t="s">
        <v>18</v>
      </c>
      <c r="B72">
        <v>8</v>
      </c>
      <c r="C72" t="s">
        <v>32</v>
      </c>
      <c r="D72" s="18">
        <v>9.1900000000000003E-10</v>
      </c>
      <c r="E72">
        <v>0.65696097200000003</v>
      </c>
      <c r="F72">
        <v>0.96026202000000005</v>
      </c>
      <c r="G72">
        <v>0.10595299399999999</v>
      </c>
      <c r="H72">
        <v>1.7291427000000002E-2</v>
      </c>
      <c r="I72">
        <v>0.342845014</v>
      </c>
      <c r="J72">
        <v>1.904181E-3</v>
      </c>
      <c r="K72">
        <v>5.1140869999999998E-3</v>
      </c>
      <c r="L72">
        <v>7</v>
      </c>
      <c r="M72">
        <v>44.250519330000003</v>
      </c>
      <c r="N72">
        <v>1</v>
      </c>
      <c r="O72">
        <v>1.7266666669999999</v>
      </c>
      <c r="P72">
        <v>0.28197488900000001</v>
      </c>
      <c r="Q72">
        <v>2.9876084000000001E-2</v>
      </c>
    </row>
    <row r="73" spans="1:17" x14ac:dyDescent="0.2">
      <c r="A73" t="s">
        <v>18</v>
      </c>
      <c r="B73">
        <v>32</v>
      </c>
      <c r="C73" t="s">
        <v>32</v>
      </c>
      <c r="D73">
        <v>0.20537370399999999</v>
      </c>
      <c r="E73">
        <v>0.65711305600000003</v>
      </c>
      <c r="F73">
        <v>0.99800959300000003</v>
      </c>
      <c r="G73">
        <v>0.52150978400000003</v>
      </c>
      <c r="H73">
        <v>4.2653240000000002E-2</v>
      </c>
      <c r="I73">
        <v>13.72569384</v>
      </c>
      <c r="J73">
        <v>0.62559739199999997</v>
      </c>
      <c r="K73">
        <v>0.70007327100000005</v>
      </c>
      <c r="L73">
        <v>3</v>
      </c>
      <c r="M73">
        <v>17.898911940000001</v>
      </c>
      <c r="N73">
        <v>2</v>
      </c>
      <c r="O73">
        <v>3.7550354609999999</v>
      </c>
      <c r="P73">
        <v>0.114726775</v>
      </c>
      <c r="Q73">
        <v>5.9831136E-2</v>
      </c>
    </row>
    <row r="74" spans="1:17" x14ac:dyDescent="0.2">
      <c r="A74" s="14" t="s">
        <v>18</v>
      </c>
      <c r="B74" s="14">
        <v>68</v>
      </c>
      <c r="C74" t="s">
        <v>32</v>
      </c>
      <c r="D74">
        <v>0.33863256400000002</v>
      </c>
      <c r="E74" t="s">
        <v>17</v>
      </c>
      <c r="F74" t="s">
        <v>17</v>
      </c>
      <c r="G74">
        <v>0.137113869</v>
      </c>
      <c r="H74">
        <v>3.6953806999999998E-2</v>
      </c>
      <c r="I74">
        <v>0.409570879</v>
      </c>
      <c r="J74" s="15">
        <v>9.1079500000000005E-4</v>
      </c>
      <c r="K74" s="14">
        <v>2.5943849999999998E-3</v>
      </c>
      <c r="L74">
        <v>11</v>
      </c>
      <c r="M74">
        <v>67.608530520000002</v>
      </c>
      <c r="N74">
        <v>2</v>
      </c>
      <c r="O74">
        <v>3.7550354609999999</v>
      </c>
      <c r="P74">
        <v>0.43593600300000002</v>
      </c>
      <c r="Q74">
        <v>5.9772871999999998E-2</v>
      </c>
    </row>
    <row r="75" spans="1:17" x14ac:dyDescent="0.2">
      <c r="A75" t="s">
        <v>18</v>
      </c>
      <c r="B75">
        <v>16</v>
      </c>
      <c r="C75" t="s">
        <v>32</v>
      </c>
      <c r="D75">
        <v>0.31328610200000001</v>
      </c>
      <c r="E75">
        <v>0.21499901299999999</v>
      </c>
      <c r="F75">
        <v>0.99866657199999997</v>
      </c>
      <c r="G75">
        <v>1.081166072</v>
      </c>
      <c r="H75">
        <v>3.8079188999999999E-2</v>
      </c>
      <c r="I75">
        <v>198.6418668</v>
      </c>
      <c r="J75">
        <v>0.96490395600000001</v>
      </c>
      <c r="K75">
        <v>0.96490395600000001</v>
      </c>
      <c r="L75">
        <v>2</v>
      </c>
      <c r="M75">
        <v>13.291139279999999</v>
      </c>
      <c r="N75">
        <v>3</v>
      </c>
      <c r="O75">
        <v>5.7834042559999999</v>
      </c>
      <c r="P75">
        <v>8.4061368999999997E-2</v>
      </c>
      <c r="Q75">
        <v>9.0884300000000001E-2</v>
      </c>
    </row>
    <row r="76" spans="1:17" x14ac:dyDescent="0.2">
      <c r="A76" t="s">
        <v>18</v>
      </c>
      <c r="B76">
        <v>34</v>
      </c>
      <c r="C76" t="s">
        <v>32</v>
      </c>
      <c r="D76">
        <v>0.139154524</v>
      </c>
      <c r="E76">
        <v>0.65656269300000003</v>
      </c>
      <c r="F76">
        <v>0.99809504999999998</v>
      </c>
      <c r="G76">
        <v>0.75701764900000001</v>
      </c>
      <c r="H76">
        <v>0.122672024</v>
      </c>
      <c r="I76">
        <v>6.7995367709999996</v>
      </c>
      <c r="J76">
        <v>0.77441163800000001</v>
      </c>
      <c r="K76">
        <v>0.82721243200000005</v>
      </c>
      <c r="L76">
        <v>4</v>
      </c>
      <c r="M76">
        <v>25.2373485</v>
      </c>
      <c r="N76">
        <v>4</v>
      </c>
      <c r="O76">
        <v>7.8117730500000002</v>
      </c>
      <c r="P76">
        <v>0.160690572</v>
      </c>
      <c r="Q76">
        <v>0.12164559899999999</v>
      </c>
    </row>
    <row r="77" spans="1:17" x14ac:dyDescent="0.2">
      <c r="A77" s="14" t="s">
        <v>18</v>
      </c>
      <c r="B77" s="14">
        <v>90</v>
      </c>
      <c r="C77" t="s">
        <v>32</v>
      </c>
      <c r="D77">
        <v>0.15683065099999999</v>
      </c>
      <c r="E77">
        <v>0.21499969499999999</v>
      </c>
      <c r="F77">
        <v>0.72086192800000004</v>
      </c>
      <c r="G77">
        <v>7.2122031000000003E-2</v>
      </c>
      <c r="H77">
        <v>6.7273790000000003E-3</v>
      </c>
      <c r="I77">
        <v>0.81713748600000002</v>
      </c>
      <c r="J77" s="15">
        <v>2.2852641E-2</v>
      </c>
      <c r="K77" s="14">
        <v>4.2962964999999999E-2</v>
      </c>
      <c r="L77">
        <v>10</v>
      </c>
      <c r="M77">
        <v>62.660973470000002</v>
      </c>
      <c r="N77">
        <v>1</v>
      </c>
      <c r="O77">
        <v>1.7266666669999999</v>
      </c>
      <c r="P77">
        <v>0.40571337000000002</v>
      </c>
      <c r="Q77">
        <v>2.9260872E-2</v>
      </c>
    </row>
    <row r="78" spans="1:17" x14ac:dyDescent="0.2">
      <c r="A78" t="s">
        <v>18</v>
      </c>
      <c r="B78">
        <v>49</v>
      </c>
      <c r="C78" t="s">
        <v>32</v>
      </c>
      <c r="D78">
        <v>0.27003422700000002</v>
      </c>
      <c r="E78">
        <v>0.21548493499999999</v>
      </c>
      <c r="F78">
        <v>0.99866733500000004</v>
      </c>
      <c r="G78">
        <v>2.3285978909999998</v>
      </c>
      <c r="H78">
        <v>0.160456974</v>
      </c>
      <c r="I78">
        <v>94.807266209999995</v>
      </c>
      <c r="J78">
        <v>0.55735552399999999</v>
      </c>
      <c r="K78">
        <v>0.63891974699999998</v>
      </c>
      <c r="L78">
        <v>1</v>
      </c>
      <c r="M78">
        <v>6.6455696409999998</v>
      </c>
      <c r="N78">
        <v>4</v>
      </c>
      <c r="O78">
        <v>7.5100709229999998</v>
      </c>
      <c r="P78">
        <v>4.5205021999999997E-2</v>
      </c>
      <c r="Q78">
        <v>0.10526431999999999</v>
      </c>
    </row>
    <row r="79" spans="1:17" x14ac:dyDescent="0.2">
      <c r="A79" t="s">
        <v>18</v>
      </c>
      <c r="B79">
        <v>48</v>
      </c>
      <c r="C79" t="s">
        <v>32</v>
      </c>
      <c r="D79">
        <v>0.24276962499999999</v>
      </c>
      <c r="E79" t="s">
        <v>17</v>
      </c>
      <c r="F79" t="s">
        <v>17</v>
      </c>
      <c r="G79">
        <v>0.40676353999999998</v>
      </c>
      <c r="H79">
        <v>0.14283969499999999</v>
      </c>
      <c r="I79">
        <v>1.223269663</v>
      </c>
      <c r="J79">
        <v>9.6015679000000007E-2</v>
      </c>
      <c r="K79">
        <v>0.14132956699999999</v>
      </c>
      <c r="L79">
        <v>12</v>
      </c>
      <c r="M79">
        <v>74.752344230000006</v>
      </c>
      <c r="N79">
        <v>7</v>
      </c>
      <c r="O79">
        <v>13.29347518</v>
      </c>
      <c r="P79">
        <v>0.48083958700000001</v>
      </c>
      <c r="Q79">
        <v>0.19558801300000001</v>
      </c>
    </row>
    <row r="80" spans="1:17" x14ac:dyDescent="0.2">
      <c r="A80" t="s">
        <v>18</v>
      </c>
      <c r="B80">
        <v>22</v>
      </c>
      <c r="C80" t="s">
        <v>32</v>
      </c>
      <c r="D80">
        <v>8.3844836000000006E-2</v>
      </c>
      <c r="E80">
        <v>0.21529894599999999</v>
      </c>
      <c r="F80">
        <v>0.99884742100000001</v>
      </c>
      <c r="G80">
        <v>1.1794904100000001</v>
      </c>
      <c r="H80">
        <v>0.43323882899999999</v>
      </c>
      <c r="I80">
        <v>3.2920468189999998</v>
      </c>
      <c r="J80">
        <v>0.747208859</v>
      </c>
      <c r="K80">
        <v>0.80732911200000002</v>
      </c>
      <c r="L80">
        <v>4</v>
      </c>
      <c r="M80">
        <v>25.395808169999999</v>
      </c>
      <c r="N80">
        <v>7</v>
      </c>
      <c r="O80">
        <v>13.59517731</v>
      </c>
      <c r="P80">
        <v>0.16688626600000001</v>
      </c>
      <c r="Q80">
        <v>0.19684075100000001</v>
      </c>
    </row>
    <row r="81" spans="1:17" x14ac:dyDescent="0.2">
      <c r="A81" s="14" t="s">
        <v>18</v>
      </c>
      <c r="B81" s="14">
        <v>77</v>
      </c>
      <c r="C81" t="s">
        <v>32</v>
      </c>
      <c r="D81">
        <v>0.27082561999999999</v>
      </c>
      <c r="E81" t="s">
        <v>17</v>
      </c>
      <c r="F81" t="s">
        <v>17</v>
      </c>
      <c r="G81">
        <v>8.7204747999999999E-2</v>
      </c>
      <c r="H81">
        <v>2.6706141999999999E-2</v>
      </c>
      <c r="I81">
        <v>0.26652542499999998</v>
      </c>
      <c r="J81" s="16">
        <v>2.3099999999999999E-5</v>
      </c>
      <c r="K81" s="17">
        <v>8.03E-5</v>
      </c>
      <c r="L81">
        <v>25</v>
      </c>
      <c r="M81">
        <v>160.0730452</v>
      </c>
      <c r="N81">
        <v>3</v>
      </c>
      <c r="O81">
        <v>5.7834042559999999</v>
      </c>
      <c r="P81">
        <v>1.034136419</v>
      </c>
      <c r="Q81">
        <v>9.0181604999999998E-2</v>
      </c>
    </row>
    <row r="82" spans="1:17" x14ac:dyDescent="0.2">
      <c r="A82" s="14" t="s">
        <v>18</v>
      </c>
      <c r="B82" s="14">
        <v>9</v>
      </c>
      <c r="C82" t="s">
        <v>32</v>
      </c>
      <c r="D82">
        <v>0.30703070100000002</v>
      </c>
      <c r="E82" t="s">
        <v>17</v>
      </c>
      <c r="F82" t="s">
        <v>17</v>
      </c>
      <c r="G82">
        <v>8.7219613000000001E-2</v>
      </c>
      <c r="H82">
        <v>2.161805E-2</v>
      </c>
      <c r="I82">
        <v>0.30134485</v>
      </c>
      <c r="J82" s="15">
        <v>2.0059200000000001E-4</v>
      </c>
      <c r="K82" s="14">
        <v>6.2852000000000003E-4</v>
      </c>
      <c r="L82">
        <v>17</v>
      </c>
      <c r="M82">
        <v>106.5687037</v>
      </c>
      <c r="N82">
        <v>2</v>
      </c>
      <c r="O82">
        <v>3.7550354609999999</v>
      </c>
      <c r="P82">
        <v>0.68544474899999996</v>
      </c>
      <c r="Q82">
        <v>5.9784226000000003E-2</v>
      </c>
    </row>
    <row r="83" spans="1:17" x14ac:dyDescent="0.2">
      <c r="A83" s="14" t="s">
        <v>18</v>
      </c>
      <c r="B83" s="14">
        <v>21</v>
      </c>
      <c r="C83" t="s">
        <v>32</v>
      </c>
      <c r="D83">
        <v>0.30663249300000001</v>
      </c>
      <c r="E83" t="s">
        <v>17</v>
      </c>
      <c r="F83" t="s">
        <v>17</v>
      </c>
      <c r="G83">
        <v>0.109774169</v>
      </c>
      <c r="H83">
        <v>4.0104936000000001E-2</v>
      </c>
      <c r="I83">
        <v>0.27223346999999998</v>
      </c>
      <c r="J83" s="16">
        <v>4.5000000000000001E-6</v>
      </c>
      <c r="K83" s="17">
        <v>1.9199999999999999E-5</v>
      </c>
      <c r="L83">
        <v>24</v>
      </c>
      <c r="M83">
        <v>148.7663771</v>
      </c>
      <c r="N83">
        <v>4</v>
      </c>
      <c r="O83">
        <v>7.5100709229999998</v>
      </c>
      <c r="P83">
        <v>0.95462513100000002</v>
      </c>
      <c r="Q83">
        <v>0.10479318</v>
      </c>
    </row>
    <row r="84" spans="1:17" hidden="1" x14ac:dyDescent="0.2">
      <c r="A84" t="s">
        <v>18</v>
      </c>
      <c r="B84">
        <v>125</v>
      </c>
      <c r="C84" t="s">
        <v>32</v>
      </c>
      <c r="D84" s="18">
        <v>6.9600000000000001E-8</v>
      </c>
      <c r="E84">
        <v>0.65703819900000004</v>
      </c>
      <c r="F84">
        <v>0.76511837699999996</v>
      </c>
      <c r="G84">
        <v>0.36804699600000002</v>
      </c>
      <c r="H84">
        <v>8.6436682000000001E-2</v>
      </c>
      <c r="I84">
        <v>1.0794781840000001</v>
      </c>
      <c r="J84">
        <v>0.10764246600000001</v>
      </c>
      <c r="K84">
        <v>0.15566756700000001</v>
      </c>
      <c r="L84">
        <v>3</v>
      </c>
      <c r="M84">
        <v>19.454537980000001</v>
      </c>
      <c r="N84">
        <v>2</v>
      </c>
      <c r="O84">
        <v>3.4533333339999999</v>
      </c>
      <c r="P84">
        <v>0.12176190000000001</v>
      </c>
      <c r="Q84">
        <v>4.4814102000000001E-2</v>
      </c>
    </row>
    <row r="85" spans="1:17" hidden="1" x14ac:dyDescent="0.2">
      <c r="A85" t="s">
        <v>18</v>
      </c>
      <c r="B85">
        <v>7</v>
      </c>
      <c r="C85" t="s">
        <v>32</v>
      </c>
      <c r="D85" s="18">
        <v>1.4699999999999999E-8</v>
      </c>
      <c r="E85">
        <v>0.65693436500000002</v>
      </c>
      <c r="F85">
        <v>0.99800940100000002</v>
      </c>
      <c r="G85">
        <v>0.58274185199999995</v>
      </c>
      <c r="H85">
        <v>0.215861883</v>
      </c>
      <c r="I85">
        <v>1.336017553</v>
      </c>
      <c r="J85">
        <v>0.23677695200000001</v>
      </c>
      <c r="K85">
        <v>0.31795762100000002</v>
      </c>
      <c r="L85">
        <v>4</v>
      </c>
      <c r="M85">
        <v>24.313810409999999</v>
      </c>
      <c r="N85">
        <v>3</v>
      </c>
      <c r="O85">
        <v>5.7834042559999999</v>
      </c>
      <c r="P85">
        <v>0.15380448499999999</v>
      </c>
      <c r="Q85">
        <v>8.9628310000000003E-2</v>
      </c>
    </row>
    <row r="86" spans="1:17" x14ac:dyDescent="0.2">
      <c r="A86" t="s">
        <v>18</v>
      </c>
      <c r="B86">
        <v>36</v>
      </c>
      <c r="C86" t="s">
        <v>32</v>
      </c>
      <c r="D86">
        <v>0.27135884999999998</v>
      </c>
      <c r="E86">
        <v>0.215484918</v>
      </c>
      <c r="F86">
        <v>0.99866733500000004</v>
      </c>
      <c r="G86">
        <v>3.7029351660000001</v>
      </c>
      <c r="H86">
        <v>0.25036185300000002</v>
      </c>
      <c r="I86">
        <v>167.5240062</v>
      </c>
      <c r="J86">
        <v>0.36769727699999999</v>
      </c>
      <c r="K86">
        <v>0.46707491899999998</v>
      </c>
      <c r="L86">
        <v>1</v>
      </c>
      <c r="M86">
        <v>6.6455696409999998</v>
      </c>
      <c r="N86">
        <v>6</v>
      </c>
      <c r="O86">
        <v>11.56680851</v>
      </c>
      <c r="P86">
        <v>4.5208651000000002E-2</v>
      </c>
      <c r="Q86">
        <v>0.16740470299999999</v>
      </c>
    </row>
    <row r="87" spans="1:17" x14ac:dyDescent="0.2">
      <c r="A87" s="14" t="s">
        <v>18</v>
      </c>
      <c r="B87" s="14">
        <v>37</v>
      </c>
      <c r="C87" t="s">
        <v>32</v>
      </c>
      <c r="D87">
        <v>0.29935938699999998</v>
      </c>
      <c r="E87" t="s">
        <v>17</v>
      </c>
      <c r="F87" t="s">
        <v>17</v>
      </c>
      <c r="G87">
        <v>5.2513521000000001E-2</v>
      </c>
      <c r="H87">
        <v>1.5704381999999999E-2</v>
      </c>
      <c r="I87">
        <v>0.15289276500000001</v>
      </c>
      <c r="J87" s="16">
        <v>2.3099999999999999E-7</v>
      </c>
      <c r="K87" s="17">
        <v>1.55E-6</v>
      </c>
      <c r="L87">
        <v>36</v>
      </c>
      <c r="M87">
        <v>222.60937870000001</v>
      </c>
      <c r="N87">
        <v>3</v>
      </c>
      <c r="O87">
        <v>5.4817021290000003</v>
      </c>
      <c r="P87">
        <v>1.41956215</v>
      </c>
      <c r="Q87">
        <v>7.4546207000000003E-2</v>
      </c>
    </row>
    <row r="88" spans="1:17" x14ac:dyDescent="0.2">
      <c r="A88" t="s">
        <v>18</v>
      </c>
      <c r="B88">
        <v>30</v>
      </c>
      <c r="C88" t="s">
        <v>32</v>
      </c>
      <c r="D88">
        <v>9.2347156999999999E-2</v>
      </c>
      <c r="E88">
        <v>0.65424578700000002</v>
      </c>
      <c r="F88">
        <v>0.99809875999999997</v>
      </c>
      <c r="G88">
        <v>1.862397495</v>
      </c>
      <c r="H88">
        <v>0.46611048999999999</v>
      </c>
      <c r="I88">
        <v>8.9867262080000003</v>
      </c>
      <c r="J88">
        <v>0.39777411899999998</v>
      </c>
      <c r="K88">
        <v>0.49198377900000001</v>
      </c>
      <c r="L88">
        <v>3</v>
      </c>
      <c r="M88">
        <v>18.750238530000001</v>
      </c>
      <c r="N88">
        <v>8</v>
      </c>
      <c r="O88">
        <v>15.32184397</v>
      </c>
      <c r="P88">
        <v>0.12180630200000001</v>
      </c>
      <c r="Q88">
        <v>0.22685175199999999</v>
      </c>
    </row>
    <row r="89" spans="1:17" x14ac:dyDescent="0.2">
      <c r="A89" s="14" t="s">
        <v>18</v>
      </c>
      <c r="B89" s="14">
        <v>79</v>
      </c>
      <c r="C89" t="s">
        <v>32</v>
      </c>
      <c r="D89">
        <v>0.16034978</v>
      </c>
      <c r="E89">
        <v>0.21498867199999999</v>
      </c>
      <c r="F89">
        <v>0.95900624700000003</v>
      </c>
      <c r="G89">
        <v>5.2466988999999999E-2</v>
      </c>
      <c r="H89">
        <v>2.399862E-3</v>
      </c>
      <c r="I89">
        <v>0.47306671500000003</v>
      </c>
      <c r="J89" s="15">
        <v>1.6305447000000001E-2</v>
      </c>
      <c r="K89" s="14">
        <v>3.4834364E-2</v>
      </c>
      <c r="L89">
        <v>7</v>
      </c>
      <c r="M89">
        <v>43.12482791</v>
      </c>
      <c r="N89">
        <v>0</v>
      </c>
      <c r="O89">
        <v>0</v>
      </c>
      <c r="P89">
        <v>0.28194509000000001</v>
      </c>
      <c r="Q89">
        <v>1.479281E-2</v>
      </c>
    </row>
    <row r="90" spans="1:17" hidden="1" x14ac:dyDescent="0.2">
      <c r="A90" t="s">
        <v>18</v>
      </c>
      <c r="B90">
        <v>145</v>
      </c>
      <c r="C90" t="s">
        <v>32</v>
      </c>
      <c r="D90" s="18">
        <v>4.01E-7</v>
      </c>
      <c r="E90">
        <v>0.65688912499999996</v>
      </c>
      <c r="F90">
        <v>0.96033469599999999</v>
      </c>
      <c r="G90">
        <v>0.145685441</v>
      </c>
      <c r="H90">
        <v>2.3609331000000001E-2</v>
      </c>
      <c r="I90">
        <v>0.479755867</v>
      </c>
      <c r="J90">
        <v>8.221038E-3</v>
      </c>
      <c r="K90">
        <v>1.8848233999999998E-2</v>
      </c>
      <c r="L90">
        <v>5</v>
      </c>
      <c r="M90">
        <v>31.819249299999999</v>
      </c>
      <c r="N90">
        <v>1</v>
      </c>
      <c r="O90">
        <v>2.0283687939999999</v>
      </c>
      <c r="P90">
        <v>0.205072642</v>
      </c>
      <c r="Q90">
        <v>2.9876098E-2</v>
      </c>
    </row>
    <row r="91" spans="1:17" x14ac:dyDescent="0.2">
      <c r="A91" s="14" t="s">
        <v>18</v>
      </c>
      <c r="B91" s="14">
        <v>51</v>
      </c>
      <c r="C91" t="s">
        <v>32</v>
      </c>
      <c r="D91">
        <v>0.19274792900000001</v>
      </c>
      <c r="E91">
        <v>0.99888426799999996</v>
      </c>
      <c r="F91">
        <v>0.99891220599999997</v>
      </c>
      <c r="G91">
        <v>8.1017741000000004E-2</v>
      </c>
      <c r="H91">
        <v>1.1258654999999999E-2</v>
      </c>
      <c r="I91">
        <v>0.37622249200000002</v>
      </c>
      <c r="J91" s="15">
        <v>3.1035390000000002E-3</v>
      </c>
      <c r="K91" s="14">
        <v>7.8846660000000002E-3</v>
      </c>
      <c r="L91">
        <v>9</v>
      </c>
      <c r="M91">
        <v>57.237922529999999</v>
      </c>
      <c r="N91">
        <v>1</v>
      </c>
      <c r="O91">
        <v>2.0283687939999999</v>
      </c>
      <c r="P91">
        <v>0.37235987199999998</v>
      </c>
      <c r="Q91">
        <v>3.0167756E-2</v>
      </c>
    </row>
    <row r="92" spans="1:17" x14ac:dyDescent="0.2">
      <c r="A92" s="14" t="s">
        <v>18</v>
      </c>
      <c r="B92" s="14">
        <v>41</v>
      </c>
      <c r="C92" t="s">
        <v>32</v>
      </c>
      <c r="D92">
        <v>0.26657792499999999</v>
      </c>
      <c r="E92">
        <v>0.99986060300000001</v>
      </c>
      <c r="F92">
        <v>0.99991350400000001</v>
      </c>
      <c r="G92">
        <v>9.6695840000000002E-3</v>
      </c>
      <c r="H92">
        <v>5.3857999999999998E-4</v>
      </c>
      <c r="I92">
        <v>4.6087956999999999E-2</v>
      </c>
      <c r="J92" s="16">
        <v>6.0100000000000001E-6</v>
      </c>
      <c r="K92" s="17">
        <v>2.4600000000000002E-5</v>
      </c>
      <c r="L92">
        <v>39</v>
      </c>
      <c r="M92">
        <v>240.86426309999999</v>
      </c>
      <c r="N92">
        <v>0</v>
      </c>
      <c r="O92">
        <v>0</v>
      </c>
      <c r="P92">
        <v>1.5429855159999999</v>
      </c>
      <c r="Q92">
        <v>1.4920029E-2</v>
      </c>
    </row>
    <row r="93" spans="1:17" x14ac:dyDescent="0.2">
      <c r="A93" s="15" t="s">
        <v>18</v>
      </c>
      <c r="B93" s="15">
        <v>54</v>
      </c>
      <c r="C93" t="s">
        <v>32</v>
      </c>
      <c r="D93">
        <v>0.12222781200000001</v>
      </c>
      <c r="E93">
        <v>0.215001991</v>
      </c>
      <c r="F93">
        <v>0.46150912100000002</v>
      </c>
      <c r="G93">
        <v>0.13695000800000001</v>
      </c>
      <c r="H93">
        <v>2.0225505000000001E-2</v>
      </c>
      <c r="I93">
        <v>1.177732239</v>
      </c>
      <c r="J93" s="15">
        <v>4.3638956E-2</v>
      </c>
      <c r="K93">
        <v>7.1965998000000003E-2</v>
      </c>
      <c r="L93">
        <v>11</v>
      </c>
      <c r="M93">
        <v>70.202460680000002</v>
      </c>
      <c r="N93">
        <v>2</v>
      </c>
      <c r="O93">
        <v>4.0567375889999999</v>
      </c>
      <c r="P93">
        <v>0.44873836700000003</v>
      </c>
      <c r="Q93">
        <v>6.1454723000000003E-2</v>
      </c>
    </row>
    <row r="94" spans="1:17" x14ac:dyDescent="0.2">
      <c r="A94" s="14" t="s">
        <v>18</v>
      </c>
      <c r="B94" s="14">
        <v>18</v>
      </c>
      <c r="C94" t="s">
        <v>31</v>
      </c>
      <c r="D94">
        <v>0.147034322</v>
      </c>
      <c r="E94" t="s">
        <v>17</v>
      </c>
      <c r="F94" t="s">
        <v>17</v>
      </c>
      <c r="G94">
        <v>1.1315372000000001E-2</v>
      </c>
      <c r="H94">
        <v>6.4383799999999998E-4</v>
      </c>
      <c r="I94">
        <v>5.0191254999999997E-2</v>
      </c>
      <c r="J94" s="16">
        <v>7.79E-6</v>
      </c>
      <c r="K94" s="17">
        <v>3.0499999999999999E-5</v>
      </c>
      <c r="L94">
        <v>33</v>
      </c>
      <c r="M94">
        <v>205.9814346</v>
      </c>
      <c r="N94">
        <v>0</v>
      </c>
      <c r="O94">
        <v>0</v>
      </c>
      <c r="P94">
        <v>1.3201549400000001</v>
      </c>
      <c r="Q94">
        <v>1.4938043999999999E-2</v>
      </c>
    </row>
    <row r="95" spans="1:17" x14ac:dyDescent="0.2">
      <c r="A95" s="14" t="s">
        <v>18</v>
      </c>
      <c r="B95" s="14">
        <v>205</v>
      </c>
      <c r="C95" t="s">
        <v>32</v>
      </c>
      <c r="D95">
        <v>0.18640820499999999</v>
      </c>
      <c r="E95">
        <v>0.21498429499999999</v>
      </c>
      <c r="F95">
        <v>0.95605888699999997</v>
      </c>
      <c r="G95">
        <v>4.9843287999999999E-2</v>
      </c>
      <c r="H95">
        <v>2.0607429999999999E-3</v>
      </c>
      <c r="I95">
        <v>0.61911373800000002</v>
      </c>
      <c r="J95" s="15">
        <v>2.3455595999999999E-2</v>
      </c>
      <c r="K95" s="14">
        <v>4.3231882999999999E-2</v>
      </c>
      <c r="L95">
        <v>7</v>
      </c>
      <c r="M95">
        <v>45.291713309999999</v>
      </c>
      <c r="N95">
        <v>0</v>
      </c>
      <c r="O95">
        <v>0</v>
      </c>
      <c r="P95">
        <v>0.29579958200000001</v>
      </c>
      <c r="Q95">
        <v>1.4743624E-2</v>
      </c>
    </row>
  </sheetData>
  <autoFilter ref="A1:Q95" xr:uid="{F71796FA-0C00-E940-86E1-7E3001DFAB50}">
    <filterColumn colId="3">
      <filters>
        <filter val="0.014373444"/>
        <filter val="0.015469393"/>
        <filter val="0.025730535"/>
        <filter val="0.02652207"/>
        <filter val="0.027101462"/>
        <filter val="0.027603296"/>
        <filter val="0.041839465"/>
        <filter val="0.045131809"/>
        <filter val="0.046851413"/>
        <filter val="0.066682831"/>
        <filter val="0.083844836"/>
        <filter val="0.092347157"/>
        <filter val="0.096286743"/>
        <filter val="0.108682309"/>
        <filter val="0.111323305"/>
        <filter val="0.111648338"/>
        <filter val="0.111678495"/>
        <filter val="0.111692716"/>
        <filter val="0.115516436"/>
        <filter val="0.11648489"/>
        <filter val="0.122227812"/>
        <filter val="0.1289832"/>
        <filter val="0.136490584"/>
        <filter val="0.137242829"/>
        <filter val="0.139041212"/>
        <filter val="0.139154524"/>
        <filter val="0.147034322"/>
        <filter val="0.148835491"/>
        <filter val="0.153483618"/>
        <filter val="0.153653287"/>
        <filter val="0.156830651"/>
        <filter val="0.158246362"/>
        <filter val="0.16034978"/>
        <filter val="0.169273555"/>
        <filter val="0.17266434"/>
        <filter val="0.173651034"/>
        <filter val="0.174270906"/>
        <filter val="0.174633635"/>
        <filter val="0.17955939"/>
        <filter val="0.186408205"/>
        <filter val="0.187621438"/>
        <filter val="0.188941317"/>
        <filter val="0.192747929"/>
        <filter val="0.198062714"/>
        <filter val="0.201251678"/>
        <filter val="0.205373704"/>
        <filter val="0.205489343"/>
        <filter val="0.207084498"/>
        <filter val="0.207774151"/>
        <filter val="0.227623088"/>
        <filter val="0.242769625"/>
        <filter val="0.265582295"/>
        <filter val="0.266577925"/>
        <filter val="0.270034227"/>
        <filter val="0.27082562"/>
        <filter val="0.27135885"/>
        <filter val="0.272507474"/>
        <filter val="0.277788962"/>
        <filter val="0.278166667"/>
        <filter val="0.280286281"/>
        <filter val="0.281817277"/>
        <filter val="0.299359387"/>
        <filter val="0.299692111"/>
        <filter val="0.306632493"/>
        <filter val="0.307030701"/>
        <filter val="0.313124118"/>
        <filter val="0.313286102"/>
        <filter val="0.33428624"/>
        <filter val="0.337495758"/>
        <filter val="0.337829559"/>
        <filter val="0.338632564"/>
        <filter val="0.340223719"/>
        <filter val="0.349615234"/>
        <filter val="0.454310518"/>
        <filter val="0.456521493"/>
        <filter val="0.477862184"/>
        <filter val="0.489595337"/>
        <filter val="0.654642848"/>
        <filter val="0.949456118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74A4-F052-EE48-8299-26F7A9C6E537}">
  <sheetPr filterMode="1"/>
  <dimension ref="A1:Q89"/>
  <sheetViews>
    <sheetView workbookViewId="0">
      <selection activeCell="V24" sqref="V24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21</v>
      </c>
      <c r="D1" t="s">
        <v>5</v>
      </c>
      <c r="E1" t="s">
        <v>22</v>
      </c>
      <c r="F1" t="s">
        <v>23</v>
      </c>
      <c r="G1" t="s">
        <v>24</v>
      </c>
      <c r="H1" t="s">
        <v>7</v>
      </c>
      <c r="I1" t="s">
        <v>8</v>
      </c>
      <c r="J1" t="s">
        <v>9</v>
      </c>
      <c r="K1" t="s">
        <v>10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17" x14ac:dyDescent="0.2">
      <c r="A2" t="s">
        <v>14</v>
      </c>
      <c r="B2">
        <v>3</v>
      </c>
      <c r="C2" t="s">
        <v>31</v>
      </c>
      <c r="D2">
        <v>0.20606623399999999</v>
      </c>
      <c r="E2" t="s">
        <v>17</v>
      </c>
      <c r="F2" t="s">
        <v>17</v>
      </c>
      <c r="G2">
        <v>0.62291403700000003</v>
      </c>
      <c r="H2">
        <v>0.238193867</v>
      </c>
      <c r="I2">
        <v>1.349570494</v>
      </c>
      <c r="J2">
        <v>0.27610040299999999</v>
      </c>
      <c r="K2">
        <v>0.391884444</v>
      </c>
      <c r="L2">
        <v>11</v>
      </c>
      <c r="M2">
        <v>45.28773846</v>
      </c>
      <c r="N2">
        <v>2</v>
      </c>
      <c r="O2">
        <v>5.7611940309999996</v>
      </c>
      <c r="P2">
        <v>2.026114363</v>
      </c>
      <c r="Q2">
        <v>1.262095078</v>
      </c>
    </row>
    <row r="3" spans="1:17" x14ac:dyDescent="0.2">
      <c r="A3" s="15" t="s">
        <v>14</v>
      </c>
      <c r="B3" s="15">
        <v>113</v>
      </c>
      <c r="C3" t="s">
        <v>31</v>
      </c>
      <c r="D3">
        <v>6.1976319000000002E-2</v>
      </c>
      <c r="E3" t="s">
        <v>17</v>
      </c>
      <c r="F3" t="s">
        <v>17</v>
      </c>
      <c r="G3">
        <v>9.3437106000000006E-2</v>
      </c>
      <c r="H3">
        <v>5.2786919999999998E-3</v>
      </c>
      <c r="I3">
        <v>0.42543106000000003</v>
      </c>
      <c r="J3" s="15">
        <v>1.8919568000000001E-2</v>
      </c>
      <c r="K3">
        <v>6.6596878999999998E-2</v>
      </c>
      <c r="L3">
        <v>11</v>
      </c>
      <c r="M3">
        <v>49.802244629999997</v>
      </c>
      <c r="N3">
        <v>0</v>
      </c>
      <c r="O3">
        <v>0</v>
      </c>
      <c r="P3">
        <v>2.2512381810000002</v>
      </c>
      <c r="Q3">
        <v>0.21034918</v>
      </c>
    </row>
    <row r="4" spans="1:17" hidden="1" x14ac:dyDescent="0.2">
      <c r="A4" t="s">
        <v>14</v>
      </c>
      <c r="B4">
        <v>85</v>
      </c>
      <c r="C4" t="s">
        <v>32</v>
      </c>
      <c r="D4" s="18">
        <v>1.06E-7</v>
      </c>
      <c r="E4">
        <v>0.65687632500000004</v>
      </c>
      <c r="F4">
        <v>0.99865264399999998</v>
      </c>
      <c r="G4">
        <v>0.15070498700000001</v>
      </c>
      <c r="H4">
        <v>8.4690809999999998E-3</v>
      </c>
      <c r="I4">
        <v>0.70054616599999997</v>
      </c>
      <c r="J4">
        <v>6.2516145999999995E-2</v>
      </c>
      <c r="K4">
        <v>0.14868705099999999</v>
      </c>
      <c r="L4">
        <v>5</v>
      </c>
      <c r="M4">
        <v>30.473961809999999</v>
      </c>
      <c r="N4">
        <v>0</v>
      </c>
      <c r="O4">
        <v>0</v>
      </c>
      <c r="P4">
        <v>1.3957678760000001</v>
      </c>
      <c r="Q4">
        <v>0.21034918</v>
      </c>
    </row>
    <row r="5" spans="1:17" x14ac:dyDescent="0.2">
      <c r="A5" s="15" t="s">
        <v>14</v>
      </c>
      <c r="B5" s="15">
        <v>67</v>
      </c>
      <c r="C5" t="s">
        <v>33</v>
      </c>
      <c r="D5">
        <v>2.02548E-2</v>
      </c>
      <c r="E5" t="s">
        <v>17</v>
      </c>
      <c r="F5" t="s">
        <v>17</v>
      </c>
      <c r="G5">
        <v>0.116796382</v>
      </c>
      <c r="H5">
        <v>7.0239116000000004E-2</v>
      </c>
      <c r="I5">
        <v>0.19421364599999999</v>
      </c>
      <c r="J5" s="15">
        <v>3.3923834E-2</v>
      </c>
      <c r="K5">
        <v>0.10294128900000001</v>
      </c>
      <c r="L5">
        <v>8</v>
      </c>
      <c r="M5">
        <v>39.9761223</v>
      </c>
      <c r="N5">
        <v>0</v>
      </c>
      <c r="O5">
        <v>0</v>
      </c>
      <c r="P5">
        <v>1.8009905470000001</v>
      </c>
      <c r="Q5">
        <v>0.21034918</v>
      </c>
    </row>
    <row r="6" spans="1:17" hidden="1" x14ac:dyDescent="0.2">
      <c r="A6" t="s">
        <v>14</v>
      </c>
      <c r="B6">
        <v>2</v>
      </c>
      <c r="C6" t="s">
        <v>32</v>
      </c>
      <c r="D6" s="18">
        <v>1.0999999999999999E-9</v>
      </c>
      <c r="E6">
        <v>0.21499781600000001</v>
      </c>
      <c r="F6">
        <v>0.99872536199999995</v>
      </c>
      <c r="G6">
        <v>1.7183828539999999</v>
      </c>
      <c r="H6">
        <v>1.129641479</v>
      </c>
      <c r="I6">
        <v>2.5481890960000002</v>
      </c>
      <c r="J6">
        <v>8.831818E-3</v>
      </c>
      <c r="K6">
        <v>3.8859998999999999E-2</v>
      </c>
      <c r="L6">
        <v>22</v>
      </c>
      <c r="M6">
        <v>86.756958400000002</v>
      </c>
      <c r="N6">
        <v>11</v>
      </c>
      <c r="O6">
        <v>31.68656717</v>
      </c>
      <c r="P6">
        <v>3.9171560240000001</v>
      </c>
      <c r="Q6">
        <v>6.7311737479999998</v>
      </c>
    </row>
    <row r="7" spans="1:17" x14ac:dyDescent="0.2">
      <c r="A7" t="s">
        <v>14</v>
      </c>
      <c r="B7">
        <v>7</v>
      </c>
      <c r="C7" t="s">
        <v>32</v>
      </c>
      <c r="D7">
        <v>0.142432011</v>
      </c>
      <c r="E7">
        <v>0.21499921699999999</v>
      </c>
      <c r="F7">
        <v>0.99872538700000002</v>
      </c>
      <c r="G7">
        <v>9.8618063000000006E-2</v>
      </c>
      <c r="H7">
        <v>3.7162440000000001E-3</v>
      </c>
      <c r="I7">
        <v>2.0964502760000001</v>
      </c>
      <c r="J7">
        <v>0.10477299</v>
      </c>
      <c r="K7">
        <v>0.20954597999999999</v>
      </c>
      <c r="L7">
        <v>11</v>
      </c>
      <c r="M7">
        <v>46.20768795</v>
      </c>
      <c r="N7">
        <v>0</v>
      </c>
      <c r="O7">
        <v>0</v>
      </c>
      <c r="P7">
        <v>2.132968081</v>
      </c>
      <c r="Q7">
        <v>0.21034918</v>
      </c>
    </row>
    <row r="8" spans="1:17" x14ac:dyDescent="0.2">
      <c r="A8" s="15" t="s">
        <v>14</v>
      </c>
      <c r="B8" s="15">
        <v>5</v>
      </c>
      <c r="C8" t="s">
        <v>31</v>
      </c>
      <c r="D8">
        <v>0.137179527</v>
      </c>
      <c r="E8" t="s">
        <v>17</v>
      </c>
      <c r="F8" t="s">
        <v>17</v>
      </c>
      <c r="G8">
        <v>0.51909503099999998</v>
      </c>
      <c r="H8">
        <v>0.27108238299999998</v>
      </c>
      <c r="I8">
        <v>0.90323582199999997</v>
      </c>
      <c r="J8" s="15">
        <v>3.118172E-2</v>
      </c>
      <c r="K8">
        <v>9.7999691E-2</v>
      </c>
      <c r="L8">
        <v>25</v>
      </c>
      <c r="M8">
        <v>108.2126683</v>
      </c>
      <c r="N8">
        <v>4</v>
      </c>
      <c r="O8">
        <v>11.522388060000001</v>
      </c>
      <c r="P8">
        <v>4.8626744710000001</v>
      </c>
      <c r="Q8">
        <v>2.524190156</v>
      </c>
    </row>
    <row r="9" spans="1:17" x14ac:dyDescent="0.2">
      <c r="A9" s="14" t="s">
        <v>14</v>
      </c>
      <c r="B9" s="14">
        <v>6</v>
      </c>
      <c r="C9" t="s">
        <v>32</v>
      </c>
      <c r="D9">
        <v>0.25790620199999997</v>
      </c>
      <c r="E9" t="s">
        <v>17</v>
      </c>
      <c r="F9" t="s">
        <v>17</v>
      </c>
      <c r="G9">
        <v>2.0542337000000001E-2</v>
      </c>
      <c r="H9">
        <v>1.0952410000000001E-3</v>
      </c>
      <c r="I9">
        <v>0.114294373</v>
      </c>
      <c r="J9" s="15">
        <v>2.8104600000000002E-4</v>
      </c>
      <c r="K9" s="14">
        <v>2.3817270000000001E-3</v>
      </c>
      <c r="L9">
        <v>50</v>
      </c>
      <c r="M9">
        <v>225.5756451</v>
      </c>
      <c r="N9">
        <v>0</v>
      </c>
      <c r="O9">
        <v>0</v>
      </c>
      <c r="P9">
        <v>10.239788040000001</v>
      </c>
      <c r="Q9">
        <v>0.21034918</v>
      </c>
    </row>
    <row r="10" spans="1:17" x14ac:dyDescent="0.2">
      <c r="A10" t="s">
        <v>14</v>
      </c>
      <c r="B10">
        <v>10</v>
      </c>
      <c r="C10" t="s">
        <v>33</v>
      </c>
      <c r="D10">
        <v>1.9734944000000001E-2</v>
      </c>
      <c r="E10">
        <v>0.215942566</v>
      </c>
      <c r="F10">
        <v>0.998738758</v>
      </c>
      <c r="G10">
        <v>0.63707117499999999</v>
      </c>
      <c r="H10">
        <v>0.37637290000000001</v>
      </c>
      <c r="I10">
        <v>1.0783445920000001</v>
      </c>
      <c r="J10">
        <v>0.46381257599999998</v>
      </c>
      <c r="K10">
        <v>0.55565866500000005</v>
      </c>
      <c r="L10">
        <v>6</v>
      </c>
      <c r="M10">
        <v>21.649733430000001</v>
      </c>
      <c r="N10">
        <v>1</v>
      </c>
      <c r="O10">
        <v>2.8805970150000002</v>
      </c>
      <c r="P10">
        <v>0.9905448</v>
      </c>
      <c r="Q10">
        <v>0.63104753899999999</v>
      </c>
    </row>
    <row r="11" spans="1:17" x14ac:dyDescent="0.2">
      <c r="A11" t="s">
        <v>14</v>
      </c>
      <c r="B11">
        <v>1</v>
      </c>
      <c r="C11" t="s">
        <v>32</v>
      </c>
      <c r="D11">
        <v>0.12986424199999999</v>
      </c>
      <c r="E11">
        <v>0.65555186499999996</v>
      </c>
      <c r="F11">
        <v>0.99865413800000002</v>
      </c>
      <c r="G11">
        <v>1.335702934</v>
      </c>
      <c r="H11">
        <v>0.14395023200000001</v>
      </c>
      <c r="I11">
        <v>43.357782210000003</v>
      </c>
      <c r="J11">
        <v>0.82315459700000004</v>
      </c>
      <c r="K11">
        <v>0.86235243500000003</v>
      </c>
      <c r="L11">
        <v>6</v>
      </c>
      <c r="M11">
        <v>21.318672830000001</v>
      </c>
      <c r="N11">
        <v>2</v>
      </c>
      <c r="O11">
        <v>5.7611940309999996</v>
      </c>
      <c r="P11">
        <v>0.94489204500000001</v>
      </c>
      <c r="Q11">
        <v>1.262095078</v>
      </c>
    </row>
    <row r="12" spans="1:17" x14ac:dyDescent="0.2">
      <c r="A12" t="s">
        <v>14</v>
      </c>
      <c r="B12">
        <v>185</v>
      </c>
      <c r="C12" t="s">
        <v>32</v>
      </c>
      <c r="D12">
        <v>0.15976739600000001</v>
      </c>
      <c r="E12">
        <v>0.65555229800000003</v>
      </c>
      <c r="F12">
        <v>0.99865413700000005</v>
      </c>
      <c r="G12">
        <v>0.22038993200000001</v>
      </c>
      <c r="H12">
        <v>6.601717E-3</v>
      </c>
      <c r="I12">
        <v>13.09171033</v>
      </c>
      <c r="J12">
        <v>0.36123702899999999</v>
      </c>
      <c r="K12">
        <v>0.48164937200000002</v>
      </c>
      <c r="L12">
        <v>5</v>
      </c>
      <c r="M12">
        <v>21.051627360000001</v>
      </c>
      <c r="N12">
        <v>0</v>
      </c>
      <c r="O12">
        <v>0</v>
      </c>
      <c r="P12">
        <v>0.95444096700000003</v>
      </c>
      <c r="Q12">
        <v>0.21034918</v>
      </c>
    </row>
    <row r="13" spans="1:17" x14ac:dyDescent="0.2">
      <c r="A13" s="15" t="s">
        <v>14</v>
      </c>
      <c r="B13" s="15">
        <v>47</v>
      </c>
      <c r="C13" t="s">
        <v>32</v>
      </c>
      <c r="D13">
        <v>0.21340758900000001</v>
      </c>
      <c r="E13" t="s">
        <v>17</v>
      </c>
      <c r="F13" t="s">
        <v>17</v>
      </c>
      <c r="G13">
        <v>0.236845062</v>
      </c>
      <c r="H13">
        <v>5.8286117999999998E-2</v>
      </c>
      <c r="I13">
        <v>1.1179004889999999</v>
      </c>
      <c r="J13" s="15">
        <v>4.8631530999999999E-2</v>
      </c>
      <c r="K13">
        <v>0.12968408200000001</v>
      </c>
      <c r="L13">
        <v>23</v>
      </c>
      <c r="M13">
        <v>118.4103114</v>
      </c>
      <c r="N13">
        <v>2</v>
      </c>
      <c r="O13">
        <v>5.7611940309999996</v>
      </c>
      <c r="P13">
        <v>5.328779355</v>
      </c>
      <c r="Q13">
        <v>1.262095078</v>
      </c>
    </row>
    <row r="14" spans="1:17" x14ac:dyDescent="0.2">
      <c r="A14" t="s">
        <v>14</v>
      </c>
      <c r="B14">
        <v>50</v>
      </c>
      <c r="C14" t="s">
        <v>32</v>
      </c>
      <c r="D14">
        <v>0.112737872</v>
      </c>
      <c r="E14">
        <v>0.646656181</v>
      </c>
      <c r="F14">
        <v>0.99866439399999996</v>
      </c>
      <c r="G14">
        <v>1.8618126070000001</v>
      </c>
      <c r="H14">
        <v>0.26290540800000001</v>
      </c>
      <c r="I14">
        <v>27.635576400000001</v>
      </c>
      <c r="J14">
        <v>0.57246259799999999</v>
      </c>
      <c r="K14">
        <v>0.63767985599999999</v>
      </c>
      <c r="L14">
        <v>4</v>
      </c>
      <c r="M14">
        <v>14.349845670000001</v>
      </c>
      <c r="N14">
        <v>2</v>
      </c>
      <c r="O14">
        <v>5.7611940309999996</v>
      </c>
      <c r="P14">
        <v>0.677885128</v>
      </c>
      <c r="Q14">
        <v>1.262095078</v>
      </c>
    </row>
    <row r="15" spans="1:17" x14ac:dyDescent="0.2">
      <c r="A15" t="s">
        <v>14</v>
      </c>
      <c r="B15">
        <v>8</v>
      </c>
      <c r="C15" t="s">
        <v>32</v>
      </c>
      <c r="D15">
        <v>0.17228775199999999</v>
      </c>
      <c r="E15" t="s">
        <v>17</v>
      </c>
      <c r="F15" t="s">
        <v>17</v>
      </c>
      <c r="G15">
        <v>0.96195520099999998</v>
      </c>
      <c r="H15">
        <v>0.26929472199999999</v>
      </c>
      <c r="I15">
        <v>4.9577752400000001</v>
      </c>
      <c r="J15">
        <v>0.95674673700000001</v>
      </c>
      <c r="K15">
        <v>0.962575132</v>
      </c>
      <c r="L15">
        <v>21</v>
      </c>
      <c r="M15">
        <v>111.65124849999999</v>
      </c>
      <c r="N15">
        <v>8</v>
      </c>
      <c r="O15">
        <v>23.044776120000002</v>
      </c>
      <c r="P15">
        <v>5.0293725990000002</v>
      </c>
      <c r="Q15">
        <v>4.8380311320000002</v>
      </c>
    </row>
    <row r="16" spans="1:17" x14ac:dyDescent="0.2">
      <c r="A16" s="14" t="s">
        <v>14</v>
      </c>
      <c r="B16" s="14">
        <v>13</v>
      </c>
      <c r="C16" t="s">
        <v>33</v>
      </c>
      <c r="D16">
        <v>3.9201844999999999E-2</v>
      </c>
      <c r="E16" t="s">
        <v>17</v>
      </c>
      <c r="F16" t="s">
        <v>17</v>
      </c>
      <c r="G16">
        <v>5.1909503000000003E-2</v>
      </c>
      <c r="H16">
        <v>3.9398204999999999E-2</v>
      </c>
      <c r="I16">
        <v>6.8393889999999999E-2</v>
      </c>
      <c r="J16" s="15">
        <v>3.2614800000000002E-3</v>
      </c>
      <c r="K16" s="14">
        <v>1.6882953999999999E-2</v>
      </c>
      <c r="L16">
        <v>23</v>
      </c>
      <c r="M16">
        <v>90.868490399999999</v>
      </c>
      <c r="N16">
        <v>0</v>
      </c>
      <c r="O16">
        <v>0</v>
      </c>
      <c r="P16">
        <v>4.0522287260000001</v>
      </c>
      <c r="Q16">
        <v>0.21034918</v>
      </c>
    </row>
    <row r="17" spans="1:17" hidden="1" x14ac:dyDescent="0.2">
      <c r="A17" t="s">
        <v>14</v>
      </c>
      <c r="B17">
        <v>23</v>
      </c>
      <c r="C17" t="s">
        <v>32</v>
      </c>
      <c r="D17" s="18">
        <v>5.6E-11</v>
      </c>
      <c r="E17">
        <v>0.65691877099999996</v>
      </c>
      <c r="F17">
        <v>0.998652596</v>
      </c>
      <c r="G17">
        <v>0.122943449</v>
      </c>
      <c r="H17">
        <v>6.9289649999999996E-3</v>
      </c>
      <c r="I17">
        <v>0.565605837</v>
      </c>
      <c r="J17">
        <v>3.8548540999999999E-2</v>
      </c>
      <c r="K17">
        <v>0.11307572</v>
      </c>
      <c r="L17">
        <v>8</v>
      </c>
      <c r="M17">
        <v>37.301515109999997</v>
      </c>
      <c r="N17">
        <v>0</v>
      </c>
      <c r="O17">
        <v>0</v>
      </c>
      <c r="P17">
        <v>1.7109425629999999</v>
      </c>
      <c r="Q17">
        <v>0.21034918</v>
      </c>
    </row>
    <row r="18" spans="1:17" hidden="1" x14ac:dyDescent="0.2">
      <c r="A18" t="s">
        <v>14</v>
      </c>
      <c r="B18">
        <v>26</v>
      </c>
      <c r="C18" t="s">
        <v>32</v>
      </c>
      <c r="D18" s="18">
        <v>6.5400000000000001E-6</v>
      </c>
      <c r="E18">
        <v>0.656562902</v>
      </c>
      <c r="F18">
        <v>0.99865299600000002</v>
      </c>
      <c r="G18">
        <v>0.18687436199999999</v>
      </c>
      <c r="H18">
        <v>1.0462502E-2</v>
      </c>
      <c r="I18">
        <v>0.88046004099999997</v>
      </c>
      <c r="J18">
        <v>0.10002346199999999</v>
      </c>
      <c r="K18">
        <v>0.20516204099999999</v>
      </c>
      <c r="L18">
        <v>7</v>
      </c>
      <c r="M18">
        <v>25.165277769999999</v>
      </c>
      <c r="N18">
        <v>0</v>
      </c>
      <c r="O18">
        <v>0</v>
      </c>
      <c r="P18">
        <v>1.1256181810000001</v>
      </c>
      <c r="Q18">
        <v>0.21034918</v>
      </c>
    </row>
    <row r="19" spans="1:17" x14ac:dyDescent="0.2">
      <c r="A19" t="s">
        <v>14</v>
      </c>
      <c r="B19">
        <v>31</v>
      </c>
      <c r="C19" t="s">
        <v>32</v>
      </c>
      <c r="D19">
        <v>9.1162979000000005E-2</v>
      </c>
      <c r="E19">
        <v>0.21510190000000001</v>
      </c>
      <c r="F19">
        <v>0.99872713400000002</v>
      </c>
      <c r="G19">
        <v>3.109316083</v>
      </c>
      <c r="H19">
        <v>0.77737516699999998</v>
      </c>
      <c r="I19">
        <v>18.68969422</v>
      </c>
      <c r="J19">
        <v>0.144899007</v>
      </c>
      <c r="K19">
        <v>0.26564817899999998</v>
      </c>
      <c r="L19">
        <v>8</v>
      </c>
      <c r="M19">
        <v>30.255794030000001</v>
      </c>
      <c r="N19">
        <v>7</v>
      </c>
      <c r="O19">
        <v>20.164179109999999</v>
      </c>
      <c r="P19">
        <v>1.3530253860000001</v>
      </c>
      <c r="Q19">
        <v>4.2069835930000004</v>
      </c>
    </row>
    <row r="20" spans="1:17" x14ac:dyDescent="0.2">
      <c r="A20" s="15" t="s">
        <v>14</v>
      </c>
      <c r="B20" s="15">
        <v>43</v>
      </c>
      <c r="C20" t="s">
        <v>31</v>
      </c>
      <c r="D20">
        <v>6.2205206999999998E-2</v>
      </c>
      <c r="E20" t="s">
        <v>17</v>
      </c>
      <c r="F20" t="s">
        <v>17</v>
      </c>
      <c r="G20">
        <v>0.10617852899999999</v>
      </c>
      <c r="H20">
        <v>5.9908749999999997E-3</v>
      </c>
      <c r="I20">
        <v>0.48572760199999998</v>
      </c>
      <c r="J20" s="15">
        <v>2.6583789E-2</v>
      </c>
      <c r="K20">
        <v>8.6643462000000004E-2</v>
      </c>
      <c r="L20">
        <v>9</v>
      </c>
      <c r="M20">
        <v>43.81562847</v>
      </c>
      <c r="N20">
        <v>0</v>
      </c>
      <c r="O20">
        <v>0</v>
      </c>
      <c r="P20">
        <v>1.9810895989999999</v>
      </c>
      <c r="Q20">
        <v>0.21034918</v>
      </c>
    </row>
    <row r="21" spans="1:17" x14ac:dyDescent="0.2">
      <c r="A21" t="s">
        <v>14</v>
      </c>
      <c r="B21">
        <v>16</v>
      </c>
      <c r="C21" t="s">
        <v>32</v>
      </c>
      <c r="D21">
        <v>0.20245373699999999</v>
      </c>
      <c r="E21">
        <v>0.65925927299999998</v>
      </c>
      <c r="F21">
        <v>0.99859420600000004</v>
      </c>
      <c r="G21">
        <v>1.0873499280000001</v>
      </c>
      <c r="H21">
        <v>5.2888313999999999E-2</v>
      </c>
      <c r="I21">
        <v>298.97986559999998</v>
      </c>
      <c r="J21">
        <v>0.962575132</v>
      </c>
      <c r="K21">
        <v>0.962575132</v>
      </c>
      <c r="L21">
        <v>4</v>
      </c>
      <c r="M21">
        <v>13.34166666</v>
      </c>
      <c r="N21">
        <v>1</v>
      </c>
      <c r="O21">
        <v>2.8805970150000002</v>
      </c>
      <c r="P21">
        <v>0.58035368600000004</v>
      </c>
      <c r="Q21">
        <v>0.63104753899999999</v>
      </c>
    </row>
    <row r="22" spans="1:17" x14ac:dyDescent="0.2">
      <c r="A22" t="s">
        <v>14</v>
      </c>
      <c r="B22">
        <v>55</v>
      </c>
      <c r="C22" t="s">
        <v>32</v>
      </c>
      <c r="D22">
        <v>0.116464945</v>
      </c>
      <c r="E22">
        <v>0.65317949399999997</v>
      </c>
      <c r="F22">
        <v>0.99865683599999999</v>
      </c>
      <c r="G22">
        <v>2.3634598320000002</v>
      </c>
      <c r="H22">
        <v>0.32342031700000001</v>
      </c>
      <c r="I22">
        <v>45.645091569999998</v>
      </c>
      <c r="J22">
        <v>0.45504569900000003</v>
      </c>
      <c r="K22">
        <v>0.55565866500000005</v>
      </c>
      <c r="L22">
        <v>6</v>
      </c>
      <c r="M22">
        <v>18.110339499999998</v>
      </c>
      <c r="N22">
        <v>3</v>
      </c>
      <c r="O22">
        <v>8.6417910459999998</v>
      </c>
      <c r="P22">
        <v>0.80100477699999995</v>
      </c>
      <c r="Q22">
        <v>1.8931426170000001</v>
      </c>
    </row>
    <row r="23" spans="1:17" x14ac:dyDescent="0.2">
      <c r="A23" t="s">
        <v>14</v>
      </c>
      <c r="B23">
        <v>44</v>
      </c>
      <c r="C23" t="s">
        <v>31</v>
      </c>
      <c r="D23">
        <v>6.1337177999999999E-2</v>
      </c>
      <c r="E23" t="s">
        <v>17</v>
      </c>
      <c r="F23" t="s">
        <v>17</v>
      </c>
      <c r="G23">
        <v>0.82444504900000004</v>
      </c>
      <c r="H23">
        <v>0.192472057</v>
      </c>
      <c r="I23">
        <v>2.453640187</v>
      </c>
      <c r="J23">
        <v>0.75787856200000003</v>
      </c>
      <c r="K23">
        <v>0.803533897</v>
      </c>
      <c r="L23">
        <v>4</v>
      </c>
      <c r="M23">
        <v>16.583066760000001</v>
      </c>
      <c r="N23">
        <v>1</v>
      </c>
      <c r="O23">
        <v>2.8805970150000002</v>
      </c>
      <c r="P23">
        <v>0.76542098199999997</v>
      </c>
      <c r="Q23">
        <v>0.63104753899999999</v>
      </c>
    </row>
    <row r="24" spans="1:17" x14ac:dyDescent="0.2">
      <c r="A24" t="s">
        <v>14</v>
      </c>
      <c r="B24">
        <v>29</v>
      </c>
      <c r="C24" t="s">
        <v>32</v>
      </c>
      <c r="D24">
        <v>0.117238065</v>
      </c>
      <c r="E24">
        <v>0.65168609200000005</v>
      </c>
      <c r="F24">
        <v>0.99865854799999998</v>
      </c>
      <c r="G24">
        <v>1.6329044079999999</v>
      </c>
      <c r="H24">
        <v>0.21075882100000001</v>
      </c>
      <c r="I24">
        <v>31.109343460000002</v>
      </c>
      <c r="J24">
        <v>0.674027076</v>
      </c>
      <c r="K24">
        <v>0.73227633000000003</v>
      </c>
      <c r="L24">
        <v>4</v>
      </c>
      <c r="M24">
        <v>16.285072929999998</v>
      </c>
      <c r="N24">
        <v>2</v>
      </c>
      <c r="O24">
        <v>5.7611940309999996</v>
      </c>
      <c r="P24">
        <v>0.77291424500000006</v>
      </c>
      <c r="Q24">
        <v>1.262095078</v>
      </c>
    </row>
    <row r="25" spans="1:17" hidden="1" x14ac:dyDescent="0.2">
      <c r="A25" t="s">
        <v>14</v>
      </c>
      <c r="B25">
        <v>11</v>
      </c>
      <c r="C25" t="s">
        <v>32</v>
      </c>
      <c r="D25" s="18">
        <v>1.4699999999999999E-6</v>
      </c>
      <c r="E25">
        <v>0.65711345099999996</v>
      </c>
      <c r="F25">
        <v>0.99859257000000001</v>
      </c>
      <c r="G25">
        <v>5.9695974959999996</v>
      </c>
      <c r="H25">
        <v>3.2307138800000001</v>
      </c>
      <c r="I25">
        <v>11.204753439999999</v>
      </c>
      <c r="J25" s="1">
        <v>1.37E-8</v>
      </c>
      <c r="K25" s="1">
        <v>1.72E-7</v>
      </c>
      <c r="L25">
        <v>6</v>
      </c>
      <c r="M25">
        <v>18.408333330000001</v>
      </c>
      <c r="N25">
        <v>8</v>
      </c>
      <c r="O25">
        <v>23.044776120000002</v>
      </c>
      <c r="P25">
        <v>0.81044511500000005</v>
      </c>
      <c r="Q25">
        <v>4.8380311320000002</v>
      </c>
    </row>
    <row r="26" spans="1:17" x14ac:dyDescent="0.2">
      <c r="A26" t="s">
        <v>14</v>
      </c>
      <c r="B26">
        <v>38</v>
      </c>
      <c r="C26" t="s">
        <v>32</v>
      </c>
      <c r="D26">
        <v>0.16446772400000001</v>
      </c>
      <c r="E26">
        <v>0.67521020200000004</v>
      </c>
      <c r="F26">
        <v>0.99860622799999998</v>
      </c>
      <c r="G26">
        <v>3.1424613020000001</v>
      </c>
      <c r="H26">
        <v>0.27785842300000002</v>
      </c>
      <c r="I26">
        <v>163.38991379999999</v>
      </c>
      <c r="J26">
        <v>0.42059578600000003</v>
      </c>
      <c r="K26">
        <v>0.53016890000000005</v>
      </c>
      <c r="L26">
        <v>3</v>
      </c>
      <c r="M26">
        <v>8.9061728369999997</v>
      </c>
      <c r="N26">
        <v>2</v>
      </c>
      <c r="O26">
        <v>5.7611940309999996</v>
      </c>
      <c r="P26">
        <v>0.40162629100000002</v>
      </c>
      <c r="Q26">
        <v>1.262095078</v>
      </c>
    </row>
    <row r="27" spans="1:17" x14ac:dyDescent="0.2">
      <c r="A27" t="s">
        <v>14</v>
      </c>
      <c r="B27">
        <v>198</v>
      </c>
      <c r="C27" t="s">
        <v>31</v>
      </c>
      <c r="D27">
        <v>6.1337177999999999E-2</v>
      </c>
      <c r="E27" t="s">
        <v>17</v>
      </c>
      <c r="F27" t="s">
        <v>17</v>
      </c>
      <c r="G27">
        <v>0.82444504900000004</v>
      </c>
      <c r="H27">
        <v>0.192472057</v>
      </c>
      <c r="I27">
        <v>2.453640187</v>
      </c>
      <c r="J27">
        <v>0.75787856200000003</v>
      </c>
      <c r="K27">
        <v>0.803533897</v>
      </c>
      <c r="L27">
        <v>4</v>
      </c>
      <c r="M27">
        <v>16.583066760000001</v>
      </c>
      <c r="N27">
        <v>1</v>
      </c>
      <c r="O27">
        <v>2.8805970150000002</v>
      </c>
      <c r="P27">
        <v>0.76542098199999997</v>
      </c>
      <c r="Q27">
        <v>0.63104753899999999</v>
      </c>
    </row>
    <row r="28" spans="1:17" x14ac:dyDescent="0.2">
      <c r="A28" t="s">
        <v>14</v>
      </c>
      <c r="B28">
        <v>18</v>
      </c>
      <c r="C28" t="s">
        <v>32</v>
      </c>
      <c r="D28">
        <v>0.145807195</v>
      </c>
      <c r="E28">
        <v>0.215394801</v>
      </c>
      <c r="F28">
        <v>0.99873160500000002</v>
      </c>
      <c r="G28">
        <v>0.18507249000000001</v>
      </c>
      <c r="H28">
        <v>7.8354050000000001E-3</v>
      </c>
      <c r="I28">
        <v>2.3628200549999998</v>
      </c>
      <c r="J28">
        <v>0.19654640400000001</v>
      </c>
      <c r="K28">
        <v>0.33156569000000002</v>
      </c>
      <c r="L28">
        <v>6</v>
      </c>
      <c r="M28">
        <v>24.262079100000001</v>
      </c>
      <c r="N28">
        <v>0</v>
      </c>
      <c r="O28">
        <v>0</v>
      </c>
      <c r="P28">
        <v>1.1365772409999999</v>
      </c>
      <c r="Q28">
        <v>0.21034918</v>
      </c>
    </row>
    <row r="29" spans="1:17" x14ac:dyDescent="0.2">
      <c r="A29" t="s">
        <v>19</v>
      </c>
      <c r="B29">
        <v>4</v>
      </c>
      <c r="C29" t="s">
        <v>32</v>
      </c>
      <c r="D29">
        <v>0.123562797</v>
      </c>
      <c r="E29">
        <v>0.999999996</v>
      </c>
      <c r="F29">
        <v>0.99892892499999997</v>
      </c>
      <c r="G29">
        <v>2.5051992589999998</v>
      </c>
      <c r="H29">
        <v>0.624937662</v>
      </c>
      <c r="I29">
        <v>7.6060534620000002</v>
      </c>
      <c r="J29">
        <v>0.13806036799999999</v>
      </c>
      <c r="K29">
        <v>0.26228791899999998</v>
      </c>
      <c r="L29">
        <v>4</v>
      </c>
      <c r="M29">
        <v>39.250000010000001</v>
      </c>
      <c r="N29">
        <v>54</v>
      </c>
      <c r="O29">
        <v>687.66840679999996</v>
      </c>
      <c r="P29">
        <v>2.5484704439999999</v>
      </c>
      <c r="Q29">
        <v>6.3844262680000003</v>
      </c>
    </row>
    <row r="30" spans="1:17" x14ac:dyDescent="0.2">
      <c r="A30" t="s">
        <v>19</v>
      </c>
      <c r="B30">
        <v>11</v>
      </c>
      <c r="C30" t="s">
        <v>32</v>
      </c>
      <c r="D30">
        <v>0.70479796800000005</v>
      </c>
      <c r="E30">
        <v>0.99999999900000003</v>
      </c>
      <c r="F30">
        <v>0.44094127300000002</v>
      </c>
      <c r="G30">
        <v>0.19178477499999999</v>
      </c>
      <c r="H30" s="1">
        <v>2.0200000000000001E-6</v>
      </c>
      <c r="I30">
        <v>14.82748411</v>
      </c>
      <c r="J30">
        <v>0.52262942000000001</v>
      </c>
      <c r="K30">
        <v>0.60514985499999996</v>
      </c>
      <c r="L30">
        <v>2</v>
      </c>
      <c r="M30">
        <v>19.625</v>
      </c>
      <c r="N30">
        <v>4</v>
      </c>
      <c r="O30">
        <v>27.495790589999999</v>
      </c>
      <c r="P30">
        <v>1.303625893</v>
      </c>
      <c r="Q30">
        <v>0.25001559800000001</v>
      </c>
    </row>
    <row r="31" spans="1:17" hidden="1" x14ac:dyDescent="0.2">
      <c r="A31" t="s">
        <v>19</v>
      </c>
      <c r="B31">
        <v>36</v>
      </c>
      <c r="C31" t="s">
        <v>32</v>
      </c>
      <c r="D31" s="7">
        <v>0</v>
      </c>
      <c r="E31">
        <v>0.99999361899999994</v>
      </c>
      <c r="F31">
        <v>0.66109895399999996</v>
      </c>
      <c r="G31">
        <v>0.198117292</v>
      </c>
      <c r="H31">
        <v>0.13439827700000001</v>
      </c>
      <c r="I31">
        <v>0.29494498800000002</v>
      </c>
      <c r="J31" s="1">
        <v>5.4900000000000005E-16</v>
      </c>
      <c r="K31" s="1">
        <v>1.6099999999999999E-14</v>
      </c>
      <c r="L31">
        <v>1</v>
      </c>
      <c r="M31">
        <v>41.720000470000002</v>
      </c>
      <c r="N31">
        <v>6</v>
      </c>
      <c r="O31">
        <v>62.980246440000002</v>
      </c>
      <c r="P31">
        <v>2.830026567</v>
      </c>
      <c r="Q31">
        <v>0.56067719999999999</v>
      </c>
    </row>
    <row r="32" spans="1:17" hidden="1" x14ac:dyDescent="0.2">
      <c r="A32" t="s">
        <v>19</v>
      </c>
      <c r="B32">
        <v>9</v>
      </c>
      <c r="C32" t="s">
        <v>32</v>
      </c>
      <c r="D32" s="7">
        <v>0</v>
      </c>
      <c r="E32">
        <v>0.99985597100000001</v>
      </c>
      <c r="F32">
        <v>0.88678270699999995</v>
      </c>
      <c r="G32">
        <v>1.5568324039999999</v>
      </c>
      <c r="H32">
        <v>0.85976669100000003</v>
      </c>
      <c r="I32">
        <v>3.1729680220000001</v>
      </c>
      <c r="J32">
        <v>0.17924696400000001</v>
      </c>
      <c r="K32">
        <v>0.30928887799999999</v>
      </c>
      <c r="L32">
        <v>1</v>
      </c>
      <c r="M32">
        <v>9.8125000020000002</v>
      </c>
      <c r="N32">
        <v>11</v>
      </c>
      <c r="O32">
        <v>115.88748320000001</v>
      </c>
      <c r="P32">
        <v>0.67381073400000002</v>
      </c>
      <c r="Q32">
        <v>1.0490103850000001</v>
      </c>
    </row>
    <row r="33" spans="1:17" hidden="1" x14ac:dyDescent="0.2">
      <c r="A33" t="s">
        <v>19</v>
      </c>
      <c r="B33">
        <v>12</v>
      </c>
      <c r="C33" t="s">
        <v>32</v>
      </c>
      <c r="D33" s="7">
        <v>0</v>
      </c>
      <c r="E33">
        <v>0.99988798999999995</v>
      </c>
      <c r="F33">
        <v>0.88653295300000001</v>
      </c>
      <c r="G33">
        <v>1.4763006830000001</v>
      </c>
      <c r="H33">
        <v>0.81389480999999997</v>
      </c>
      <c r="I33">
        <v>3.0122043760000001</v>
      </c>
      <c r="J33">
        <v>0.23824931399999999</v>
      </c>
      <c r="K33">
        <v>0.37044469499999999</v>
      </c>
      <c r="L33">
        <v>1</v>
      </c>
      <c r="M33">
        <v>9.8125000020000002</v>
      </c>
      <c r="N33">
        <v>14</v>
      </c>
      <c r="O33">
        <v>110.11700620000001</v>
      </c>
      <c r="P33">
        <v>0.67381080199999999</v>
      </c>
      <c r="Q33">
        <v>0.994747347</v>
      </c>
    </row>
    <row r="34" spans="1:17" hidden="1" x14ac:dyDescent="0.2">
      <c r="A34" t="s">
        <v>19</v>
      </c>
      <c r="B34">
        <v>1</v>
      </c>
      <c r="C34" t="s">
        <v>32</v>
      </c>
      <c r="D34" s="7">
        <v>0</v>
      </c>
      <c r="E34">
        <v>0.99805193299999995</v>
      </c>
      <c r="F34">
        <v>0.99812466200000005</v>
      </c>
      <c r="G34">
        <v>0.72207994799999997</v>
      </c>
      <c r="H34">
        <v>0.56441883199999998</v>
      </c>
      <c r="I34">
        <v>0.93748673299999996</v>
      </c>
      <c r="J34">
        <v>1.1753402E-2</v>
      </c>
      <c r="K34">
        <v>4.4969539000000003E-2</v>
      </c>
      <c r="L34">
        <v>4</v>
      </c>
      <c r="M34">
        <v>71.157500479999996</v>
      </c>
      <c r="N34">
        <v>74</v>
      </c>
      <c r="O34">
        <v>380.82158340000001</v>
      </c>
      <c r="P34">
        <v>4.784062542</v>
      </c>
      <c r="Q34">
        <v>3.454475629</v>
      </c>
    </row>
    <row r="35" spans="1:17" hidden="1" x14ac:dyDescent="0.2">
      <c r="A35" t="s">
        <v>19</v>
      </c>
      <c r="B35">
        <v>119</v>
      </c>
      <c r="C35" t="s">
        <v>32</v>
      </c>
      <c r="D35" s="7">
        <v>0</v>
      </c>
      <c r="E35">
        <v>0.999999894</v>
      </c>
      <c r="F35">
        <v>0.886636655</v>
      </c>
      <c r="G35">
        <v>0.61065668699999998</v>
      </c>
      <c r="H35">
        <v>0.38489010200000001</v>
      </c>
      <c r="I35">
        <v>1.0188758250000001</v>
      </c>
      <c r="J35">
        <v>4.5814920000000002E-2</v>
      </c>
      <c r="K35">
        <v>0.12968408200000001</v>
      </c>
      <c r="L35">
        <v>2</v>
      </c>
      <c r="M35">
        <v>19.625</v>
      </c>
      <c r="N35">
        <v>4</v>
      </c>
      <c r="O35">
        <v>91.571095080000006</v>
      </c>
      <c r="P35">
        <v>1.3476192499999999</v>
      </c>
      <c r="Q35">
        <v>0.82293270699999999</v>
      </c>
    </row>
    <row r="36" spans="1:17" x14ac:dyDescent="0.2">
      <c r="A36" t="s">
        <v>19</v>
      </c>
      <c r="B36">
        <v>6</v>
      </c>
      <c r="C36" t="s">
        <v>32</v>
      </c>
      <c r="D36">
        <v>0.38857791699999999</v>
      </c>
      <c r="E36">
        <v>0.99805193199999997</v>
      </c>
      <c r="F36">
        <v>0.99797920299999998</v>
      </c>
      <c r="G36">
        <v>7.6227618999999996E-2</v>
      </c>
      <c r="H36">
        <v>1.0911199999999999E-4</v>
      </c>
      <c r="I36">
        <v>1.6484425629999999</v>
      </c>
      <c r="J36">
        <v>0.16782038599999999</v>
      </c>
      <c r="K36">
        <v>0.30139171300000001</v>
      </c>
      <c r="L36">
        <v>11</v>
      </c>
      <c r="M36">
        <v>139.8450005</v>
      </c>
      <c r="N36">
        <v>9</v>
      </c>
      <c r="O36">
        <v>71.188317490000003</v>
      </c>
      <c r="P36">
        <v>9.3158677619999999</v>
      </c>
      <c r="Q36">
        <v>0.71012642199999998</v>
      </c>
    </row>
    <row r="37" spans="1:17" hidden="1" x14ac:dyDescent="0.2">
      <c r="A37" t="s">
        <v>19</v>
      </c>
      <c r="B37">
        <v>3</v>
      </c>
      <c r="C37" t="s">
        <v>32</v>
      </c>
      <c r="D37" s="7">
        <v>0</v>
      </c>
      <c r="E37">
        <v>0.99999991700000002</v>
      </c>
      <c r="F37">
        <v>0.66110734100000002</v>
      </c>
      <c r="G37">
        <v>0.82590445199999996</v>
      </c>
      <c r="H37">
        <v>0.59641886399999999</v>
      </c>
      <c r="I37">
        <v>1.1757278630000001</v>
      </c>
      <c r="J37">
        <v>0.26792677500000001</v>
      </c>
      <c r="K37">
        <v>0.38676759900000002</v>
      </c>
      <c r="L37">
        <v>4</v>
      </c>
      <c r="M37">
        <v>39.250000010000001</v>
      </c>
      <c r="N37">
        <v>26</v>
      </c>
      <c r="O37">
        <v>239.9007943</v>
      </c>
      <c r="P37">
        <v>2.6278580979999999</v>
      </c>
      <c r="Q37">
        <v>2.1703597019999998</v>
      </c>
    </row>
    <row r="38" spans="1:17" x14ac:dyDescent="0.2">
      <c r="A38" t="s">
        <v>19</v>
      </c>
      <c r="B38">
        <v>23</v>
      </c>
      <c r="C38" t="s">
        <v>32</v>
      </c>
      <c r="D38">
        <v>0.72164708499999997</v>
      </c>
      <c r="E38">
        <v>0.99805191100000001</v>
      </c>
      <c r="F38">
        <v>0.99783371600000004</v>
      </c>
      <c r="G38">
        <v>9.0830505000000006E-2</v>
      </c>
      <c r="H38" s="1">
        <v>2.5600000000000001E-8</v>
      </c>
      <c r="I38">
        <v>15.906853630000001</v>
      </c>
      <c r="J38">
        <v>0.42172526100000002</v>
      </c>
      <c r="K38">
        <v>0.53016890000000005</v>
      </c>
      <c r="L38">
        <v>9</v>
      </c>
      <c r="M38">
        <v>120.2200005</v>
      </c>
      <c r="N38">
        <v>2</v>
      </c>
      <c r="O38">
        <v>75.111110929999995</v>
      </c>
      <c r="P38">
        <v>8.0776110269999997</v>
      </c>
      <c r="Q38">
        <v>0.73369348599999995</v>
      </c>
    </row>
    <row r="39" spans="1:17" x14ac:dyDescent="0.2">
      <c r="A39" t="s">
        <v>19</v>
      </c>
      <c r="B39">
        <v>18</v>
      </c>
      <c r="C39" t="s">
        <v>32</v>
      </c>
      <c r="D39">
        <v>0.71936824600000004</v>
      </c>
      <c r="E39">
        <v>0.99805178299999997</v>
      </c>
      <c r="F39">
        <v>0.99783354000000002</v>
      </c>
      <c r="G39">
        <v>1.86921E-2</v>
      </c>
      <c r="H39" s="1">
        <v>8.7999999999999994E-9</v>
      </c>
      <c r="I39">
        <v>2.9105088349999999</v>
      </c>
      <c r="J39">
        <v>0.174360025</v>
      </c>
      <c r="K39">
        <v>0.306873644</v>
      </c>
      <c r="L39">
        <v>23</v>
      </c>
      <c r="M39">
        <v>480.94750379999999</v>
      </c>
      <c r="N39">
        <v>2</v>
      </c>
      <c r="O39">
        <v>57.157894570000003</v>
      </c>
      <c r="P39">
        <v>32.877860990000002</v>
      </c>
      <c r="Q39">
        <v>0.61455628100000004</v>
      </c>
    </row>
    <row r="40" spans="1:17" hidden="1" x14ac:dyDescent="0.2">
      <c r="A40" t="s">
        <v>19</v>
      </c>
      <c r="B40">
        <v>15</v>
      </c>
      <c r="C40" t="s">
        <v>32</v>
      </c>
      <c r="D40" s="7">
        <v>0</v>
      </c>
      <c r="E40">
        <v>0.99996927800000002</v>
      </c>
      <c r="F40">
        <v>0.88661155800000002</v>
      </c>
      <c r="G40">
        <v>2.4828599589999998</v>
      </c>
      <c r="H40">
        <v>1.3874707959999999</v>
      </c>
      <c r="I40">
        <v>5.021315983</v>
      </c>
      <c r="J40">
        <v>5.0933419999999998E-3</v>
      </c>
      <c r="K40">
        <v>2.4352967E-2</v>
      </c>
      <c r="L40">
        <v>1</v>
      </c>
      <c r="M40">
        <v>9.8125000020000002</v>
      </c>
      <c r="N40">
        <v>54</v>
      </c>
      <c r="O40">
        <v>184.12105690000001</v>
      </c>
      <c r="P40">
        <v>0.67381089100000002</v>
      </c>
      <c r="Q40">
        <v>1.6729780809999999</v>
      </c>
    </row>
    <row r="41" spans="1:17" hidden="1" x14ac:dyDescent="0.2">
      <c r="A41" t="s">
        <v>19</v>
      </c>
      <c r="B41">
        <v>5</v>
      </c>
      <c r="C41" t="s">
        <v>32</v>
      </c>
      <c r="D41" s="7">
        <v>0</v>
      </c>
      <c r="E41">
        <v>0.94414465999999997</v>
      </c>
      <c r="F41">
        <v>0.93599406500000004</v>
      </c>
      <c r="G41">
        <v>6.03938825</v>
      </c>
      <c r="H41">
        <v>1.320905481</v>
      </c>
      <c r="I41">
        <v>106.9595424</v>
      </c>
      <c r="J41">
        <v>7.5298343000000004E-2</v>
      </c>
      <c r="K41">
        <v>0.17437511</v>
      </c>
      <c r="L41">
        <v>0</v>
      </c>
      <c r="M41">
        <v>0</v>
      </c>
      <c r="N41">
        <v>9</v>
      </c>
      <c r="O41">
        <v>44.483220129999999</v>
      </c>
      <c r="P41">
        <v>6.7381144000000004E-2</v>
      </c>
      <c r="Q41">
        <v>0.40694089</v>
      </c>
    </row>
    <row r="42" spans="1:17" x14ac:dyDescent="0.2">
      <c r="A42" t="s">
        <v>19</v>
      </c>
      <c r="B42">
        <v>10</v>
      </c>
      <c r="C42" t="s">
        <v>32</v>
      </c>
      <c r="D42">
        <v>0.84278239200000005</v>
      </c>
      <c r="E42">
        <v>0.99994783499999995</v>
      </c>
      <c r="F42">
        <v>0.241422045</v>
      </c>
      <c r="G42">
        <v>6.4331705000000003E-2</v>
      </c>
      <c r="H42" s="1">
        <v>2.21E-6</v>
      </c>
      <c r="I42">
        <v>4.0757793109999998</v>
      </c>
      <c r="J42">
        <v>0.26810026799999997</v>
      </c>
      <c r="K42">
        <v>0.38676759900000002</v>
      </c>
      <c r="L42">
        <v>1</v>
      </c>
      <c r="M42">
        <v>9.8125000020000002</v>
      </c>
      <c r="N42">
        <v>4</v>
      </c>
      <c r="O42">
        <v>5.283276452</v>
      </c>
      <c r="P42">
        <v>0.65207408200000005</v>
      </c>
      <c r="Q42">
        <v>4.1949037000000002E-2</v>
      </c>
    </row>
    <row r="43" spans="1:17" hidden="1" x14ac:dyDescent="0.2">
      <c r="A43" t="s">
        <v>19</v>
      </c>
      <c r="B43">
        <v>32</v>
      </c>
      <c r="C43" t="s">
        <v>32</v>
      </c>
      <c r="D43" s="7">
        <v>0</v>
      </c>
      <c r="E43">
        <v>0.99978523900000005</v>
      </c>
      <c r="F43">
        <v>0.886850676</v>
      </c>
      <c r="G43">
        <v>1.503142631</v>
      </c>
      <c r="H43">
        <v>0.82919153400000001</v>
      </c>
      <c r="I43">
        <v>3.065768904</v>
      </c>
      <c r="J43">
        <v>0.21688238400000001</v>
      </c>
      <c r="K43">
        <v>0.347011815</v>
      </c>
      <c r="L43">
        <v>1</v>
      </c>
      <c r="M43">
        <v>9.8125000020000002</v>
      </c>
      <c r="N43">
        <v>11</v>
      </c>
      <c r="O43">
        <v>112.2485949</v>
      </c>
      <c r="P43">
        <v>0.67381126000000002</v>
      </c>
      <c r="Q43">
        <v>1.0128344300000001</v>
      </c>
    </row>
    <row r="44" spans="1:17" hidden="1" x14ac:dyDescent="0.2">
      <c r="A44" t="s">
        <v>19</v>
      </c>
      <c r="B44">
        <v>38</v>
      </c>
      <c r="C44" t="s">
        <v>32</v>
      </c>
      <c r="D44" s="7">
        <v>0</v>
      </c>
      <c r="E44">
        <v>0.93882960400000004</v>
      </c>
      <c r="F44">
        <v>0.93719520000000001</v>
      </c>
      <c r="G44">
        <v>13.15248169</v>
      </c>
      <c r="H44">
        <v>2.9367461850000001</v>
      </c>
      <c r="I44">
        <v>231.67450009999999</v>
      </c>
      <c r="J44">
        <v>1.0360398E-2</v>
      </c>
      <c r="K44">
        <v>4.1441592999999999E-2</v>
      </c>
      <c r="L44">
        <v>0</v>
      </c>
      <c r="M44">
        <v>0</v>
      </c>
      <c r="N44">
        <v>10</v>
      </c>
      <c r="O44">
        <v>97.722741229999997</v>
      </c>
      <c r="P44">
        <v>6.7381133999999995E-2</v>
      </c>
      <c r="Q44">
        <v>0.88622912600000003</v>
      </c>
    </row>
    <row r="45" spans="1:17" hidden="1" x14ac:dyDescent="0.2">
      <c r="A45" t="s">
        <v>19</v>
      </c>
      <c r="B45">
        <v>24</v>
      </c>
      <c r="C45" t="s">
        <v>32</v>
      </c>
      <c r="D45" s="7">
        <v>0</v>
      </c>
      <c r="E45">
        <v>0.99992970000000003</v>
      </c>
      <c r="F45">
        <v>0.66118251800000005</v>
      </c>
      <c r="G45">
        <v>0.95289296499999998</v>
      </c>
      <c r="H45">
        <v>0.51592121800000001</v>
      </c>
      <c r="I45">
        <v>1.9671760469999999</v>
      </c>
      <c r="J45">
        <v>0.88640385700000002</v>
      </c>
      <c r="K45">
        <v>0.90701790000000004</v>
      </c>
      <c r="L45">
        <v>1</v>
      </c>
      <c r="M45">
        <v>9.8125000020000002</v>
      </c>
      <c r="N45">
        <v>5</v>
      </c>
      <c r="O45">
        <v>70.096960089999996</v>
      </c>
      <c r="P45">
        <v>0.67381040299999995</v>
      </c>
      <c r="Q45">
        <v>0.64206919200000001</v>
      </c>
    </row>
    <row r="46" spans="1:17" hidden="1" x14ac:dyDescent="0.2">
      <c r="A46" t="s">
        <v>19</v>
      </c>
      <c r="B46">
        <v>27</v>
      </c>
      <c r="C46" t="s">
        <v>32</v>
      </c>
      <c r="D46" s="7">
        <v>0</v>
      </c>
      <c r="E46">
        <v>0.99805192899999995</v>
      </c>
      <c r="F46">
        <v>0.99807534200000003</v>
      </c>
      <c r="G46">
        <v>0.13028493399999999</v>
      </c>
      <c r="H46">
        <v>0.105196287</v>
      </c>
      <c r="I46">
        <v>0.16132064600000001</v>
      </c>
      <c r="J46" s="1">
        <v>4.73E-78</v>
      </c>
      <c r="K46" s="1">
        <v>4.1600000000000002E-76</v>
      </c>
      <c r="L46">
        <v>11</v>
      </c>
      <c r="M46">
        <v>171.752501</v>
      </c>
      <c r="N46">
        <v>20</v>
      </c>
      <c r="O46">
        <v>165.76211789999999</v>
      </c>
      <c r="P46">
        <v>11.52217417</v>
      </c>
      <c r="Q46">
        <v>1.501165702</v>
      </c>
    </row>
    <row r="47" spans="1:17" x14ac:dyDescent="0.2">
      <c r="A47" t="s">
        <v>19</v>
      </c>
      <c r="B47">
        <v>35</v>
      </c>
      <c r="C47" t="s">
        <v>32</v>
      </c>
      <c r="D47">
        <v>0.71666630799999997</v>
      </c>
      <c r="E47">
        <v>0.94232039300000003</v>
      </c>
      <c r="F47">
        <v>0.93382140899999999</v>
      </c>
      <c r="G47">
        <v>5.2587335529999999</v>
      </c>
      <c r="H47" s="1">
        <v>3.8500000000000001E-5</v>
      </c>
      <c r="I47">
        <v>715.20962899999995</v>
      </c>
      <c r="J47">
        <v>0.55131367600000003</v>
      </c>
      <c r="K47">
        <v>0.630072772</v>
      </c>
      <c r="L47">
        <v>0</v>
      </c>
      <c r="M47">
        <v>0</v>
      </c>
      <c r="N47">
        <v>5</v>
      </c>
      <c r="O47">
        <v>38.64691286</v>
      </c>
      <c r="P47">
        <v>6.9403676999999997E-2</v>
      </c>
      <c r="Q47">
        <v>0.36497544700000001</v>
      </c>
    </row>
    <row r="48" spans="1:17" x14ac:dyDescent="0.2">
      <c r="A48" t="s">
        <v>19</v>
      </c>
      <c r="B48">
        <v>50</v>
      </c>
      <c r="C48" t="s">
        <v>32</v>
      </c>
      <c r="D48">
        <v>0.54558833200000001</v>
      </c>
      <c r="E48">
        <v>0.99805197899999998</v>
      </c>
      <c r="F48">
        <v>0.99792054600000002</v>
      </c>
      <c r="G48">
        <v>0.104636324</v>
      </c>
      <c r="H48" s="1">
        <v>2.4399999999999999E-6</v>
      </c>
      <c r="I48">
        <v>6.514707907</v>
      </c>
      <c r="J48">
        <v>0.36061602100000001</v>
      </c>
      <c r="K48">
        <v>0.48164937200000002</v>
      </c>
      <c r="L48">
        <v>10</v>
      </c>
      <c r="M48">
        <v>161.940001</v>
      </c>
      <c r="N48">
        <v>4</v>
      </c>
      <c r="O48">
        <v>109.2701751</v>
      </c>
      <c r="P48">
        <v>10.93760986</v>
      </c>
      <c r="Q48">
        <v>1.1444712880000001</v>
      </c>
    </row>
    <row r="49" spans="1:17" x14ac:dyDescent="0.2">
      <c r="A49" s="14" t="s">
        <v>19</v>
      </c>
      <c r="B49" s="14">
        <v>7</v>
      </c>
      <c r="C49" t="s">
        <v>31</v>
      </c>
      <c r="D49">
        <v>6.6854812E-2</v>
      </c>
      <c r="E49" t="s">
        <v>17</v>
      </c>
      <c r="F49" t="s">
        <v>17</v>
      </c>
      <c r="G49">
        <v>5.6708089999999997E-3</v>
      </c>
      <c r="H49">
        <v>1.388294E-3</v>
      </c>
      <c r="I49">
        <v>1.5202136999999999E-2</v>
      </c>
      <c r="J49" s="16">
        <v>1.7E-18</v>
      </c>
      <c r="K49" s="17">
        <v>7.4899999999999994E-17</v>
      </c>
      <c r="L49">
        <v>4</v>
      </c>
      <c r="M49">
        <v>71.157500479999996</v>
      </c>
      <c r="N49">
        <v>2</v>
      </c>
      <c r="O49">
        <v>2.641638226</v>
      </c>
      <c r="P49">
        <v>4.78406032</v>
      </c>
      <c r="Q49">
        <v>2.7129493000000001E-2</v>
      </c>
    </row>
    <row r="50" spans="1:17" x14ac:dyDescent="0.2">
      <c r="A50" t="s">
        <v>19</v>
      </c>
      <c r="B50">
        <v>39</v>
      </c>
      <c r="C50" t="s">
        <v>32</v>
      </c>
      <c r="D50">
        <v>0.719077207</v>
      </c>
      <c r="E50">
        <v>0.99805193199999997</v>
      </c>
      <c r="F50">
        <v>0.99783374499999999</v>
      </c>
      <c r="G50">
        <v>2.4770601E-2</v>
      </c>
      <c r="H50" s="1">
        <v>1.2499999999999999E-8</v>
      </c>
      <c r="I50">
        <v>3.7980134269999999</v>
      </c>
      <c r="J50">
        <v>0.20573358</v>
      </c>
      <c r="K50">
        <v>0.33526953799999998</v>
      </c>
      <c r="L50">
        <v>21</v>
      </c>
      <c r="M50">
        <v>365.60000239999999</v>
      </c>
      <c r="N50">
        <v>2</v>
      </c>
      <c r="O50">
        <v>57.157894570000003</v>
      </c>
      <c r="P50">
        <v>24.809686249999999</v>
      </c>
      <c r="Q50">
        <v>0.61455084699999996</v>
      </c>
    </row>
    <row r="51" spans="1:17" x14ac:dyDescent="0.2">
      <c r="A51" t="s">
        <v>19</v>
      </c>
      <c r="B51">
        <v>16</v>
      </c>
      <c r="C51" t="s">
        <v>32</v>
      </c>
      <c r="D51">
        <v>0.288307127</v>
      </c>
      <c r="E51">
        <v>0.99805190399999999</v>
      </c>
      <c r="F51">
        <v>0.99802848300000002</v>
      </c>
      <c r="G51">
        <v>0.14389057599999999</v>
      </c>
      <c r="H51">
        <v>6.8174999999999996E-4</v>
      </c>
      <c r="I51">
        <v>2.1871641409999998</v>
      </c>
      <c r="J51">
        <v>0.23994713200000001</v>
      </c>
      <c r="K51">
        <v>0.37044469499999999</v>
      </c>
      <c r="L51">
        <v>8</v>
      </c>
      <c r="M51">
        <v>110.4075005</v>
      </c>
      <c r="N51">
        <v>7</v>
      </c>
      <c r="O51">
        <v>111.2109322</v>
      </c>
      <c r="P51">
        <v>7.4261410080000001</v>
      </c>
      <c r="Q51">
        <v>1.0685517040000001</v>
      </c>
    </row>
    <row r="52" spans="1:17" hidden="1" x14ac:dyDescent="0.2">
      <c r="A52" t="s">
        <v>19</v>
      </c>
      <c r="B52">
        <v>135</v>
      </c>
      <c r="C52" t="s">
        <v>32</v>
      </c>
      <c r="D52" s="7">
        <v>0</v>
      </c>
      <c r="E52">
        <v>0.99992685699999995</v>
      </c>
      <c r="F52">
        <v>0.44090769800000001</v>
      </c>
      <c r="G52">
        <v>0.389206787</v>
      </c>
      <c r="H52">
        <v>0.19626775799999999</v>
      </c>
      <c r="I52">
        <v>0.84037967999999996</v>
      </c>
      <c r="J52">
        <v>1.0078403999999999E-2</v>
      </c>
      <c r="K52">
        <v>4.1441592999999999E-2</v>
      </c>
      <c r="L52">
        <v>1</v>
      </c>
      <c r="M52">
        <v>9.8125000020000002</v>
      </c>
      <c r="N52">
        <v>5</v>
      </c>
      <c r="O52">
        <v>29.61661003</v>
      </c>
      <c r="P52">
        <v>0.67380976699999995</v>
      </c>
      <c r="Q52">
        <v>0.262251334</v>
      </c>
    </row>
    <row r="53" spans="1:17" hidden="1" x14ac:dyDescent="0.2">
      <c r="A53" t="s">
        <v>19</v>
      </c>
      <c r="B53">
        <v>97</v>
      </c>
      <c r="C53" t="s">
        <v>32</v>
      </c>
      <c r="D53" s="7">
        <v>0</v>
      </c>
      <c r="E53">
        <v>0.99999999900000003</v>
      </c>
      <c r="F53">
        <v>0.44094145400000001</v>
      </c>
      <c r="G53">
        <v>0.171232935</v>
      </c>
      <c r="H53">
        <v>0.105561656</v>
      </c>
      <c r="I53">
        <v>0.28044101799999999</v>
      </c>
      <c r="J53" s="1">
        <v>1.1200000000000001E-12</v>
      </c>
      <c r="K53" s="1">
        <v>1.97E-11</v>
      </c>
      <c r="L53">
        <v>3</v>
      </c>
      <c r="M53">
        <v>29.437500010000001</v>
      </c>
      <c r="N53">
        <v>8</v>
      </c>
      <c r="O53">
        <v>37.55342606</v>
      </c>
      <c r="P53">
        <v>1.9540422529999999</v>
      </c>
      <c r="Q53">
        <v>0.33459639099999999</v>
      </c>
    </row>
    <row r="54" spans="1:17" hidden="1" x14ac:dyDescent="0.2">
      <c r="A54" t="s">
        <v>19</v>
      </c>
      <c r="B54">
        <v>19</v>
      </c>
      <c r="C54" t="s">
        <v>32</v>
      </c>
      <c r="D54" s="7">
        <v>0</v>
      </c>
      <c r="E54">
        <v>0.99999949099999996</v>
      </c>
      <c r="F54">
        <v>0.44094105700000003</v>
      </c>
      <c r="G54">
        <v>1.096813764</v>
      </c>
      <c r="H54">
        <v>0.75947152299999998</v>
      </c>
      <c r="I54">
        <v>1.646952559</v>
      </c>
      <c r="J54">
        <v>0.63855322699999995</v>
      </c>
      <c r="K54">
        <v>0.70240855000000002</v>
      </c>
      <c r="L54">
        <v>3</v>
      </c>
      <c r="M54">
        <v>29.437500010000001</v>
      </c>
      <c r="N54">
        <v>22</v>
      </c>
      <c r="O54">
        <v>236.92599730000001</v>
      </c>
      <c r="P54">
        <v>1.954050893</v>
      </c>
      <c r="Q54">
        <v>2.143229914</v>
      </c>
    </row>
    <row r="55" spans="1:17" x14ac:dyDescent="0.2">
      <c r="A55" t="s">
        <v>18</v>
      </c>
      <c r="B55">
        <v>79</v>
      </c>
      <c r="C55" t="s">
        <v>32</v>
      </c>
      <c r="D55">
        <v>0.115143247</v>
      </c>
      <c r="E55">
        <v>0.215000947</v>
      </c>
      <c r="F55">
        <v>0.99884306899999997</v>
      </c>
      <c r="G55">
        <v>0.55418655500000003</v>
      </c>
      <c r="H55">
        <v>0.15092810600000001</v>
      </c>
      <c r="I55">
        <v>2.291059717</v>
      </c>
      <c r="J55">
        <v>0.38489688599999999</v>
      </c>
      <c r="K55">
        <v>0.49878344899999999</v>
      </c>
      <c r="L55">
        <v>7</v>
      </c>
      <c r="M55">
        <v>43.12482791</v>
      </c>
      <c r="N55">
        <v>3</v>
      </c>
      <c r="O55">
        <v>9.8695809870000009</v>
      </c>
      <c r="P55">
        <v>0.281946578</v>
      </c>
      <c r="Q55">
        <v>0.156251003</v>
      </c>
    </row>
    <row r="56" spans="1:17" hidden="1" x14ac:dyDescent="0.2">
      <c r="A56" t="s">
        <v>18</v>
      </c>
      <c r="B56">
        <v>145</v>
      </c>
      <c r="C56" t="s">
        <v>32</v>
      </c>
      <c r="D56" s="18">
        <v>1.4500000000000001E-6</v>
      </c>
      <c r="E56">
        <v>0.65688950099999999</v>
      </c>
      <c r="F56">
        <v>0.99809453100000001</v>
      </c>
      <c r="G56">
        <v>0.53278385900000003</v>
      </c>
      <c r="H56">
        <v>0.21583709000000001</v>
      </c>
      <c r="I56">
        <v>1.1370780519999999</v>
      </c>
      <c r="J56">
        <v>0.131309539</v>
      </c>
      <c r="K56">
        <v>0.25678309900000001</v>
      </c>
      <c r="L56">
        <v>5</v>
      </c>
      <c r="M56">
        <v>31.819249299999999</v>
      </c>
      <c r="N56">
        <v>2</v>
      </c>
      <c r="O56">
        <v>6.2185742780000002</v>
      </c>
      <c r="P56">
        <v>0.205072638</v>
      </c>
      <c r="Q56">
        <v>0.109259391</v>
      </c>
    </row>
    <row r="57" spans="1:17" x14ac:dyDescent="0.2">
      <c r="A57" t="s">
        <v>18</v>
      </c>
      <c r="B57">
        <v>52</v>
      </c>
      <c r="C57" t="s">
        <v>33</v>
      </c>
      <c r="D57">
        <v>1.3070966999999999E-2</v>
      </c>
      <c r="E57" t="s">
        <v>17</v>
      </c>
      <c r="F57" t="s">
        <v>17</v>
      </c>
      <c r="G57">
        <v>0.57307850100000002</v>
      </c>
      <c r="H57">
        <v>0.298208056</v>
      </c>
      <c r="I57">
        <v>1.101308167</v>
      </c>
      <c r="J57">
        <v>8.2702624000000002E-2</v>
      </c>
      <c r="K57">
        <v>0.186611049</v>
      </c>
      <c r="L57">
        <v>8</v>
      </c>
      <c r="M57">
        <v>50.803048869999998</v>
      </c>
      <c r="N57">
        <v>4</v>
      </c>
      <c r="O57">
        <v>11.353709419999999</v>
      </c>
      <c r="P57">
        <v>0.32683447599999998</v>
      </c>
      <c r="Q57">
        <v>0.18730181100000001</v>
      </c>
    </row>
    <row r="58" spans="1:17" x14ac:dyDescent="0.2">
      <c r="A58" t="s">
        <v>18</v>
      </c>
      <c r="B58">
        <v>3</v>
      </c>
      <c r="C58" t="s">
        <v>32</v>
      </c>
      <c r="D58">
        <v>0.223083263</v>
      </c>
      <c r="E58" t="s">
        <v>17</v>
      </c>
      <c r="F58" t="s">
        <v>17</v>
      </c>
      <c r="G58">
        <v>0.64843551399999999</v>
      </c>
      <c r="H58">
        <v>0.33716201299999998</v>
      </c>
      <c r="I58">
        <v>1.2753097120000001</v>
      </c>
      <c r="J58">
        <v>0.199692972</v>
      </c>
      <c r="K58">
        <v>0.33156569000000002</v>
      </c>
      <c r="L58">
        <v>21</v>
      </c>
      <c r="M58">
        <v>133.97293759999999</v>
      </c>
      <c r="N58">
        <v>12</v>
      </c>
      <c r="O58">
        <v>35.144567389999999</v>
      </c>
      <c r="P58">
        <v>0.866203312</v>
      </c>
      <c r="Q58">
        <v>0.56167698899999996</v>
      </c>
    </row>
    <row r="59" spans="1:17" x14ac:dyDescent="0.2">
      <c r="A59" s="14" t="s">
        <v>18</v>
      </c>
      <c r="B59" s="14">
        <v>1</v>
      </c>
      <c r="C59" t="s">
        <v>32</v>
      </c>
      <c r="D59">
        <v>0.21627581500000001</v>
      </c>
      <c r="E59" t="s">
        <v>17</v>
      </c>
      <c r="F59" t="s">
        <v>17</v>
      </c>
      <c r="G59">
        <v>0.35794269099999998</v>
      </c>
      <c r="H59">
        <v>0.19698185800000001</v>
      </c>
      <c r="I59">
        <v>0.64583571299999998</v>
      </c>
      <c r="J59" s="15">
        <v>6.6233100000000005E-4</v>
      </c>
      <c r="K59" s="14">
        <v>4.4834719999999996E-3</v>
      </c>
      <c r="L59">
        <v>28</v>
      </c>
      <c r="M59">
        <v>176.42776359999999</v>
      </c>
      <c r="N59">
        <v>8</v>
      </c>
      <c r="O59">
        <v>25.95773625</v>
      </c>
      <c r="P59">
        <v>1.134522969</v>
      </c>
      <c r="Q59">
        <v>0.40609420400000001</v>
      </c>
    </row>
    <row r="60" spans="1:17" x14ac:dyDescent="0.2">
      <c r="A60" t="s">
        <v>18</v>
      </c>
      <c r="B60">
        <v>17</v>
      </c>
      <c r="C60" t="s">
        <v>32</v>
      </c>
      <c r="D60">
        <v>0.208265848</v>
      </c>
      <c r="E60" t="s">
        <v>17</v>
      </c>
      <c r="F60" t="s">
        <v>17</v>
      </c>
      <c r="G60">
        <v>0.81609755100000003</v>
      </c>
      <c r="H60">
        <v>0.58016309700000002</v>
      </c>
      <c r="I60">
        <v>1.153142906</v>
      </c>
      <c r="J60">
        <v>0.245668152</v>
      </c>
      <c r="K60">
        <v>0.37273788600000002</v>
      </c>
      <c r="L60">
        <v>58</v>
      </c>
      <c r="M60">
        <v>364.55674290000002</v>
      </c>
      <c r="N60">
        <v>41</v>
      </c>
      <c r="O60">
        <v>121.5218574</v>
      </c>
      <c r="P60">
        <v>2.3328227589999999</v>
      </c>
      <c r="Q60">
        <v>1.9038109409999999</v>
      </c>
    </row>
    <row r="61" spans="1:17" x14ac:dyDescent="0.2">
      <c r="A61" t="s">
        <v>18</v>
      </c>
      <c r="B61">
        <v>21</v>
      </c>
      <c r="C61" t="s">
        <v>32</v>
      </c>
      <c r="D61">
        <v>0.18760315799999999</v>
      </c>
      <c r="E61" t="s">
        <v>17</v>
      </c>
      <c r="F61" t="s">
        <v>17</v>
      </c>
      <c r="G61">
        <v>0.62277322000000002</v>
      </c>
      <c r="H61">
        <v>0.25476960100000001</v>
      </c>
      <c r="I61">
        <v>1.6619039</v>
      </c>
      <c r="J61">
        <v>0.31580150099999998</v>
      </c>
      <c r="K61">
        <v>0.434227064</v>
      </c>
      <c r="L61">
        <v>24</v>
      </c>
      <c r="M61">
        <v>148.7663771</v>
      </c>
      <c r="N61">
        <v>11</v>
      </c>
      <c r="O61">
        <v>37.994195519999998</v>
      </c>
      <c r="P61">
        <v>0.95459037800000002</v>
      </c>
      <c r="Q61">
        <v>0.59449332399999999</v>
      </c>
    </row>
    <row r="62" spans="1:17" x14ac:dyDescent="0.2">
      <c r="A62" s="14" t="s">
        <v>18</v>
      </c>
      <c r="B62" s="14">
        <v>25</v>
      </c>
      <c r="C62" t="s">
        <v>31</v>
      </c>
      <c r="D62">
        <v>0.34824981100000002</v>
      </c>
      <c r="E62" t="s">
        <v>17</v>
      </c>
      <c r="F62" t="s">
        <v>17</v>
      </c>
      <c r="G62">
        <v>38.969336980000001</v>
      </c>
      <c r="H62">
        <v>7.9582491209999997</v>
      </c>
      <c r="I62">
        <v>703.35419100000001</v>
      </c>
      <c r="J62" s="15">
        <v>3.79696E-4</v>
      </c>
      <c r="K62" s="14">
        <v>2.7844359999999999E-3</v>
      </c>
      <c r="L62">
        <v>0</v>
      </c>
      <c r="M62">
        <v>0</v>
      </c>
      <c r="N62">
        <v>5</v>
      </c>
      <c r="O62">
        <v>16.088155270000001</v>
      </c>
      <c r="P62">
        <v>6.4085189999999997E-3</v>
      </c>
      <c r="Q62">
        <v>0.24973574800000001</v>
      </c>
    </row>
    <row r="63" spans="1:17" x14ac:dyDescent="0.2">
      <c r="A63" t="s">
        <v>18</v>
      </c>
      <c r="B63">
        <v>37</v>
      </c>
      <c r="C63" t="s">
        <v>32</v>
      </c>
      <c r="D63">
        <v>0.17262519100000001</v>
      </c>
      <c r="E63" t="s">
        <v>17</v>
      </c>
      <c r="F63" t="s">
        <v>17</v>
      </c>
      <c r="G63">
        <v>0.39697323699999998</v>
      </c>
      <c r="H63">
        <v>0.14041959300000001</v>
      </c>
      <c r="I63">
        <v>1.2867292340000001</v>
      </c>
      <c r="J63">
        <v>9.5248294999999997E-2</v>
      </c>
      <c r="K63">
        <v>0.20443536500000001</v>
      </c>
      <c r="L63">
        <v>36</v>
      </c>
      <c r="M63">
        <v>222.60937870000001</v>
      </c>
      <c r="N63">
        <v>10</v>
      </c>
      <c r="O63">
        <v>35.426627949999997</v>
      </c>
      <c r="P63">
        <v>1.4193415730000001</v>
      </c>
      <c r="Q63">
        <v>0.563440618</v>
      </c>
    </row>
    <row r="64" spans="1:17" x14ac:dyDescent="0.2">
      <c r="A64" s="14" t="s">
        <v>18</v>
      </c>
      <c r="B64" s="14">
        <v>10</v>
      </c>
      <c r="C64" t="s">
        <v>31</v>
      </c>
      <c r="D64">
        <v>0.11481506</v>
      </c>
      <c r="E64" t="s">
        <v>17</v>
      </c>
      <c r="F64" t="s">
        <v>17</v>
      </c>
      <c r="G64">
        <v>0.39349262000000002</v>
      </c>
      <c r="H64">
        <v>0.295270751</v>
      </c>
      <c r="I64">
        <v>0.51474467499999998</v>
      </c>
      <c r="J64" s="16">
        <v>4.38E-11</v>
      </c>
      <c r="K64" s="17">
        <v>6.4199999999999995E-10</v>
      </c>
      <c r="L64">
        <v>57</v>
      </c>
      <c r="M64">
        <v>358.11332659999999</v>
      </c>
      <c r="N64">
        <v>18</v>
      </c>
      <c r="O64">
        <v>57.050607640000003</v>
      </c>
      <c r="P64">
        <v>2.300658366</v>
      </c>
      <c r="Q64">
        <v>0.90529208800000005</v>
      </c>
    </row>
    <row r="65" spans="1:17" x14ac:dyDescent="0.2">
      <c r="A65" s="14" t="s">
        <v>18</v>
      </c>
      <c r="B65" s="14">
        <v>13</v>
      </c>
      <c r="C65" t="s">
        <v>32</v>
      </c>
      <c r="D65">
        <v>0.231844829</v>
      </c>
      <c r="E65" t="s">
        <v>17</v>
      </c>
      <c r="F65" t="s">
        <v>17</v>
      </c>
      <c r="G65">
        <v>0.40095196500000002</v>
      </c>
      <c r="H65">
        <v>0.213277518</v>
      </c>
      <c r="I65">
        <v>0.77512501199999995</v>
      </c>
      <c r="J65" s="15">
        <v>5.2580270000000002E-3</v>
      </c>
      <c r="K65" s="14">
        <v>2.4352967E-2</v>
      </c>
      <c r="L65">
        <v>42</v>
      </c>
      <c r="M65">
        <v>267.09743839999999</v>
      </c>
      <c r="N65">
        <v>14</v>
      </c>
      <c r="O65">
        <v>43.530019950000003</v>
      </c>
      <c r="P65">
        <v>1.7137062970000001</v>
      </c>
      <c r="Q65">
        <v>0.68711390699999997</v>
      </c>
    </row>
    <row r="66" spans="1:17" x14ac:dyDescent="0.2">
      <c r="A66" t="s">
        <v>18</v>
      </c>
      <c r="B66">
        <v>41</v>
      </c>
      <c r="C66" t="s">
        <v>32</v>
      </c>
      <c r="D66">
        <v>0.20871590300000001</v>
      </c>
      <c r="E66" t="s">
        <v>17</v>
      </c>
      <c r="F66" t="s">
        <v>17</v>
      </c>
      <c r="G66">
        <v>0.74940510100000002</v>
      </c>
      <c r="H66">
        <v>0.44265638099999999</v>
      </c>
      <c r="I66">
        <v>1.296005276</v>
      </c>
      <c r="J66">
        <v>0.29076607900000001</v>
      </c>
      <c r="K66">
        <v>0.40614944400000003</v>
      </c>
      <c r="L66">
        <v>39</v>
      </c>
      <c r="M66">
        <v>240.86426309999999</v>
      </c>
      <c r="N66">
        <v>23</v>
      </c>
      <c r="O66">
        <v>74.222202050000007</v>
      </c>
      <c r="P66">
        <v>1.5429065580000001</v>
      </c>
      <c r="Q66">
        <v>1.1562620459999999</v>
      </c>
    </row>
    <row r="67" spans="1:17" x14ac:dyDescent="0.2">
      <c r="A67" t="s">
        <v>18</v>
      </c>
      <c r="B67">
        <v>5</v>
      </c>
      <c r="C67" t="s">
        <v>32</v>
      </c>
      <c r="D67">
        <v>7.3223938000000002E-2</v>
      </c>
      <c r="E67">
        <v>0.99874480499999996</v>
      </c>
      <c r="F67">
        <v>0.99874480499999996</v>
      </c>
      <c r="G67">
        <v>0.31625184899999997</v>
      </c>
      <c r="H67">
        <v>0.103151466</v>
      </c>
      <c r="I67">
        <v>1.129033645</v>
      </c>
      <c r="J67">
        <v>5.3711479999999999E-2</v>
      </c>
      <c r="K67">
        <v>0.135046007</v>
      </c>
      <c r="L67">
        <v>32</v>
      </c>
      <c r="M67">
        <v>200.42640539999999</v>
      </c>
      <c r="N67">
        <v>7</v>
      </c>
      <c r="O67">
        <v>25.557046960000001</v>
      </c>
      <c r="P67">
        <v>1.2873149209999999</v>
      </c>
      <c r="Q67">
        <v>0.40711572400000001</v>
      </c>
    </row>
    <row r="68" spans="1:17" x14ac:dyDescent="0.2">
      <c r="A68" s="14" t="s">
        <v>18</v>
      </c>
      <c r="B68" s="14">
        <v>77</v>
      </c>
      <c r="C68" t="s">
        <v>32</v>
      </c>
      <c r="D68">
        <v>0.14262778000000001</v>
      </c>
      <c r="E68">
        <v>0.99878020700000003</v>
      </c>
      <c r="F68">
        <v>0.99878770100000003</v>
      </c>
      <c r="G68">
        <v>4.5228620999999997E-2</v>
      </c>
      <c r="H68">
        <v>9.1534549999999996E-3</v>
      </c>
      <c r="I68">
        <v>0.17552261699999999</v>
      </c>
      <c r="J68" s="16">
        <v>2.1999999999999999E-5</v>
      </c>
      <c r="K68" s="14">
        <v>2.42356E-4</v>
      </c>
      <c r="L68">
        <v>25</v>
      </c>
      <c r="M68">
        <v>160.0730452</v>
      </c>
      <c r="N68">
        <v>1</v>
      </c>
      <c r="O68">
        <v>2.5675675689999999</v>
      </c>
      <c r="P68">
        <v>1.034184655</v>
      </c>
      <c r="Q68">
        <v>4.6774745E-2</v>
      </c>
    </row>
    <row r="69" spans="1:17" x14ac:dyDescent="0.2">
      <c r="A69" s="14" t="s">
        <v>18</v>
      </c>
      <c r="B69" s="14">
        <v>14</v>
      </c>
      <c r="C69" t="s">
        <v>31</v>
      </c>
      <c r="D69">
        <v>0.111472789</v>
      </c>
      <c r="E69" t="s">
        <v>17</v>
      </c>
      <c r="F69" t="s">
        <v>17</v>
      </c>
      <c r="G69">
        <v>0.33551407100000002</v>
      </c>
      <c r="H69">
        <v>0.24972150000000001</v>
      </c>
      <c r="I69">
        <v>0.441633736</v>
      </c>
      <c r="J69" s="16">
        <v>5.3200000000000003E-14</v>
      </c>
      <c r="K69" s="17">
        <v>1.1700000000000001E-12</v>
      </c>
      <c r="L69">
        <v>63</v>
      </c>
      <c r="M69">
        <v>392.56622040000002</v>
      </c>
      <c r="N69">
        <v>17</v>
      </c>
      <c r="O69">
        <v>53.399600929999998</v>
      </c>
      <c r="P69">
        <v>2.5121394979999998</v>
      </c>
      <c r="Q69">
        <v>0.84285815100000006</v>
      </c>
    </row>
    <row r="70" spans="1:17" hidden="1" x14ac:dyDescent="0.2">
      <c r="A70" t="s">
        <v>18</v>
      </c>
      <c r="B70">
        <v>26</v>
      </c>
      <c r="C70" t="s">
        <v>32</v>
      </c>
      <c r="D70" s="18">
        <v>4.1299999999999996E-9</v>
      </c>
      <c r="E70">
        <v>0.65664482700000004</v>
      </c>
      <c r="F70">
        <v>0.80942887399999996</v>
      </c>
      <c r="G70">
        <v>1.2177918080000001</v>
      </c>
      <c r="H70">
        <v>0.60643734000000005</v>
      </c>
      <c r="I70">
        <v>2.3263528259999999</v>
      </c>
      <c r="J70">
        <v>0.56186912300000003</v>
      </c>
      <c r="K70">
        <v>0.63390362600000005</v>
      </c>
      <c r="L70">
        <v>4</v>
      </c>
      <c r="M70">
        <v>25.995635</v>
      </c>
      <c r="N70">
        <v>5</v>
      </c>
      <c r="O70">
        <v>12.837837840000001</v>
      </c>
      <c r="P70">
        <v>0.16662149700000001</v>
      </c>
      <c r="Q70">
        <v>0.20291029499999999</v>
      </c>
    </row>
    <row r="71" spans="1:17" x14ac:dyDescent="0.2">
      <c r="A71" s="14" t="s">
        <v>18</v>
      </c>
      <c r="B71" s="14">
        <v>2</v>
      </c>
      <c r="C71" t="s">
        <v>32</v>
      </c>
      <c r="D71">
        <v>0.21230745600000001</v>
      </c>
      <c r="E71" t="s">
        <v>17</v>
      </c>
      <c r="F71" t="s">
        <v>17</v>
      </c>
      <c r="G71">
        <v>0.39493377499999999</v>
      </c>
      <c r="H71">
        <v>0.240823589</v>
      </c>
      <c r="I71">
        <v>0.64825896199999999</v>
      </c>
      <c r="J71" s="15">
        <v>2.2728599999999999E-4</v>
      </c>
      <c r="K71" s="14">
        <v>2.2223519999999999E-3</v>
      </c>
      <c r="L71">
        <v>42</v>
      </c>
      <c r="M71">
        <v>265.44877229999997</v>
      </c>
      <c r="N71">
        <v>15</v>
      </c>
      <c r="O71">
        <v>42.847270090000002</v>
      </c>
      <c r="P71">
        <v>1.6984380050000001</v>
      </c>
      <c r="Q71">
        <v>0.670770533</v>
      </c>
    </row>
    <row r="72" spans="1:17" x14ac:dyDescent="0.2">
      <c r="A72" t="s">
        <v>18</v>
      </c>
      <c r="B72">
        <v>56</v>
      </c>
      <c r="C72" t="s">
        <v>32</v>
      </c>
      <c r="D72">
        <v>0.124876627</v>
      </c>
      <c r="E72">
        <v>0.21499797900000001</v>
      </c>
      <c r="F72">
        <v>0.99884302300000005</v>
      </c>
      <c r="G72">
        <v>0.52177201299999998</v>
      </c>
      <c r="H72">
        <v>0.12721870800000001</v>
      </c>
      <c r="I72">
        <v>2.6320843960000002</v>
      </c>
      <c r="J72">
        <v>0.38542357399999999</v>
      </c>
      <c r="K72">
        <v>0.49878344899999999</v>
      </c>
      <c r="L72">
        <v>9</v>
      </c>
      <c r="M72">
        <v>55.071037130000001</v>
      </c>
      <c r="N72">
        <v>4</v>
      </c>
      <c r="O72">
        <v>11.353709419999999</v>
      </c>
      <c r="P72">
        <v>0.35862092099999998</v>
      </c>
      <c r="Q72">
        <v>0.18711836000000001</v>
      </c>
    </row>
    <row r="73" spans="1:17" hidden="1" x14ac:dyDescent="0.2">
      <c r="A73" t="s">
        <v>18</v>
      </c>
      <c r="B73">
        <v>8</v>
      </c>
      <c r="C73" t="s">
        <v>32</v>
      </c>
      <c r="D73" s="18">
        <v>3.07E-12</v>
      </c>
      <c r="E73">
        <v>0.65692299700000001</v>
      </c>
      <c r="F73">
        <v>0.99809447699999998</v>
      </c>
      <c r="G73">
        <v>1.494561808</v>
      </c>
      <c r="H73">
        <v>0.91490875299999996</v>
      </c>
      <c r="I73">
        <v>2.3967643490000001</v>
      </c>
      <c r="J73">
        <v>0.100249634</v>
      </c>
      <c r="K73">
        <v>0.20516204099999999</v>
      </c>
      <c r="L73">
        <v>7</v>
      </c>
      <c r="M73">
        <v>44.250519330000003</v>
      </c>
      <c r="N73">
        <v>10</v>
      </c>
      <c r="O73">
        <v>26.759114830000001</v>
      </c>
      <c r="P73">
        <v>0.28197494099999998</v>
      </c>
      <c r="Q73">
        <v>0.42142897699999998</v>
      </c>
    </row>
    <row r="74" spans="1:17" x14ac:dyDescent="0.2">
      <c r="A74" t="s">
        <v>18</v>
      </c>
      <c r="B74">
        <v>38</v>
      </c>
      <c r="C74" t="s">
        <v>32</v>
      </c>
      <c r="D74">
        <v>0.16063498400000001</v>
      </c>
      <c r="E74">
        <v>0.65925934600000002</v>
      </c>
      <c r="F74">
        <v>0.99801190900000003</v>
      </c>
      <c r="G74">
        <v>2.2588936780000002</v>
      </c>
      <c r="H74">
        <v>0.30424692199999998</v>
      </c>
      <c r="I74">
        <v>28.84027451</v>
      </c>
      <c r="J74">
        <v>0.45195111199999999</v>
      </c>
      <c r="K74">
        <v>0.55565866500000005</v>
      </c>
      <c r="L74">
        <v>2</v>
      </c>
      <c r="M74">
        <v>12.546036040000001</v>
      </c>
      <c r="N74">
        <v>4</v>
      </c>
      <c r="O74">
        <v>11.353709419999999</v>
      </c>
      <c r="P74">
        <v>8.2826213999999995E-2</v>
      </c>
      <c r="Q74">
        <v>0.18709561</v>
      </c>
    </row>
    <row r="75" spans="1:17" x14ac:dyDescent="0.2">
      <c r="A75" s="14" t="s">
        <v>18</v>
      </c>
      <c r="B75" s="14">
        <v>24</v>
      </c>
      <c r="C75" t="s">
        <v>33</v>
      </c>
      <c r="D75">
        <v>3.4501008999999999E-2</v>
      </c>
      <c r="E75" t="s">
        <v>17</v>
      </c>
      <c r="F75" t="s">
        <v>17</v>
      </c>
      <c r="G75">
        <v>0.44072465700000002</v>
      </c>
      <c r="H75">
        <v>0.30679448799999998</v>
      </c>
      <c r="I75">
        <v>0.63312161899999997</v>
      </c>
      <c r="J75" s="15">
        <v>1.0147209999999999E-3</v>
      </c>
      <c r="K75" s="14">
        <v>6.3782489999999999E-3</v>
      </c>
      <c r="L75">
        <v>17</v>
      </c>
      <c r="M75">
        <v>104.9097441</v>
      </c>
      <c r="N75">
        <v>6</v>
      </c>
      <c r="O75">
        <v>18.655722829999998</v>
      </c>
      <c r="P75">
        <v>0.67289450799999995</v>
      </c>
      <c r="Q75">
        <v>0.296561201</v>
      </c>
    </row>
    <row r="76" spans="1:17" x14ac:dyDescent="0.2">
      <c r="A76" s="14" t="s">
        <v>18</v>
      </c>
      <c r="B76" s="14">
        <v>67</v>
      </c>
      <c r="C76" t="s">
        <v>31</v>
      </c>
      <c r="D76">
        <v>0.102771743</v>
      </c>
      <c r="E76" t="s">
        <v>17</v>
      </c>
      <c r="F76" t="s">
        <v>17</v>
      </c>
      <c r="G76">
        <v>0.11785082099999999</v>
      </c>
      <c r="H76">
        <v>2.8786385000000001E-2</v>
      </c>
      <c r="I76">
        <v>0.31746876899999998</v>
      </c>
      <c r="J76" s="15">
        <v>2.9771600000000001E-4</v>
      </c>
      <c r="K76" s="14">
        <v>2.3817270000000001E-3</v>
      </c>
      <c r="L76">
        <v>10</v>
      </c>
      <c r="M76">
        <v>62.044958639999997</v>
      </c>
      <c r="N76">
        <v>1</v>
      </c>
      <c r="O76">
        <v>2.5675675689999999</v>
      </c>
      <c r="P76">
        <v>0.39732818600000003</v>
      </c>
      <c r="Q76">
        <v>4.6825453000000003E-2</v>
      </c>
    </row>
    <row r="77" spans="1:17" x14ac:dyDescent="0.2">
      <c r="A77" t="s">
        <v>18</v>
      </c>
      <c r="B77">
        <v>22</v>
      </c>
      <c r="C77" t="s">
        <v>33</v>
      </c>
      <c r="D77">
        <v>1.8439539000000001E-2</v>
      </c>
      <c r="E77">
        <v>0.21529838600000001</v>
      </c>
      <c r="F77">
        <v>0.99884742299999996</v>
      </c>
      <c r="G77">
        <v>0.93676293399999999</v>
      </c>
      <c r="H77">
        <v>0.45689984700000003</v>
      </c>
      <c r="I77">
        <v>1.920606456</v>
      </c>
      <c r="J77">
        <v>0.86064296600000001</v>
      </c>
      <c r="K77">
        <v>0.89101859999999999</v>
      </c>
      <c r="L77">
        <v>4</v>
      </c>
      <c r="M77">
        <v>25.395808169999999</v>
      </c>
      <c r="N77">
        <v>3</v>
      </c>
      <c r="O77">
        <v>9.8695809870000009</v>
      </c>
      <c r="P77">
        <v>0.16662149700000001</v>
      </c>
      <c r="Q77">
        <v>0.156084843</v>
      </c>
    </row>
    <row r="78" spans="1:17" x14ac:dyDescent="0.2">
      <c r="A78" t="s">
        <v>18</v>
      </c>
      <c r="B78">
        <v>18</v>
      </c>
      <c r="C78" t="s">
        <v>32</v>
      </c>
      <c r="D78">
        <v>7.4851651000000005E-2</v>
      </c>
      <c r="E78">
        <v>0.99874480499999996</v>
      </c>
      <c r="F78">
        <v>0.99874480499999996</v>
      </c>
      <c r="G78">
        <v>0.30824089799999999</v>
      </c>
      <c r="H78">
        <v>9.9433972999999995E-2</v>
      </c>
      <c r="I78">
        <v>1.1177631720000001</v>
      </c>
      <c r="J78">
        <v>5.0980327999999998E-2</v>
      </c>
      <c r="K78">
        <v>0.13194908399999999</v>
      </c>
      <c r="L78">
        <v>33</v>
      </c>
      <c r="M78">
        <v>205.9814346</v>
      </c>
      <c r="N78">
        <v>7</v>
      </c>
      <c r="O78">
        <v>25.557046960000001</v>
      </c>
      <c r="P78">
        <v>1.3207860259999999</v>
      </c>
      <c r="Q78">
        <v>0.40712027099999998</v>
      </c>
    </row>
    <row r="79" spans="1:17" x14ac:dyDescent="0.2">
      <c r="A79" t="s">
        <v>18</v>
      </c>
      <c r="B79">
        <v>9</v>
      </c>
      <c r="C79" t="s">
        <v>32</v>
      </c>
      <c r="D79">
        <v>0.212851137</v>
      </c>
      <c r="E79" t="s">
        <v>17</v>
      </c>
      <c r="F79" t="s">
        <v>17</v>
      </c>
      <c r="G79">
        <v>0.59270175700000005</v>
      </c>
      <c r="H79">
        <v>0.24430079699999999</v>
      </c>
      <c r="I79">
        <v>1.5350498539999999</v>
      </c>
      <c r="J79">
        <v>0.259445017</v>
      </c>
      <c r="K79">
        <v>0.38676759900000002</v>
      </c>
      <c r="L79">
        <v>17</v>
      </c>
      <c r="M79">
        <v>106.5687037</v>
      </c>
      <c r="N79">
        <v>8</v>
      </c>
      <c r="O79">
        <v>25.95773625</v>
      </c>
      <c r="P79">
        <v>0.68544571899999995</v>
      </c>
      <c r="Q79">
        <v>0.40626488199999999</v>
      </c>
    </row>
    <row r="80" spans="1:17" x14ac:dyDescent="0.2">
      <c r="A80" t="s">
        <v>18</v>
      </c>
      <c r="B80">
        <v>90</v>
      </c>
      <c r="C80" t="s">
        <v>32</v>
      </c>
      <c r="D80">
        <v>0.13543887399999999</v>
      </c>
      <c r="E80">
        <v>0.21499785199999999</v>
      </c>
      <c r="F80">
        <v>0.998843021</v>
      </c>
      <c r="G80">
        <v>0.53964632700000004</v>
      </c>
      <c r="H80">
        <v>0.111252374</v>
      </c>
      <c r="I80">
        <v>3.6123773940000001</v>
      </c>
      <c r="J80">
        <v>0.46725842299999998</v>
      </c>
      <c r="K80">
        <v>0.55565866500000005</v>
      </c>
      <c r="L80">
        <v>10</v>
      </c>
      <c r="M80">
        <v>62.660973470000002</v>
      </c>
      <c r="N80">
        <v>4</v>
      </c>
      <c r="O80">
        <v>13.5205877</v>
      </c>
      <c r="P80">
        <v>0.40567901099999998</v>
      </c>
      <c r="Q80">
        <v>0.21892318799999999</v>
      </c>
    </row>
    <row r="81" spans="1:17" x14ac:dyDescent="0.2">
      <c r="A81" t="s">
        <v>18</v>
      </c>
      <c r="B81">
        <v>33</v>
      </c>
      <c r="C81" t="s">
        <v>32</v>
      </c>
      <c r="D81">
        <v>0.162630995</v>
      </c>
      <c r="E81">
        <v>0.66080121400000003</v>
      </c>
      <c r="F81">
        <v>0.99801356699999999</v>
      </c>
      <c r="G81">
        <v>2.027771918</v>
      </c>
      <c r="H81">
        <v>0.27309049099999999</v>
      </c>
      <c r="I81">
        <v>25.150729559999998</v>
      </c>
      <c r="J81">
        <v>0.51287443600000004</v>
      </c>
      <c r="K81">
        <v>0.60177267099999998</v>
      </c>
      <c r="L81">
        <v>2</v>
      </c>
      <c r="M81">
        <v>12.156905200000001</v>
      </c>
      <c r="N81">
        <v>3</v>
      </c>
      <c r="O81">
        <v>9.8695809870000009</v>
      </c>
      <c r="P81">
        <v>7.7074931999999999E-2</v>
      </c>
      <c r="Q81">
        <v>0.156290383</v>
      </c>
    </row>
    <row r="82" spans="1:17" x14ac:dyDescent="0.2">
      <c r="A82" t="s">
        <v>18</v>
      </c>
      <c r="B82">
        <v>205</v>
      </c>
      <c r="C82" t="s">
        <v>32</v>
      </c>
      <c r="D82">
        <v>0.14253502700000001</v>
      </c>
      <c r="E82">
        <v>0.21499938800000001</v>
      </c>
      <c r="F82">
        <v>0.46150974</v>
      </c>
      <c r="G82">
        <v>0.21161511299999999</v>
      </c>
      <c r="H82">
        <v>2.811804E-2</v>
      </c>
      <c r="I82">
        <v>2.2014485119999998</v>
      </c>
      <c r="J82">
        <v>0.14008559300000001</v>
      </c>
      <c r="K82">
        <v>0.26228791899999998</v>
      </c>
      <c r="L82">
        <v>7</v>
      </c>
      <c r="M82">
        <v>45.291713309999999</v>
      </c>
      <c r="N82">
        <v>1</v>
      </c>
      <c r="O82">
        <v>3.6510067089999998</v>
      </c>
      <c r="P82">
        <v>0.295813769</v>
      </c>
      <c r="Q82">
        <v>6.2598663999999998E-2</v>
      </c>
    </row>
    <row r="83" spans="1:17" x14ac:dyDescent="0.2">
      <c r="A83" s="14" t="s">
        <v>18</v>
      </c>
      <c r="B83" s="14">
        <v>68</v>
      </c>
      <c r="C83" t="s">
        <v>32</v>
      </c>
      <c r="D83">
        <v>0.11064083</v>
      </c>
      <c r="E83">
        <v>0.99875621599999997</v>
      </c>
      <c r="F83">
        <v>0.99875866099999999</v>
      </c>
      <c r="G83">
        <v>0.143359663</v>
      </c>
      <c r="H83">
        <v>3.6897184999999999E-2</v>
      </c>
      <c r="I83">
        <v>0.463337108</v>
      </c>
      <c r="J83" s="15">
        <v>2.0556849999999998E-3</v>
      </c>
      <c r="K83" s="14">
        <v>1.2060019999999999E-2</v>
      </c>
      <c r="L83">
        <v>11</v>
      </c>
      <c r="M83">
        <v>67.608530520000002</v>
      </c>
      <c r="N83">
        <v>1</v>
      </c>
      <c r="O83">
        <v>3.6510067089999998</v>
      </c>
      <c r="P83">
        <v>0.43595369499999997</v>
      </c>
      <c r="Q83">
        <v>6.2498175000000003E-2</v>
      </c>
    </row>
    <row r="84" spans="1:17" hidden="1" x14ac:dyDescent="0.2">
      <c r="A84" t="s">
        <v>18</v>
      </c>
      <c r="B84">
        <v>7</v>
      </c>
      <c r="C84" t="s">
        <v>32</v>
      </c>
      <c r="D84" s="18">
        <v>1.6000000000000001E-9</v>
      </c>
      <c r="E84">
        <v>0.65693207399999998</v>
      </c>
      <c r="F84">
        <v>0.79426125999999997</v>
      </c>
      <c r="G84">
        <v>0.40593058599999998</v>
      </c>
      <c r="H84">
        <v>0.11926168500000001</v>
      </c>
      <c r="I84">
        <v>1.050057443</v>
      </c>
      <c r="J84">
        <v>9.5043124000000007E-2</v>
      </c>
      <c r="K84">
        <v>0.20443536500000001</v>
      </c>
      <c r="L84">
        <v>4</v>
      </c>
      <c r="M84">
        <v>24.313810409999999</v>
      </c>
      <c r="N84">
        <v>1</v>
      </c>
      <c r="O84">
        <v>3.6510067089999998</v>
      </c>
      <c r="P84">
        <v>0.153804474</v>
      </c>
      <c r="Q84">
        <v>6.243394E-2</v>
      </c>
    </row>
    <row r="85" spans="1:17" hidden="1" x14ac:dyDescent="0.2">
      <c r="A85" t="s">
        <v>18</v>
      </c>
      <c r="B85">
        <v>30</v>
      </c>
      <c r="C85" t="s">
        <v>32</v>
      </c>
      <c r="D85" s="18">
        <v>1.2200000000000001E-7</v>
      </c>
      <c r="E85">
        <v>0.65425958399999995</v>
      </c>
      <c r="F85">
        <v>0.80774956600000003</v>
      </c>
      <c r="G85">
        <v>1.92282943</v>
      </c>
      <c r="H85">
        <v>0.96188151600000005</v>
      </c>
      <c r="I85">
        <v>3.7742862540000002</v>
      </c>
      <c r="J85">
        <v>5.8375586E-2</v>
      </c>
      <c r="K85">
        <v>0.142695878</v>
      </c>
      <c r="L85">
        <v>3</v>
      </c>
      <c r="M85">
        <v>18.750238530000001</v>
      </c>
      <c r="N85">
        <v>4</v>
      </c>
      <c r="O85">
        <v>14.60402684</v>
      </c>
      <c r="P85">
        <v>0.121761865</v>
      </c>
      <c r="Q85">
        <v>0.23412729700000001</v>
      </c>
    </row>
    <row r="86" spans="1:17" x14ac:dyDescent="0.2">
      <c r="A86" s="15" t="s">
        <v>18</v>
      </c>
      <c r="B86" s="15">
        <v>11</v>
      </c>
      <c r="C86" t="s">
        <v>32</v>
      </c>
      <c r="D86">
        <v>0.15244353399999999</v>
      </c>
      <c r="E86">
        <v>0.215004325</v>
      </c>
      <c r="F86">
        <v>0.50609902100000004</v>
      </c>
      <c r="G86">
        <v>0.102837393</v>
      </c>
      <c r="H86">
        <v>1.1091874E-2</v>
      </c>
      <c r="I86">
        <v>1.352111887</v>
      </c>
      <c r="J86" s="15">
        <v>4.7671202000000003E-2</v>
      </c>
      <c r="K86">
        <v>0.12968408200000001</v>
      </c>
      <c r="L86">
        <v>11</v>
      </c>
      <c r="M86">
        <v>70.648468429999994</v>
      </c>
      <c r="N86">
        <v>1</v>
      </c>
      <c r="O86">
        <v>2.5675675689999999</v>
      </c>
      <c r="P86">
        <v>0.454194455</v>
      </c>
      <c r="Q86">
        <v>4.6708173999999998E-2</v>
      </c>
    </row>
    <row r="87" spans="1:17" x14ac:dyDescent="0.2">
      <c r="A87" s="15" t="s">
        <v>18</v>
      </c>
      <c r="B87" s="15">
        <v>48</v>
      </c>
      <c r="C87" t="s">
        <v>32</v>
      </c>
      <c r="D87">
        <v>0.27560649300000001</v>
      </c>
      <c r="E87" t="s">
        <v>17</v>
      </c>
      <c r="F87" t="s">
        <v>17</v>
      </c>
      <c r="G87">
        <v>0.22728901800000001</v>
      </c>
      <c r="H87">
        <v>6.8258509999999994E-2</v>
      </c>
      <c r="I87">
        <v>0.75283910300000001</v>
      </c>
      <c r="J87" s="15">
        <v>1.3982563E-2</v>
      </c>
      <c r="K87">
        <v>5.1269398000000001E-2</v>
      </c>
      <c r="L87">
        <v>12</v>
      </c>
      <c r="M87">
        <v>74.752344230000006</v>
      </c>
      <c r="N87">
        <v>2</v>
      </c>
      <c r="O87">
        <v>6.2185742780000002</v>
      </c>
      <c r="P87">
        <v>0.480840451</v>
      </c>
      <c r="Q87">
        <v>0.109289754</v>
      </c>
    </row>
    <row r="88" spans="1:17" x14ac:dyDescent="0.2">
      <c r="A88" s="15" t="s">
        <v>18</v>
      </c>
      <c r="B88" s="15">
        <v>51</v>
      </c>
      <c r="C88" t="s">
        <v>32</v>
      </c>
      <c r="D88">
        <v>0.12657771700000001</v>
      </c>
      <c r="E88">
        <v>0.99874878</v>
      </c>
      <c r="F88">
        <v>0.99874963400000005</v>
      </c>
      <c r="G88">
        <v>0.20919797700000001</v>
      </c>
      <c r="H88">
        <v>5.1773486000000001E-2</v>
      </c>
      <c r="I88">
        <v>0.82145507900000003</v>
      </c>
      <c r="J88" s="15">
        <v>2.3509990000000001E-2</v>
      </c>
      <c r="K88">
        <v>7.9572272999999999E-2</v>
      </c>
      <c r="L88">
        <v>9</v>
      </c>
      <c r="M88">
        <v>57.237922529999999</v>
      </c>
      <c r="N88">
        <v>2</v>
      </c>
      <c r="O88">
        <v>5.1351351379999999</v>
      </c>
      <c r="P88">
        <v>0.37238999699999997</v>
      </c>
      <c r="Q88">
        <v>7.7903234000000002E-2</v>
      </c>
    </row>
    <row r="89" spans="1:17" hidden="1" x14ac:dyDescent="0.2">
      <c r="A89" t="s">
        <v>18</v>
      </c>
      <c r="B89">
        <v>54</v>
      </c>
      <c r="C89" t="s">
        <v>32</v>
      </c>
      <c r="D89" s="18">
        <v>1.71E-10</v>
      </c>
      <c r="E89">
        <v>0.21498856899999999</v>
      </c>
      <c r="F89">
        <v>0.441899598</v>
      </c>
      <c r="G89">
        <v>0.38273459700000001</v>
      </c>
      <c r="H89">
        <v>0.19165410799999999</v>
      </c>
      <c r="I89">
        <v>0.69208351599999995</v>
      </c>
      <c r="J89">
        <v>3.0653030000000001E-3</v>
      </c>
      <c r="K89">
        <v>1.6859165999999998E-2</v>
      </c>
      <c r="L89">
        <v>11</v>
      </c>
      <c r="M89">
        <v>70.202460680000002</v>
      </c>
      <c r="N89">
        <v>3</v>
      </c>
      <c r="O89">
        <v>10.953020130000001</v>
      </c>
      <c r="P89">
        <v>0.44859634799999998</v>
      </c>
      <c r="Q89">
        <v>0.171693342</v>
      </c>
    </row>
  </sheetData>
  <autoFilter ref="A1:Q89" xr:uid="{B2C7AE39-0373-D247-B94B-F081277EE2BC}">
    <filterColumn colId="3">
      <colorFilter dxfId="0" cellColor="0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Total_postPCV13_IRR</vt:lpstr>
      <vt:lpstr>TotalNVT_postPCV13_IRR</vt:lpstr>
      <vt:lpstr>Tab2_postPCV13_IRR_NVT_GPSCtype</vt:lpstr>
      <vt:lpstr>Tab3_multiperiod_summary_glmIRR</vt:lpstr>
      <vt:lpstr>Tab3_postPCV7_postPCV13_IRR</vt:lpstr>
      <vt:lpstr>Tab3_prePCV_postPCV7_IRR</vt:lpstr>
      <vt:lpstr>Tab3_prePCV_postPCV1_IRR</vt:lpstr>
      <vt:lpstr>FigS2-4_postPCV13_IRR</vt:lpstr>
      <vt:lpstr>FigS2-4_postPCV7_IRR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Gladstone</dc:creator>
  <cp:lastModifiedBy>Rebecca Gladstone</cp:lastModifiedBy>
  <dcterms:created xsi:type="dcterms:W3CDTF">2019-03-27T14:29:19Z</dcterms:created>
  <dcterms:modified xsi:type="dcterms:W3CDTF">2019-03-28T13:29:44Z</dcterms:modified>
</cp:coreProperties>
</file>