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25" i="1" l="1"/>
  <c r="C25" i="1"/>
  <c r="E25" i="1" s="1"/>
  <c r="E22" i="1"/>
  <c r="E23" i="1"/>
  <c r="E24" i="1"/>
  <c r="E21" i="1"/>
  <c r="E5" i="1"/>
  <c r="E16" i="1"/>
  <c r="E15" i="1"/>
  <c r="E17" i="1" s="1"/>
  <c r="D17" i="1"/>
  <c r="C17" i="1"/>
  <c r="D12" i="1"/>
  <c r="C12" i="1"/>
  <c r="E11" i="1"/>
  <c r="D5" i="1"/>
  <c r="C5" i="1"/>
  <c r="E10" i="1"/>
  <c r="E4" i="1"/>
  <c r="E12" i="1" l="1"/>
</calcChain>
</file>

<file path=xl/sharedStrings.xml><?xml version="1.0" encoding="utf-8"?>
<sst xmlns="http://schemas.openxmlformats.org/spreadsheetml/2006/main" count="33" uniqueCount="21">
  <si>
    <t>Población de 5 a 17 años</t>
  </si>
  <si>
    <t>Niñas</t>
  </si>
  <si>
    <t>Total</t>
  </si>
  <si>
    <t>Niños</t>
  </si>
  <si>
    <t>Tamaño de muestra</t>
  </si>
  <si>
    <t>Ocupados</t>
  </si>
  <si>
    <t>CARACTERÍSTICAS INDIVIDUALES</t>
  </si>
  <si>
    <t>Ocupados por grupos de edad</t>
  </si>
  <si>
    <t>5 a 9</t>
  </si>
  <si>
    <t>10 a 13</t>
  </si>
  <si>
    <t>14 a 17</t>
  </si>
  <si>
    <t>Ocupados según asistencia escolar</t>
  </si>
  <si>
    <t>Asiste a la escuela</t>
  </si>
  <si>
    <t>No asiste a la escuela</t>
  </si>
  <si>
    <t>CARACTERÍSTICAS DEL HOGAR</t>
  </si>
  <si>
    <t>Tamaño del hogar</t>
  </si>
  <si>
    <t>1-3 integrantes</t>
  </si>
  <si>
    <t>4-5 integrantes</t>
  </si>
  <si>
    <t>6-7 integrantes</t>
  </si>
  <si>
    <t>8 y más</t>
  </si>
  <si>
    <t>% de Ocupados (del total por sexo)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</si>
</sst>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3" fillId="0" borderId="0" xfId="0" applyFont="1" applyAlignment="1">
      <alignment vertical="center"/>
    </xf>
    <xf numFmtId="10" fontId="0" fillId="0" borderId="1" xfId="1" applyNumberFormat="1" applyFont="1" applyBorder="1"/>
    <xf numFmtId="0" fontId="2" fillId="0" borderId="1" xfId="0" applyFont="1" applyBorder="1"/>
    <xf numFmtId="10" fontId="0" fillId="0" borderId="1" xfId="0" applyNumberForma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7" workbookViewId="0">
      <selection activeCell="C25" sqref="C25"/>
    </sheetView>
  </sheetViews>
  <sheetFormatPr baseColWidth="10" defaultRowHeight="15" x14ac:dyDescent="0.25"/>
  <cols>
    <col min="1" max="1" width="4.5703125" customWidth="1"/>
    <col min="2" max="2" width="33.5703125" customWidth="1"/>
  </cols>
  <sheetData>
    <row r="1" spans="1:7" x14ac:dyDescent="0.25">
      <c r="A1" s="1"/>
      <c r="B1" s="8"/>
      <c r="C1" s="7" t="s">
        <v>3</v>
      </c>
      <c r="D1" s="7" t="s">
        <v>1</v>
      </c>
      <c r="E1" s="7" t="s">
        <v>2</v>
      </c>
    </row>
    <row r="2" spans="1:7" x14ac:dyDescent="0.25">
      <c r="A2" s="1"/>
      <c r="B2" s="8" t="s">
        <v>0</v>
      </c>
      <c r="C2" s="1">
        <v>4061217</v>
      </c>
      <c r="D2" s="1">
        <v>3800117</v>
      </c>
      <c r="E2" s="1">
        <v>7861334</v>
      </c>
    </row>
    <row r="3" spans="1:7" x14ac:dyDescent="0.25">
      <c r="A3" s="1"/>
      <c r="B3" s="8" t="s">
        <v>4</v>
      </c>
      <c r="C3" s="1">
        <v>9302</v>
      </c>
      <c r="D3" s="1">
        <v>8798</v>
      </c>
      <c r="E3" s="1">
        <v>18100</v>
      </c>
    </row>
    <row r="4" spans="1:7" x14ac:dyDescent="0.25">
      <c r="A4" s="1"/>
      <c r="B4" s="8" t="s">
        <v>5</v>
      </c>
      <c r="C4" s="1">
        <v>622492</v>
      </c>
      <c r="D4" s="1">
        <v>204970</v>
      </c>
      <c r="E4" s="4">
        <f>C4+D4</f>
        <v>827462</v>
      </c>
    </row>
    <row r="5" spans="1:7" x14ac:dyDescent="0.25">
      <c r="A5" s="1"/>
      <c r="B5" s="8" t="s">
        <v>20</v>
      </c>
      <c r="C5" s="3">
        <f>C4/C2</f>
        <v>0.15327720730017627</v>
      </c>
      <c r="D5" s="3">
        <f>D4/D2</f>
        <v>5.3937812967337587E-2</v>
      </c>
      <c r="E5" s="5">
        <f>+C5+D5</f>
        <v>0.20721502026751387</v>
      </c>
    </row>
    <row r="6" spans="1:7" x14ac:dyDescent="0.25">
      <c r="A6" s="1"/>
      <c r="B6" s="8"/>
      <c r="C6" s="1"/>
      <c r="D6" s="1"/>
      <c r="E6" s="1"/>
    </row>
    <row r="7" spans="1:7" x14ac:dyDescent="0.25">
      <c r="A7" s="1"/>
      <c r="B7" s="9" t="s">
        <v>6</v>
      </c>
      <c r="C7" s="1"/>
      <c r="D7" s="1"/>
      <c r="E7" s="1"/>
    </row>
    <row r="8" spans="1:7" x14ac:dyDescent="0.25">
      <c r="A8" s="1"/>
      <c r="B8" s="8" t="s">
        <v>7</v>
      </c>
      <c r="C8" s="7" t="s">
        <v>3</v>
      </c>
      <c r="D8" s="7" t="s">
        <v>1</v>
      </c>
      <c r="E8" s="7" t="s">
        <v>2</v>
      </c>
    </row>
    <row r="9" spans="1:7" x14ac:dyDescent="0.25">
      <c r="A9" s="1"/>
      <c r="B9" s="8" t="s">
        <v>8</v>
      </c>
      <c r="C9" s="1">
        <v>0</v>
      </c>
      <c r="D9" s="1">
        <v>0</v>
      </c>
      <c r="E9" s="1">
        <v>0</v>
      </c>
    </row>
    <row r="10" spans="1:7" x14ac:dyDescent="0.25">
      <c r="A10" s="1"/>
      <c r="B10" s="8" t="s">
        <v>9</v>
      </c>
      <c r="C10" s="1">
        <v>121416</v>
      </c>
      <c r="D10" s="1">
        <v>37279</v>
      </c>
      <c r="E10" s="1">
        <f>+C10+D10</f>
        <v>158695</v>
      </c>
      <c r="G10" s="2"/>
    </row>
    <row r="11" spans="1:7" x14ac:dyDescent="0.25">
      <c r="A11" s="1"/>
      <c r="B11" s="8" t="s">
        <v>10</v>
      </c>
      <c r="C11" s="1">
        <v>501076</v>
      </c>
      <c r="D11" s="1">
        <v>167691</v>
      </c>
      <c r="E11" s="1">
        <f>+C11+D11</f>
        <v>668767</v>
      </c>
    </row>
    <row r="12" spans="1:7" x14ac:dyDescent="0.25">
      <c r="A12" s="1"/>
      <c r="B12" s="8" t="s">
        <v>2</v>
      </c>
      <c r="C12">
        <f>+C9+C10+C11</f>
        <v>622492</v>
      </c>
      <c r="D12">
        <f>+D9+D10+D11</f>
        <v>204970</v>
      </c>
      <c r="E12" s="4">
        <f t="shared" ref="E12" si="0">+E9+E10+E11</f>
        <v>827462</v>
      </c>
    </row>
    <row r="13" spans="1:7" x14ac:dyDescent="0.25">
      <c r="A13" s="1"/>
      <c r="B13" s="8"/>
      <c r="C13" s="1"/>
      <c r="D13" s="1"/>
      <c r="E13" s="1"/>
    </row>
    <row r="14" spans="1:7" x14ac:dyDescent="0.25">
      <c r="A14" s="1"/>
      <c r="B14" s="9" t="s">
        <v>11</v>
      </c>
      <c r="C14" s="7" t="s">
        <v>3</v>
      </c>
      <c r="D14" s="7" t="s">
        <v>1</v>
      </c>
      <c r="E14" s="7" t="s">
        <v>2</v>
      </c>
    </row>
    <row r="15" spans="1:7" x14ac:dyDescent="0.25">
      <c r="A15" s="1"/>
      <c r="B15" s="8" t="s">
        <v>12</v>
      </c>
      <c r="C15" s="1">
        <v>335572</v>
      </c>
      <c r="D15" s="1">
        <v>107060</v>
      </c>
      <c r="E15" s="1">
        <f>+D15+C15</f>
        <v>442632</v>
      </c>
    </row>
    <row r="16" spans="1:7" x14ac:dyDescent="0.25">
      <c r="A16" s="1"/>
      <c r="B16" s="8" t="s">
        <v>13</v>
      </c>
      <c r="C16" s="1">
        <v>286920</v>
      </c>
      <c r="D16" s="1">
        <v>97910</v>
      </c>
      <c r="E16" s="1">
        <f>+D16+C16</f>
        <v>384830</v>
      </c>
    </row>
    <row r="17" spans="1:5" x14ac:dyDescent="0.25">
      <c r="A17" s="1"/>
      <c r="B17" s="8" t="s">
        <v>2</v>
      </c>
      <c r="C17" s="1">
        <f>+C15+C16</f>
        <v>622492</v>
      </c>
      <c r="D17" s="1">
        <f>+D15+D16</f>
        <v>204970</v>
      </c>
      <c r="E17" s="4">
        <f>+E15+E16</f>
        <v>827462</v>
      </c>
    </row>
    <row r="18" spans="1:5" x14ac:dyDescent="0.25">
      <c r="A18" s="1"/>
      <c r="B18" s="8"/>
      <c r="C18" s="1"/>
      <c r="D18" s="1"/>
      <c r="E18" s="4"/>
    </row>
    <row r="19" spans="1:5" x14ac:dyDescent="0.25">
      <c r="A19" s="1"/>
      <c r="B19" s="9" t="s">
        <v>14</v>
      </c>
      <c r="C19" s="1"/>
      <c r="D19" s="1"/>
      <c r="E19" s="4"/>
    </row>
    <row r="20" spans="1:5" x14ac:dyDescent="0.25">
      <c r="A20" s="1"/>
      <c r="B20" s="8" t="s">
        <v>15</v>
      </c>
      <c r="C20" s="7" t="s">
        <v>3</v>
      </c>
      <c r="D20" s="7" t="s">
        <v>1</v>
      </c>
      <c r="E20" s="7" t="s">
        <v>2</v>
      </c>
    </row>
    <row r="21" spans="1:5" x14ac:dyDescent="0.25">
      <c r="A21" s="1"/>
      <c r="B21" s="8" t="s">
        <v>16</v>
      </c>
      <c r="C21" s="1">
        <v>55181</v>
      </c>
      <c r="D21" s="1">
        <v>25618</v>
      </c>
      <c r="E21" s="6">
        <f>+C21+D21</f>
        <v>80799</v>
      </c>
    </row>
    <row r="22" spans="1:5" x14ac:dyDescent="0.25">
      <c r="A22" s="1"/>
      <c r="B22" s="10" t="s">
        <v>17</v>
      </c>
      <c r="C22" s="1">
        <v>149312</v>
      </c>
      <c r="D22" s="1">
        <v>44721</v>
      </c>
      <c r="E22" s="6">
        <f t="shared" ref="E22:E25" si="1">+C22+D22</f>
        <v>194033</v>
      </c>
    </row>
    <row r="23" spans="1:5" x14ac:dyDescent="0.25">
      <c r="A23" s="1"/>
      <c r="B23" s="8" t="s">
        <v>18</v>
      </c>
      <c r="C23" s="1">
        <v>65844</v>
      </c>
      <c r="D23" s="1">
        <v>21472</v>
      </c>
      <c r="E23" s="6">
        <f t="shared" si="1"/>
        <v>87316</v>
      </c>
    </row>
    <row r="24" spans="1:5" x14ac:dyDescent="0.25">
      <c r="A24" s="1"/>
      <c r="B24" s="8" t="s">
        <v>19</v>
      </c>
      <c r="C24" s="1">
        <v>35190</v>
      </c>
      <c r="D24" s="1">
        <v>8830</v>
      </c>
      <c r="E24" s="6">
        <f t="shared" si="1"/>
        <v>44020</v>
      </c>
    </row>
    <row r="25" spans="1:5" x14ac:dyDescent="0.25">
      <c r="A25" s="1"/>
      <c r="B25" s="8" t="s">
        <v>2</v>
      </c>
      <c r="C25" s="1">
        <f>+C21+C22+C23+C24</f>
        <v>305527</v>
      </c>
      <c r="D25" s="1">
        <f>+D21+D22+D23+D24</f>
        <v>100641</v>
      </c>
      <c r="E25" s="4">
        <f t="shared" si="1"/>
        <v>406168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sala-c11</dc:creator>
  <cp:lastModifiedBy>sala-c11</cp:lastModifiedBy>
  <dcterms:created xsi:type="dcterms:W3CDTF">2016-11-17T21:45:27Z</dcterms:created>
  <dcterms:modified xsi:type="dcterms:W3CDTF">2016-11-17T22:57:54Z</dcterms:modified>
</cp:coreProperties>
</file>