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xavie\Downloads\"/>
    </mc:Choice>
  </mc:AlternateContent>
  <xr:revisionPtr revIDLastSave="0" documentId="8_{19E690CA-362F-4799-845A-C4D24E9144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cklog" sheetId="1" r:id="rId1"/>
    <sheet name="sprint0" sheetId="2" r:id="rId2"/>
    <sheet name="burdonchar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3" l="1"/>
  <c r="C13" i="3" s="1"/>
  <c r="D13" i="3" s="1"/>
  <c r="E13" i="3" s="1"/>
  <c r="F13" i="3" s="1"/>
  <c r="G13" i="3" s="1"/>
  <c r="H13" i="3" s="1"/>
  <c r="I13" i="3" s="1"/>
  <c r="B12" i="3"/>
  <c r="C12" i="3" s="1"/>
  <c r="D12" i="3" s="1"/>
  <c r="E12" i="3" s="1"/>
  <c r="F12" i="3" s="1"/>
  <c r="G12" i="3" s="1"/>
  <c r="H12" i="3" s="1"/>
  <c r="I12" i="3" s="1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<sst xmlns="http://schemas.openxmlformats.org/spreadsheetml/2006/main" count="122" uniqueCount="64">
  <si>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</si>
  <si>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</si>
  <si>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</si>
  <si>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</si>
  <si>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</si>
  <si>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</si>
  <si>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</si>
  <si>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</si>
  <si>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</si>
  <si>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</si>
  <si>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</si>
  <si>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</si>
  <si>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</si>
  <si>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</si>
  <si>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</si>
  <si>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</si>
  <si>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</si>
  <si>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</si>
  <si>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</si>
  <si>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</si>
  <si>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REQ003</t>
  </si>
  <si>
    <t>Administrador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</si>
  <si>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</si>
  <si>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</si>
  <si>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</si>
  <si>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</si>
  <si>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</si>
  <si>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</si>
  <si>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</si>
  <si>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</si>
  <si>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</si>
  <si>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</si>
  <si>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</si>
  <si>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Registro de cuentas en la base de datos.</t>
  </si>
  <si>
    <t>REQ001-3</t>
  </si>
  <si>
    <t>En proceso</t>
  </si>
  <si>
    <t>REQ002-1</t>
  </si>
  <si>
    <t>REQ002-2</t>
  </si>
  <si>
    <t>Validación de credenciales.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</si>
  <si>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</si>
  <si>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</si>
  <si>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</si>
  <si>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</si>
  <si>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</si>
  <si>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</si>
  <si>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</si>
  <si>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</si>
  <si>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</si>
  <si>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</si>
  <si>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</si>
  <si>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</si>
  <si>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Implementar notas para saber como se debe ingresar la contraseña</t>
  </si>
  <si>
    <t xml:space="preserve">Elección de categoria por genero </t>
  </si>
  <si>
    <t>Personasl/Administrador</t>
  </si>
  <si>
    <t>Visualizar ropa según el genero especificado</t>
  </si>
  <si>
    <t>Crear menu de inicio claro para iniciar sesión</t>
  </si>
  <si>
    <t>Mateo Herrera</t>
  </si>
  <si>
    <t>Crear un formulario para claro para iniciar sesión.</t>
  </si>
  <si>
    <t>Crear una registro de la ropa según el genero</t>
  </si>
  <si>
    <t xml:space="preserve">Mostrar la ropa disponible del genero seleccionado </t>
  </si>
  <si>
    <t>Visualizar la ropa por el genero</t>
  </si>
  <si>
    <t>Michael Coronado</t>
  </si>
  <si>
    <t>Stephano Santin</t>
  </si>
  <si>
    <t>Confirmacion de registro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</si>
</sst>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name val="Arial"/>
      <family val="2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66FF33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3" borderId="0" xfId="0" applyFont="1" applyFill="1"/>
    <xf numFmtId="0" fontId="6" fillId="0" borderId="0" xfId="0" applyFont="1"/>
    <xf numFmtId="0" fontId="5" fillId="0" borderId="0" xfId="0" applyFont="1"/>
    <xf numFmtId="0" fontId="2" fillId="4" borderId="1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7" fillId="5" borderId="3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0" fontId="2" fillId="4" borderId="4" xfId="0" applyFont="1" applyFill="1" applyBorder="1"/>
    <xf numFmtId="0" fontId="2" fillId="0" borderId="4" xfId="0" applyFont="1" applyBorder="1"/>
    <xf numFmtId="0" fontId="8" fillId="2" borderId="4" xfId="0" applyFont="1" applyFill="1" applyBorder="1"/>
    <xf numFmtId="0" fontId="2" fillId="0" borderId="0" xfId="0" applyFont="1"/>
    <xf numFmtId="0" fontId="5" fillId="0" borderId="0" xfId="0" applyFont="1"/>
    <xf numFmtId="0" fontId="3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4" fillId="3" borderId="0" xfId="0" applyFont="1" applyFill="1"/>
    <xf numFmtId="0" fontId="10" fillId="0" borderId="0" xfId="0" applyFont="1"/>
    <xf numFmtId="0" fontId="10" fillId="0" borderId="0" xfId="0" applyFont="1"/>
    <xf numFmtId="0" fontId="9" fillId="0" borderId="0" xfId="0" applyFont="1" applyFill="1"/>
    <xf numFmtId="0" fontId="8" fillId="0" borderId="0" xfId="0" applyFont="1" applyFill="1"/>
    <xf numFmtId="0" fontId="7" fillId="0" borderId="2" xfId="0" applyFont="1" applyFill="1" applyBorder="1"/>
    <xf numFmtId="0" fontId="7" fillId="0" borderId="0" xfId="0" applyFont="1" applyFill="1"/>
    <xf numFmtId="0" fontId="11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1" fillId="3" borderId="1" xfId="0" applyFont="1" applyFill="1" applyBorder="1"/>
    <xf numFmtId="0" fontId="11" fillId="0" borderId="0" xfId="0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</cellXfs>
  <cellStyles count="1">
    <cellStyle name="Normal" xfId="0" builtinId="0"/>
  </cellStyles>
  <dxfs count="14">
    <dxf>
      <fill>
        <patternFill patternType="solid">
          <fgColor indexed="64"/>
          <bgColor rgb="FF66FF33"/>
        </patternFill>
      </fill>
    </dxf>
    <dxf>
      <fill>
        <patternFill patternType="solid">
          <fgColor indexed="64"/>
          <bgColor rgb="FF66FF33"/>
        </patternFill>
      </fill>
    </dxf>
    <dxf>
      <fill>
        <patternFill patternType="solid">
          <fgColor indexed="64"/>
          <bgColor rgb="FF66FF33"/>
        </patternFill>
      </fill>
    </dxf>
    <dxf>
      <fill>
        <patternFill patternType="solid">
          <fgColor indexed="64"/>
          <bgColor rgb="FF66FF3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burdonchart-style 2" pivot="0" count="2" xr9:uid="{00000000-0011-0000-FFFF-FFFF01000000}">
      <tableStyleElement type="firstRowStripe" dxfId="10"/>
      <tableStyleElement type="secondRowStripe" dxfId="9"/>
    </tableStyle>
  </tableStyles>
  <colors>
    <mruColors>
      <color rgb="FF66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burdonchart!$A$12:$I$12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A-4DCC-8525-8513FA88B86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burdonchart!$A$13:$I$13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17.142857142857142</c:v>
                </c:pt>
                <c:pt idx="3">
                  <c:v>14.285714285714285</c:v>
                </c:pt>
                <c:pt idx="4">
                  <c:v>11.428571428571427</c:v>
                </c:pt>
                <c:pt idx="5">
                  <c:v>8.5714285714285694</c:v>
                </c:pt>
                <c:pt idx="6">
                  <c:v>5.7142857142857117</c:v>
                </c:pt>
                <c:pt idx="7">
                  <c:v>2.8571428571428545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A-4DCC-8525-8513FA8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1615440</xdr:colOff>
      <xdr:row>14</xdr:row>
      <xdr:rowOff>3810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4:J10" headerRowCount="0" headerRowDxfId="2" dataDxfId="0" totalsRowDxfId="1">
  <tableColumns count="1">
    <tableColumn id="1" xr3:uid="{00000000-0010-0000-0000-000001000000}" name="Column1" dataDxfId="3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9:I10" headerRowCount="0" headerRowDxfId="6" dataDxfId="4" totalsRowDxfId="5">
  <tableColumns count="2">
    <tableColumn id="1" xr3:uid="{00000000-0010-0000-0100-000001000000}" name="Column1" dataDxfId="8"/>
    <tableColumn id="2" xr3:uid="{00000000-0010-0000-0100-000002000000}" name="Column2" dataDxfId="7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H2" sqref="A2:H2"/>
    </sheetView>
  </sheetViews>
  <sheetFormatPr baseColWidth="10" defaultColWidth="12.6640625" defaultRowHeight="15" customHeight="1" x14ac:dyDescent="0.25"/>
  <cols>
    <col min="1" max="1" width="12.6640625" customWidth="1"/>
    <col min="2" max="2" width="28.6640625" customWidth="1"/>
    <col min="3" max="3" width="29.33203125" customWidth="1"/>
    <col min="4" max="4" width="23.109375" customWidth="1"/>
    <col min="5" max="5" width="54.33203125" customWidth="1"/>
    <col min="6" max="6" width="12.6640625" customWidth="1"/>
  </cols>
  <sheetData>
    <row r="1" spans="1:8" ht="15.7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5.75" customHeight="1" x14ac:dyDescent="0.25">
      <c r="A2" s="37" t="s">
        <v>8</v>
      </c>
      <c r="B2" s="37" t="s">
        <v>9</v>
      </c>
      <c r="C2" s="37" t="s">
        <v>10</v>
      </c>
      <c r="D2" s="37" t="s">
        <v>11</v>
      </c>
      <c r="E2" s="37" t="s">
        <v>12</v>
      </c>
      <c r="F2" s="37" t="s">
        <v>51</v>
      </c>
      <c r="G2" s="37" t="s">
        <v>13</v>
      </c>
      <c r="H2" s="37" t="s">
        <v>14</v>
      </c>
    </row>
    <row r="3" spans="1:8" ht="15.75" customHeight="1" x14ac:dyDescent="0.25">
      <c r="A3" s="22" t="s">
        <v>15</v>
      </c>
      <c r="B3" s="22" t="s">
        <v>16</v>
      </c>
      <c r="C3" s="22" t="s">
        <v>17</v>
      </c>
      <c r="D3" s="21" t="s">
        <v>18</v>
      </c>
      <c r="E3" s="22" t="s">
        <v>19</v>
      </c>
      <c r="F3" s="24"/>
      <c r="G3" s="22" t="s">
        <v>13</v>
      </c>
      <c r="H3" s="22" t="s">
        <v>35</v>
      </c>
    </row>
    <row r="4" spans="1:8" ht="18.600000000000001" customHeight="1" x14ac:dyDescent="0.25">
      <c r="A4" s="22" t="s">
        <v>20</v>
      </c>
      <c r="B4" s="25" t="s">
        <v>52</v>
      </c>
      <c r="C4" s="22" t="s">
        <v>53</v>
      </c>
      <c r="D4" s="22" t="s">
        <v>18</v>
      </c>
      <c r="E4" s="21" t="s">
        <v>54</v>
      </c>
      <c r="F4" s="24"/>
      <c r="G4" s="22" t="s">
        <v>13</v>
      </c>
      <c r="H4" s="22"/>
    </row>
    <row r="5" spans="1:8" ht="15.75" customHeight="1" x14ac:dyDescent="0.25">
      <c r="A5" s="2"/>
      <c r="B5" s="2"/>
      <c r="C5" s="2"/>
      <c r="D5" s="2"/>
      <c r="E5" s="2"/>
      <c r="G5" s="2"/>
      <c r="H5" s="2"/>
    </row>
    <row r="6" spans="1:8" ht="15.75" customHeight="1" x14ac:dyDescent="0.25">
      <c r="A6" s="2"/>
      <c r="B6" s="2"/>
      <c r="C6" s="2"/>
      <c r="D6" s="2"/>
      <c r="E6" s="2"/>
      <c r="G6" s="2"/>
      <c r="H6" s="2"/>
    </row>
    <row r="7" spans="1:8" ht="15.75" customHeight="1" x14ac:dyDescent="0.25">
      <c r="A7" s="2"/>
      <c r="B7" s="2"/>
      <c r="C7" s="2"/>
      <c r="D7" s="2"/>
      <c r="E7" s="2"/>
      <c r="G7" s="2"/>
      <c r="H7" s="2"/>
    </row>
    <row r="8" spans="1:8" ht="15.75" customHeight="1" x14ac:dyDescent="0.25">
      <c r="A8" s="2"/>
      <c r="B8" s="2"/>
      <c r="C8" s="2"/>
      <c r="D8" s="2"/>
      <c r="E8" s="2"/>
      <c r="G8" s="2"/>
      <c r="H8" s="2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9"/>
  <sheetViews>
    <sheetView workbookViewId="0">
      <selection activeCell="H4" sqref="A4:H4"/>
    </sheetView>
  </sheetViews>
  <sheetFormatPr baseColWidth="10" defaultColWidth="12.6640625" defaultRowHeight="15" customHeight="1" x14ac:dyDescent="0.25"/>
  <cols>
    <col min="1" max="1" width="12.6640625" customWidth="1"/>
    <col min="2" max="2" width="29.44140625" customWidth="1"/>
    <col min="3" max="3" width="18.88671875" customWidth="1"/>
    <col min="4" max="4" width="20.77734375" customWidth="1"/>
    <col min="5" max="5" width="56.109375" customWidth="1"/>
  </cols>
  <sheetData>
    <row r="1" spans="1:8" ht="15.75" customHeight="1" x14ac:dyDescent="0.25"/>
    <row r="2" spans="1:8" ht="15.75" customHeight="1" x14ac:dyDescent="0.25"/>
    <row r="3" spans="1:8" ht="15.75" customHeight="1" x14ac:dyDescent="0.25">
      <c r="A3" s="1" t="s">
        <v>22</v>
      </c>
      <c r="B3" s="1" t="s">
        <v>1</v>
      </c>
      <c r="C3" s="1" t="s">
        <v>2</v>
      </c>
      <c r="D3" s="1" t="s">
        <v>23</v>
      </c>
      <c r="E3" s="1" t="s">
        <v>24</v>
      </c>
      <c r="F3" s="1" t="s">
        <v>5</v>
      </c>
      <c r="G3" s="1" t="s">
        <v>25</v>
      </c>
      <c r="H3" s="1" t="s">
        <v>26</v>
      </c>
    </row>
    <row r="4" spans="1:8" ht="15.75" customHeight="1" x14ac:dyDescent="0.25">
      <c r="A4" s="36" t="s">
        <v>8</v>
      </c>
      <c r="B4" s="36" t="s">
        <v>9</v>
      </c>
      <c r="C4" s="36" t="s">
        <v>10</v>
      </c>
      <c r="D4" s="36" t="s">
        <v>11</v>
      </c>
      <c r="E4" s="36" t="s">
        <v>12</v>
      </c>
      <c r="F4" s="36"/>
      <c r="G4" s="36" t="s">
        <v>13</v>
      </c>
      <c r="H4" s="36" t="s">
        <v>27</v>
      </c>
    </row>
    <row r="5" spans="1:8" ht="15.75" customHeight="1" x14ac:dyDescent="0.25">
      <c r="A5" s="2"/>
      <c r="B5" s="4" t="s">
        <v>28</v>
      </c>
      <c r="C5" s="2"/>
      <c r="D5" s="2"/>
      <c r="E5" s="2"/>
      <c r="F5" s="4" t="s">
        <v>29</v>
      </c>
      <c r="G5" s="2"/>
      <c r="H5" s="4" t="s">
        <v>30</v>
      </c>
    </row>
    <row r="6" spans="1:8" ht="15.75" customHeight="1" x14ac:dyDescent="0.25">
      <c r="A6" s="33" t="s">
        <v>31</v>
      </c>
      <c r="B6" s="34" t="s">
        <v>55</v>
      </c>
      <c r="C6" s="34"/>
      <c r="D6" s="34"/>
      <c r="E6" s="34"/>
      <c r="F6" s="33" t="s">
        <v>56</v>
      </c>
      <c r="G6" s="33"/>
      <c r="H6" s="35">
        <v>3</v>
      </c>
    </row>
    <row r="7" spans="1:8" ht="15.75" customHeight="1" x14ac:dyDescent="0.25">
      <c r="A7" s="33" t="s">
        <v>32</v>
      </c>
      <c r="B7" s="34" t="s">
        <v>33</v>
      </c>
      <c r="C7" s="34"/>
      <c r="D7" s="34"/>
      <c r="E7" s="34"/>
      <c r="F7" s="33" t="s">
        <v>56</v>
      </c>
      <c r="G7" s="33"/>
      <c r="H7" s="35">
        <v>2</v>
      </c>
    </row>
    <row r="8" spans="1:8" ht="15.75" customHeight="1" x14ac:dyDescent="0.25">
      <c r="A8" s="27" t="s">
        <v>34</v>
      </c>
      <c r="B8" s="28" t="s">
        <v>63</v>
      </c>
      <c r="C8" s="28"/>
      <c r="D8" s="28"/>
      <c r="E8" s="28"/>
      <c r="F8" s="2" t="s">
        <v>56</v>
      </c>
      <c r="G8" s="2"/>
      <c r="H8" s="2">
        <v>2</v>
      </c>
    </row>
    <row r="9" spans="1:8" ht="15.75" customHeight="1" x14ac:dyDescent="0.25">
      <c r="A9" s="1" t="s">
        <v>22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5</v>
      </c>
      <c r="G9" s="1" t="s">
        <v>25</v>
      </c>
      <c r="H9" s="1" t="s">
        <v>26</v>
      </c>
    </row>
    <row r="10" spans="1:8" ht="15.75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/>
      <c r="G10" s="3" t="s">
        <v>13</v>
      </c>
      <c r="H10" s="3" t="s">
        <v>35</v>
      </c>
    </row>
    <row r="11" spans="1:8" ht="15.75" customHeight="1" x14ac:dyDescent="0.25">
      <c r="A11" s="2"/>
      <c r="B11" s="4" t="s">
        <v>28</v>
      </c>
      <c r="C11" s="2"/>
      <c r="D11" s="2"/>
      <c r="E11" s="2"/>
      <c r="F11" s="4" t="s">
        <v>29</v>
      </c>
      <c r="G11" s="2"/>
      <c r="H11" s="4" t="s">
        <v>30</v>
      </c>
    </row>
    <row r="12" spans="1:8" ht="15.75" customHeight="1" x14ac:dyDescent="0.25">
      <c r="A12" s="2" t="s">
        <v>36</v>
      </c>
      <c r="B12" s="19" t="s">
        <v>57</v>
      </c>
      <c r="C12" s="19"/>
      <c r="D12" s="19"/>
      <c r="E12" s="19"/>
      <c r="F12" s="2" t="s">
        <v>61</v>
      </c>
      <c r="G12" s="2"/>
      <c r="H12" s="6">
        <v>3</v>
      </c>
    </row>
    <row r="13" spans="1:8" ht="15.75" customHeight="1" x14ac:dyDescent="0.25">
      <c r="A13" s="2" t="s">
        <v>37</v>
      </c>
      <c r="B13" s="19" t="s">
        <v>38</v>
      </c>
      <c r="C13" s="19"/>
      <c r="D13" s="19"/>
      <c r="E13" s="19"/>
      <c r="F13" s="2" t="s">
        <v>61</v>
      </c>
      <c r="G13" s="2"/>
      <c r="H13" s="6">
        <v>3</v>
      </c>
    </row>
    <row r="14" spans="1:8" ht="15.75" customHeight="1" x14ac:dyDescent="0.25">
      <c r="A14" s="7" t="s">
        <v>22</v>
      </c>
      <c r="B14" s="7" t="s">
        <v>1</v>
      </c>
      <c r="C14" s="7" t="s">
        <v>2</v>
      </c>
      <c r="D14" s="7" t="s">
        <v>23</v>
      </c>
      <c r="E14" s="7" t="s">
        <v>24</v>
      </c>
      <c r="F14" s="7" t="s">
        <v>5</v>
      </c>
      <c r="G14" s="7" t="s">
        <v>25</v>
      </c>
      <c r="H14" s="7" t="s">
        <v>26</v>
      </c>
    </row>
    <row r="15" spans="1:8" ht="15.75" customHeight="1" x14ac:dyDescent="0.25">
      <c r="A15" s="8" t="s">
        <v>20</v>
      </c>
      <c r="B15" s="26" t="s">
        <v>52</v>
      </c>
      <c r="C15" s="8" t="s">
        <v>21</v>
      </c>
      <c r="D15" s="8" t="s">
        <v>18</v>
      </c>
      <c r="E15" s="26" t="s">
        <v>60</v>
      </c>
      <c r="F15" s="8"/>
      <c r="G15" s="8" t="s">
        <v>13</v>
      </c>
      <c r="H15" s="8" t="s">
        <v>35</v>
      </c>
    </row>
    <row r="16" spans="1:8" ht="15.75" customHeight="1" x14ac:dyDescent="0.25">
      <c r="A16" s="9"/>
      <c r="B16" s="20" t="s">
        <v>28</v>
      </c>
      <c r="C16" s="20"/>
      <c r="D16" s="20"/>
      <c r="E16" s="20"/>
      <c r="F16" s="10" t="s">
        <v>29</v>
      </c>
      <c r="G16" s="9"/>
      <c r="H16" s="10" t="s">
        <v>30</v>
      </c>
    </row>
    <row r="17" spans="1:8" ht="15.75" customHeight="1" x14ac:dyDescent="0.25">
      <c r="A17" s="9" t="s">
        <v>39</v>
      </c>
      <c r="B17" s="5" t="s">
        <v>58</v>
      </c>
      <c r="C17" s="9"/>
      <c r="D17" s="9"/>
      <c r="E17" s="9"/>
      <c r="F17" s="2" t="s">
        <v>62</v>
      </c>
      <c r="G17" s="9"/>
      <c r="H17" s="9">
        <v>4</v>
      </c>
    </row>
    <row r="18" spans="1:8" ht="15.75" customHeight="1" x14ac:dyDescent="0.25">
      <c r="A18" s="9" t="s">
        <v>40</v>
      </c>
      <c r="B18" s="5" t="s">
        <v>59</v>
      </c>
      <c r="C18" s="9"/>
      <c r="D18" s="9"/>
      <c r="E18" s="9"/>
      <c r="F18" s="2" t="s">
        <v>62</v>
      </c>
      <c r="G18" s="9"/>
      <c r="H18" s="9">
        <v>3</v>
      </c>
    </row>
    <row r="19" spans="1:8" ht="15.75" customHeight="1" x14ac:dyDescent="0.25"/>
    <row r="20" spans="1:8" ht="15.75" customHeight="1" x14ac:dyDescent="0.25"/>
    <row r="21" spans="1:8" ht="15.75" customHeight="1" x14ac:dyDescent="0.25"/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6">
    <mergeCell ref="B16:E16"/>
    <mergeCell ref="B6:E6"/>
    <mergeCell ref="B7:E7"/>
    <mergeCell ref="B8:E8"/>
    <mergeCell ref="B12:E12"/>
    <mergeCell ref="B13:E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1"/>
  <sheetViews>
    <sheetView topLeftCell="A2" workbookViewId="0">
      <selection activeCell="K13" sqref="K13"/>
    </sheetView>
  </sheetViews>
  <sheetFormatPr baseColWidth="10" defaultColWidth="12.6640625" defaultRowHeight="15" customHeight="1" x14ac:dyDescent="0.25"/>
  <cols>
    <col min="1" max="1" width="24.77734375" customWidth="1"/>
    <col min="2" max="2" width="12.6640625" customWidth="1"/>
    <col min="3" max="3" width="11.109375" customWidth="1"/>
    <col min="4" max="7" width="12.6640625" customWidth="1"/>
  </cols>
  <sheetData>
    <row r="1" spans="1:10" ht="15.75" customHeight="1" x14ac:dyDescent="0.25"/>
    <row r="2" spans="1:10" ht="15.75" customHeight="1" x14ac:dyDescent="0.25"/>
    <row r="3" spans="1:10" ht="15.75" customHeight="1" x14ac:dyDescent="0.25">
      <c r="A3" s="2"/>
      <c r="B3" s="2" t="s">
        <v>30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2" t="s">
        <v>46</v>
      </c>
      <c r="I3" s="22" t="s">
        <v>47</v>
      </c>
      <c r="J3" s="22" t="s">
        <v>48</v>
      </c>
    </row>
    <row r="4" spans="1:10" ht="15.75" customHeight="1" x14ac:dyDescent="0.25">
      <c r="A4" s="33" t="s">
        <v>31</v>
      </c>
      <c r="B4" s="11">
        <v>3</v>
      </c>
      <c r="C4" s="12">
        <v>0</v>
      </c>
      <c r="D4" s="12">
        <v>0</v>
      </c>
      <c r="E4" s="12">
        <v>0</v>
      </c>
      <c r="F4" s="12">
        <v>0</v>
      </c>
      <c r="G4" s="12">
        <v>1</v>
      </c>
      <c r="H4" s="38">
        <v>1</v>
      </c>
      <c r="I4" s="38">
        <v>1</v>
      </c>
      <c r="J4" s="40">
        <f>SUM(C4:I4)</f>
        <v>3</v>
      </c>
    </row>
    <row r="5" spans="1:10" ht="15.75" customHeight="1" x14ac:dyDescent="0.25">
      <c r="A5" s="33" t="s">
        <v>32</v>
      </c>
      <c r="B5" s="11">
        <v>2</v>
      </c>
      <c r="C5" s="12">
        <v>0</v>
      </c>
      <c r="D5" s="12">
        <v>0</v>
      </c>
      <c r="E5" s="12">
        <v>0</v>
      </c>
      <c r="F5" s="12">
        <v>1</v>
      </c>
      <c r="G5" s="12">
        <v>1</v>
      </c>
      <c r="H5" s="38">
        <v>0</v>
      </c>
      <c r="I5" s="38">
        <v>0</v>
      </c>
      <c r="J5" s="40">
        <f>SUM(E5:I5)</f>
        <v>2</v>
      </c>
    </row>
    <row r="6" spans="1:10" ht="15.75" customHeight="1" x14ac:dyDescent="0.25">
      <c r="A6" s="33" t="s">
        <v>34</v>
      </c>
      <c r="B6" s="11">
        <v>2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38">
        <v>0</v>
      </c>
      <c r="I6" s="38">
        <v>0</v>
      </c>
      <c r="J6" s="40">
        <f t="shared" ref="J6:J10" si="0">SUM(C6:I6)</f>
        <v>2</v>
      </c>
    </row>
    <row r="7" spans="1:10" ht="15.75" customHeight="1" x14ac:dyDescent="0.25">
      <c r="A7" s="22" t="s">
        <v>36</v>
      </c>
      <c r="B7" s="11">
        <v>3</v>
      </c>
      <c r="C7" s="12">
        <v>0</v>
      </c>
      <c r="D7" s="12">
        <v>0</v>
      </c>
      <c r="E7" s="12">
        <v>2</v>
      </c>
      <c r="F7" s="12">
        <v>1</v>
      </c>
      <c r="G7" s="12">
        <v>0</v>
      </c>
      <c r="H7" s="38">
        <v>0</v>
      </c>
      <c r="I7" s="38">
        <v>0</v>
      </c>
      <c r="J7" s="40">
        <f t="shared" si="0"/>
        <v>3</v>
      </c>
    </row>
    <row r="8" spans="1:10" ht="15.75" customHeight="1" x14ac:dyDescent="0.25">
      <c r="A8" s="22" t="s">
        <v>37</v>
      </c>
      <c r="B8" s="11">
        <v>3</v>
      </c>
      <c r="C8" s="12">
        <v>2</v>
      </c>
      <c r="D8" s="12">
        <v>0</v>
      </c>
      <c r="E8" s="12">
        <v>1</v>
      </c>
      <c r="F8" s="12">
        <v>0</v>
      </c>
      <c r="G8" s="12">
        <v>1</v>
      </c>
      <c r="H8" s="38">
        <v>0</v>
      </c>
      <c r="I8" s="38">
        <v>0</v>
      </c>
      <c r="J8" s="40">
        <f t="shared" si="0"/>
        <v>4</v>
      </c>
    </row>
    <row r="9" spans="1:10" ht="15.75" customHeight="1" x14ac:dyDescent="0.25">
      <c r="A9" s="31" t="s">
        <v>39</v>
      </c>
      <c r="B9" s="13">
        <v>4</v>
      </c>
      <c r="C9" s="14">
        <v>1</v>
      </c>
      <c r="D9" s="14">
        <v>2</v>
      </c>
      <c r="E9" s="14">
        <v>0</v>
      </c>
      <c r="F9" s="14">
        <v>2</v>
      </c>
      <c r="G9" s="14">
        <v>0</v>
      </c>
      <c r="H9" s="39">
        <v>0</v>
      </c>
      <c r="I9" s="39">
        <v>0</v>
      </c>
      <c r="J9" s="41">
        <f t="shared" si="0"/>
        <v>5</v>
      </c>
    </row>
    <row r="10" spans="1:10" ht="15.75" customHeight="1" x14ac:dyDescent="0.25">
      <c r="A10" s="32" t="s">
        <v>40</v>
      </c>
      <c r="B10" s="15">
        <v>3</v>
      </c>
      <c r="C10" s="14">
        <v>2</v>
      </c>
      <c r="D10" s="14">
        <v>0</v>
      </c>
      <c r="E10" s="14">
        <v>0</v>
      </c>
      <c r="F10" s="14">
        <v>0</v>
      </c>
      <c r="G10" s="14">
        <v>0</v>
      </c>
      <c r="H10" s="39">
        <v>2</v>
      </c>
      <c r="I10" s="39">
        <v>0</v>
      </c>
      <c r="J10" s="41">
        <f t="shared" si="0"/>
        <v>4</v>
      </c>
    </row>
    <row r="11" spans="1:10" ht="15.75" customHeight="1" x14ac:dyDescent="0.25">
      <c r="H11" s="24"/>
      <c r="I11" s="24"/>
      <c r="J11" s="24"/>
    </row>
    <row r="12" spans="1:10" ht="15.75" customHeight="1" x14ac:dyDescent="0.45">
      <c r="A12" s="16" t="s">
        <v>49</v>
      </c>
      <c r="B12" s="17">
        <f>SUM(B4:B10)</f>
        <v>20</v>
      </c>
      <c r="C12" s="17">
        <f>B12-SUM(C9:C10)</f>
        <v>17</v>
      </c>
      <c r="D12" s="18">
        <f>C12-SUM(D4:D10)</f>
        <v>15</v>
      </c>
      <c r="E12" s="17">
        <f>D12-SUM(E4:E8)</f>
        <v>12</v>
      </c>
      <c r="F12" s="17">
        <f>E12-SUM(F4:F8)</f>
        <v>10</v>
      </c>
      <c r="G12" s="17">
        <f>F12-SUM(G4:G8)</f>
        <v>6</v>
      </c>
      <c r="H12" s="17">
        <f>G12-SUM(H4:H8)</f>
        <v>5</v>
      </c>
      <c r="I12" s="17">
        <f>H12-SUM(I4:I8)</f>
        <v>4</v>
      </c>
    </row>
    <row r="13" spans="1:10" ht="32.25" customHeight="1" x14ac:dyDescent="0.45">
      <c r="A13" s="16" t="s">
        <v>50</v>
      </c>
      <c r="B13" s="17">
        <f>SUM(B4:B10)</f>
        <v>20</v>
      </c>
      <c r="C13" s="17">
        <f>B13-(SUM(B4:B10)/7)</f>
        <v>17.142857142857142</v>
      </c>
      <c r="D13" s="18">
        <f>C13-(SUM(B4:B10)/7)</f>
        <v>14.285714285714285</v>
      </c>
      <c r="E13" s="17">
        <f>D13-(SUM(B4:B10)/7)</f>
        <v>11.428571428571427</v>
      </c>
      <c r="F13" s="17">
        <f>E13-(SUM(B4:B10)/7)</f>
        <v>8.5714285714285694</v>
      </c>
      <c r="G13" s="17">
        <f>F13-(SUM(B4:B10)/7)</f>
        <v>5.7142857142857117</v>
      </c>
      <c r="H13" s="17">
        <f>G13-(SUM(B4:B10)/7)</f>
        <v>2.8571428571428545</v>
      </c>
      <c r="I13" s="17">
        <f>H13-(SUM(B4:B10)/7)</f>
        <v>0</v>
      </c>
    </row>
    <row r="14" spans="1:10" ht="15.75" customHeight="1" x14ac:dyDescent="0.25">
      <c r="A14" s="24"/>
      <c r="B14" s="24"/>
      <c r="C14" s="24"/>
      <c r="D14" s="24"/>
      <c r="E14" s="24"/>
    </row>
    <row r="15" spans="1:10" ht="15.75" customHeight="1" x14ac:dyDescent="0.45">
      <c r="A15" s="22"/>
      <c r="B15" s="29"/>
      <c r="C15" s="30"/>
      <c r="D15" s="29"/>
      <c r="E15" s="24"/>
    </row>
    <row r="16" spans="1:10" ht="15.75" customHeight="1" x14ac:dyDescent="0.45">
      <c r="A16" s="22"/>
      <c r="B16" s="29"/>
      <c r="C16" s="30"/>
      <c r="D16" s="29"/>
      <c r="E16" s="24"/>
    </row>
    <row r="17" spans="1:5" ht="15.75" customHeight="1" x14ac:dyDescent="0.25">
      <c r="A17" s="24"/>
      <c r="B17" s="24"/>
      <c r="C17" s="24"/>
      <c r="D17" s="24"/>
      <c r="E17" s="24"/>
    </row>
    <row r="18" spans="1:5" ht="15.75" customHeight="1" x14ac:dyDescent="0.25"/>
    <row r="19" spans="1:5" ht="15.75" customHeight="1" x14ac:dyDescent="0.25"/>
    <row r="20" spans="1:5" ht="15.75" customHeight="1" x14ac:dyDescent="0.25"/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Santin</dc:creator>
  <cp:lastModifiedBy>Stephano Santin</cp:lastModifiedBy>
  <dcterms:created xsi:type="dcterms:W3CDTF">2023-01-10T22:47:44Z</dcterms:created>
  <dcterms:modified xsi:type="dcterms:W3CDTF">2023-01-10T22:48:20Z</dcterms:modified>
</cp:coreProperties>
</file>