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xavie\OneDrive\Escritorio\"/>
    </mc:Choice>
  </mc:AlternateContent>
  <xr:revisionPtr revIDLastSave="0" documentId="13_ncr:1_{EE33C84E-3DDA-4A26-9EF7-7F789E94206C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Backlog" sheetId="1" r:id="rId1"/>
    <sheet name="sprint1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3" l="1"/>
  <c r="J10" i="3"/>
  <c r="C12" i="3"/>
  <c r="B13" i="3"/>
  <c r="C13" i="3" s="1"/>
  <c r="D13" i="3" s="1"/>
  <c r="E13" i="3" s="1"/>
  <c r="F13" i="3" s="1"/>
  <c r="G13" i="3" s="1"/>
  <c r="H13" i="3" s="1"/>
  <c r="I13" i="3" s="1"/>
  <c r="B12" i="3"/>
  <c r="D12" i="3" l="1"/>
  <c r="E12" i="3" s="1"/>
  <c r="F12" i="3" s="1"/>
  <c r="G12" i="3" s="1"/>
  <c r="H12" i="3" s="1"/>
  <c r="I12" i="3" s="1"/>
</calcChain>
</file>

<file path=xl/sharedStrings.xml><?xml version="1.0" encoding="utf-8"?>
<sst xmlns="http://schemas.openxmlformats.org/spreadsheetml/2006/main" count="94" uniqueCount="57">
  <si>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</si>
  <si>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</si>
  <si>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</si>
  <si>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</si>
  <si>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</si>
  <si>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</si>
  <si>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</si>
  <si>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</si>
  <si>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</si>
  <si>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Crear cuenta de inicio de sesión</t>
  </si>
  <si>
    <t>Personal/Administrador</t>
  </si>
  <si>
    <t>Crear usuario y contraseña</t>
  </si>
  <si>
    <t>Iniciar sesión y gestionar la informacion del sistema</t>
  </si>
  <si>
    <t>Alta</t>
  </si>
  <si>
    <t>Terminado</t>
  </si>
  <si>
    <t>REQ002</t>
  </si>
  <si>
    <t>Acceso al aplicativo</t>
  </si>
  <si>
    <t xml:space="preserve">Personal </t>
  </si>
  <si>
    <t>Iniciar sesión</t>
  </si>
  <si>
    <t>Gestionar la informacion de los empleados</t>
  </si>
  <si>
    <t>ID</t>
  </si>
  <si>
    <t>Necesito</t>
  </si>
  <si>
    <t>así podre...</t>
  </si>
  <si>
    <t>Prioridad</t>
  </si>
  <si>
    <t>Status</t>
  </si>
  <si>
    <t>Terminada</t>
  </si>
  <si>
    <t>Tareas</t>
  </si>
  <si>
    <t>Asignado</t>
  </si>
  <si>
    <t>Estimado</t>
  </si>
  <si>
    <t>REQ001-1</t>
  </si>
  <si>
    <t>REQ001-2</t>
  </si>
  <si>
    <t>Registro de cuentas en la base de datos.</t>
  </si>
  <si>
    <t>REQ001-3</t>
  </si>
  <si>
    <t>En proceso</t>
  </si>
  <si>
    <t>REQ002-1</t>
  </si>
  <si>
    <t>REQ002-2</t>
  </si>
  <si>
    <t>Validación de credenciales.</t>
  </si>
  <si>
    <t>REQ003-1</t>
  </si>
  <si>
    <t>REQ003-2</t>
  </si>
  <si>
    <t>Dia 7</t>
  </si>
  <si>
    <t>Dia 6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</si>
  <si>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</si>
  <si>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</si>
  <si>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</si>
  <si>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</si>
  <si>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</si>
  <si>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</si>
  <si>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</si>
  <si>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</si>
  <si>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Implementar notas para saber como se debe ingresar la contraseña</t>
  </si>
  <si>
    <t>Crear menu de inicio claro para iniciar sesión</t>
  </si>
  <si>
    <t>Mateo Herrera</t>
  </si>
  <si>
    <t>Crear un formulario para claro para iniciar sesión.</t>
  </si>
  <si>
    <t>Michael Coronado</t>
  </si>
  <si>
    <t>Confirmacion de registro de inventario</t>
  </si>
  <si>
    <t>Segun lo obtenido estamos llevnado el proyecto conforme al tiempo establecido cumpliendo los ciclos cortos de cada requisito presente.</t>
  </si>
  <si>
    <t>Conclusión: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</si>
</sst>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Roboto"/>
    </font>
    <font>
      <sz val="11"/>
      <color rgb="FF000000"/>
      <name val="Inconsolata"/>
    </font>
    <font>
      <sz val="10"/>
      <color theme="1"/>
      <name val="Arial"/>
      <scheme val="minor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rgb="FFA4C2F4"/>
        <bgColor rgb="FFA4C2F4"/>
      </patternFill>
    </fill>
    <fill>
      <patternFill patternType="solid">
        <fgColor rgb="FF66FF3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3" borderId="1" xfId="0" applyFont="1" applyFill="1" applyBorder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2" fillId="0" borderId="2" xfId="0" applyFont="1" applyBorder="1"/>
    <xf numFmtId="0" fontId="2" fillId="4" borderId="2" xfId="0" applyFont="1" applyFill="1" applyBorder="1"/>
    <xf numFmtId="0" fontId="4" fillId="2" borderId="2" xfId="0" applyFont="1" applyFill="1" applyBorder="1"/>
    <xf numFmtId="0" fontId="7" fillId="0" borderId="0" xfId="0" applyFont="1"/>
    <xf numFmtId="0" fontId="6" fillId="0" borderId="0" xfId="0" applyFont="1"/>
    <xf numFmtId="0" fontId="2" fillId="0" borderId="0" xfId="0" applyFont="1"/>
    <xf numFmtId="0" fontId="8" fillId="0" borderId="0" xfId="0" applyFont="1"/>
    <xf numFmtId="0" fontId="6" fillId="0" borderId="0" xfId="0" applyFont="1" applyAlignment="1">
      <alignment horizontal="right"/>
    </xf>
    <xf numFmtId="0" fontId="6" fillId="3" borderId="1" xfId="0" applyFont="1" applyFill="1" applyBorder="1"/>
    <xf numFmtId="0" fontId="6" fillId="0" borderId="2" xfId="0" applyFont="1" applyBorder="1"/>
    <xf numFmtId="0" fontId="6" fillId="4" borderId="2" xfId="0" applyFont="1" applyFill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6" fillId="6" borderId="2" xfId="0" applyFont="1" applyFill="1" applyBorder="1" applyAlignment="1">
      <alignment horizontal="right"/>
    </xf>
    <xf numFmtId="0" fontId="6" fillId="5" borderId="2" xfId="0" applyFont="1" applyFill="1" applyBorder="1" applyAlignment="1">
      <alignment horizontal="right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66FF33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66FF3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66FF3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66FF33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burdonchart-style" pivot="0" count="3" xr9:uid="{00000000-0011-0000-FFFF-FFFF00000000}">
      <tableStyleElement type="headerRow" dxfId="13"/>
      <tableStyleElement type="firstRowStripe" dxfId="12"/>
      <tableStyleElement type="secondRowStripe" dxfId="11"/>
    </tableStyle>
    <tableStyle name="burdonchart-style 2" pivot="0" count="2" xr9:uid="{00000000-0011-0000-FFFF-FFFF01000000}">
      <tableStyleElement type="firstRowStripe" dxfId="10"/>
      <tableStyleElement type="secondRowStripe" dxfId="9"/>
    </tableStyle>
  </tableStyles>
  <colors>
    <mruColors>
      <color rgb="FF66FF33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burdonchart!$A$12:$I$12</c:f>
              <c:numCache>
                <c:formatCode>General</c:formatCode>
                <c:ptCount val="9"/>
                <c:pt idx="0">
                  <c:v>0</c:v>
                </c:pt>
                <c:pt idx="1">
                  <c:v>13</c:v>
                </c:pt>
                <c:pt idx="2">
                  <c:v>11</c:v>
                </c:pt>
                <c:pt idx="3">
                  <c:v>9</c:v>
                </c:pt>
                <c:pt idx="4">
                  <c:v>7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A-4DCC-8525-8513FA88B869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burdonchart!$A$13:$I$13</c:f>
              <c:numCache>
                <c:formatCode>General</c:formatCode>
                <c:ptCount val="9"/>
                <c:pt idx="0">
                  <c:v>0</c:v>
                </c:pt>
                <c:pt idx="1">
                  <c:v>13</c:v>
                </c:pt>
                <c:pt idx="2">
                  <c:v>11.142857142857142</c:v>
                </c:pt>
                <c:pt idx="3">
                  <c:v>9.2857142857142847</c:v>
                </c:pt>
                <c:pt idx="4">
                  <c:v>7.428571428571427</c:v>
                </c:pt>
                <c:pt idx="5">
                  <c:v>5.5714285714285694</c:v>
                </c:pt>
                <c:pt idx="6">
                  <c:v>3.7142857142857122</c:v>
                </c:pt>
                <c:pt idx="7">
                  <c:v>1.857142857142855</c:v>
                </c:pt>
                <c:pt idx="8">
                  <c:v>-2.2204460492503131E-15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A-4DCC-8525-8513FA88B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89006"/>
        <c:axId val="1777883363"/>
      </c:lineChart>
      <c:catAx>
        <c:axId val="121089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777883363"/>
        <c:crosses val="autoZero"/>
        <c:auto val="1"/>
        <c:lblAlgn val="ctr"/>
        <c:lblOffset val="100"/>
        <c:noMultiLvlLbl val="1"/>
      </c:catAx>
      <c:valAx>
        <c:axId val="1777883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210890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156210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J4:J10" headerRowCount="0" headerRowDxfId="7" dataDxfId="5" totalsRowDxfId="6">
  <tableColumns count="1">
    <tableColumn id="1" xr3:uid="{00000000-0010-0000-0000-000001000000}" name="Column1" dataDxfId="8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H9:I10" headerRowCount="0" headerRowDxfId="2" dataDxfId="0" totalsRowDxfId="1">
  <tableColumns count="2">
    <tableColumn id="1" xr3:uid="{00000000-0010-0000-0100-000001000000}" name="Column1" dataDxfId="4"/>
    <tableColumn id="2" xr3:uid="{00000000-0010-0000-0100-000002000000}" name="Column2" dataDxfId="3"/>
  </tableColumns>
  <tableStyleInfo name="burdonchart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9"/>
  <sheetViews>
    <sheetView workbookViewId="0">
      <selection activeCell="I3" sqref="I3"/>
    </sheetView>
  </sheetViews>
  <sheetFormatPr baseColWidth="10" defaultColWidth="12.6640625" defaultRowHeight="15" customHeight="1" x14ac:dyDescent="0.25"/>
  <cols>
    <col min="1" max="1" width="12.6640625" customWidth="1"/>
    <col min="2" max="2" width="28.6640625" customWidth="1"/>
    <col min="3" max="3" width="29.33203125" customWidth="1"/>
    <col min="4" max="4" width="23.109375" customWidth="1"/>
    <col min="5" max="5" width="54.33203125" customWidth="1"/>
    <col min="6" max="6" width="12.664062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5">
      <c r="A2" s="7" t="s">
        <v>8</v>
      </c>
      <c r="B2" s="7" t="s">
        <v>9</v>
      </c>
      <c r="C2" s="7" t="s">
        <v>10</v>
      </c>
      <c r="D2" s="7" t="s">
        <v>11</v>
      </c>
      <c r="E2" s="7" t="s">
        <v>12</v>
      </c>
      <c r="F2" s="7" t="s">
        <v>49</v>
      </c>
      <c r="G2" s="7" t="s">
        <v>13</v>
      </c>
      <c r="H2" s="7" t="s">
        <v>14</v>
      </c>
    </row>
    <row r="3" spans="1:8" ht="15.75" customHeight="1" x14ac:dyDescent="0.25">
      <c r="A3" s="2" t="s">
        <v>15</v>
      </c>
      <c r="B3" s="2" t="s">
        <v>16</v>
      </c>
      <c r="C3" s="2" t="s">
        <v>17</v>
      </c>
      <c r="D3" s="6" t="s">
        <v>18</v>
      </c>
      <c r="E3" s="2" t="s">
        <v>19</v>
      </c>
      <c r="G3" s="2" t="s">
        <v>13</v>
      </c>
      <c r="H3" s="16" t="s">
        <v>14</v>
      </c>
    </row>
    <row r="4" spans="1:8" ht="15.75" customHeight="1" x14ac:dyDescent="0.25">
      <c r="A4" s="2"/>
      <c r="B4" s="2"/>
      <c r="C4" s="2"/>
      <c r="D4" s="2"/>
      <c r="E4" s="2"/>
      <c r="G4" s="2"/>
      <c r="H4" s="2"/>
    </row>
    <row r="5" spans="1:8" ht="15.75" customHeight="1" x14ac:dyDescent="0.25">
      <c r="A5" s="2"/>
      <c r="B5" s="2"/>
      <c r="C5" s="2"/>
      <c r="D5" s="2"/>
      <c r="E5" s="2"/>
      <c r="G5" s="2"/>
      <c r="H5" s="2"/>
    </row>
    <row r="6" spans="1:8" ht="15.75" customHeight="1" x14ac:dyDescent="0.25">
      <c r="A6" s="2"/>
      <c r="B6" s="2"/>
      <c r="C6" s="2"/>
      <c r="D6" s="2"/>
      <c r="E6" s="2"/>
      <c r="G6" s="2"/>
      <c r="H6" s="2"/>
    </row>
    <row r="7" spans="1:8" ht="15.75" customHeight="1" x14ac:dyDescent="0.25">
      <c r="A7" s="2"/>
      <c r="B7" s="2"/>
      <c r="C7" s="2"/>
      <c r="D7" s="2"/>
      <c r="E7" s="2"/>
      <c r="G7" s="2"/>
      <c r="H7" s="2"/>
    </row>
    <row r="8" spans="1:8" ht="15.75" customHeight="1" x14ac:dyDescent="0.25"/>
    <row r="9" spans="1:8" ht="15.75" customHeight="1" x14ac:dyDescent="0.25"/>
    <row r="10" spans="1:8" ht="15.75" customHeight="1" x14ac:dyDescent="0.25"/>
    <row r="11" spans="1:8" ht="15.75" customHeight="1" x14ac:dyDescent="0.25"/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992"/>
  <sheetViews>
    <sheetView workbookViewId="0">
      <selection activeCell="H4" sqref="A4:H4"/>
    </sheetView>
  </sheetViews>
  <sheetFormatPr baseColWidth="10" defaultColWidth="12.6640625" defaultRowHeight="15" customHeight="1" x14ac:dyDescent="0.25"/>
  <cols>
    <col min="1" max="1" width="12.6640625" customWidth="1"/>
    <col min="2" max="2" width="29.44140625" customWidth="1"/>
    <col min="3" max="3" width="18.88671875" customWidth="1"/>
    <col min="4" max="4" width="20.77734375" customWidth="1"/>
    <col min="5" max="5" width="56.109375" customWidth="1"/>
  </cols>
  <sheetData>
    <row r="1" spans="1:8" ht="15.75" customHeight="1" x14ac:dyDescent="0.25"/>
    <row r="2" spans="1:8" ht="15.75" customHeight="1" x14ac:dyDescent="0.25"/>
    <row r="3" spans="1:8" ht="15.75" customHeight="1" x14ac:dyDescent="0.25">
      <c r="A3" s="1" t="s">
        <v>20</v>
      </c>
      <c r="B3" s="1" t="s">
        <v>1</v>
      </c>
      <c r="C3" s="1" t="s">
        <v>2</v>
      </c>
      <c r="D3" s="1" t="s">
        <v>21</v>
      </c>
      <c r="E3" s="1" t="s">
        <v>22</v>
      </c>
      <c r="F3" s="1" t="s">
        <v>5</v>
      </c>
      <c r="G3" s="1" t="s">
        <v>23</v>
      </c>
      <c r="H3" s="1" t="s">
        <v>24</v>
      </c>
    </row>
    <row r="4" spans="1:8" ht="15.75" customHeight="1" x14ac:dyDescent="0.25">
      <c r="A4" s="18" t="s">
        <v>8</v>
      </c>
      <c r="B4" s="18" t="s">
        <v>9</v>
      </c>
      <c r="C4" s="18" t="s">
        <v>10</v>
      </c>
      <c r="D4" s="18" t="s">
        <v>11</v>
      </c>
      <c r="E4" s="18" t="s">
        <v>12</v>
      </c>
      <c r="F4" s="18"/>
      <c r="G4" s="18" t="s">
        <v>13</v>
      </c>
      <c r="H4" s="18" t="s">
        <v>25</v>
      </c>
    </row>
    <row r="5" spans="1:8" ht="15.75" customHeight="1" x14ac:dyDescent="0.25">
      <c r="A5" s="2"/>
      <c r="B5" s="4" t="s">
        <v>26</v>
      </c>
      <c r="C5" s="2"/>
      <c r="D5" s="2"/>
      <c r="E5" s="2"/>
      <c r="F5" s="4" t="s">
        <v>27</v>
      </c>
      <c r="G5" s="2"/>
      <c r="H5" s="4" t="s">
        <v>28</v>
      </c>
    </row>
    <row r="6" spans="1:8" ht="15.75" customHeight="1" x14ac:dyDescent="0.25">
      <c r="A6" s="7" t="s">
        <v>29</v>
      </c>
      <c r="B6" s="14" t="s">
        <v>50</v>
      </c>
      <c r="C6" s="14"/>
      <c r="D6" s="14"/>
      <c r="E6" s="14"/>
      <c r="F6" s="7" t="s">
        <v>51</v>
      </c>
      <c r="G6" s="7"/>
      <c r="H6" s="17">
        <v>3</v>
      </c>
    </row>
    <row r="7" spans="1:8" ht="15.75" customHeight="1" x14ac:dyDescent="0.25">
      <c r="A7" s="7" t="s">
        <v>30</v>
      </c>
      <c r="B7" s="14" t="s">
        <v>31</v>
      </c>
      <c r="C7" s="14"/>
      <c r="D7" s="14"/>
      <c r="E7" s="14"/>
      <c r="F7" s="7" t="s">
        <v>51</v>
      </c>
      <c r="G7" s="7"/>
      <c r="H7" s="17">
        <v>2</v>
      </c>
    </row>
    <row r="8" spans="1:8" ht="15.75" customHeight="1" x14ac:dyDescent="0.25">
      <c r="A8" s="7" t="s">
        <v>32</v>
      </c>
      <c r="B8" s="14" t="s">
        <v>54</v>
      </c>
      <c r="C8" s="14"/>
      <c r="D8" s="14"/>
      <c r="E8" s="14"/>
      <c r="F8" s="7" t="s">
        <v>51</v>
      </c>
      <c r="G8" s="7"/>
      <c r="H8" s="7">
        <v>2</v>
      </c>
    </row>
    <row r="9" spans="1:8" ht="15.75" customHeight="1" x14ac:dyDescent="0.25">
      <c r="A9" s="1" t="s">
        <v>20</v>
      </c>
      <c r="B9" s="1" t="s">
        <v>1</v>
      </c>
      <c r="C9" s="1" t="s">
        <v>2</v>
      </c>
      <c r="D9" s="1" t="s">
        <v>21</v>
      </c>
      <c r="E9" s="1" t="s">
        <v>22</v>
      </c>
      <c r="F9" s="1" t="s">
        <v>5</v>
      </c>
      <c r="G9" s="1" t="s">
        <v>23</v>
      </c>
      <c r="H9" s="1" t="s">
        <v>24</v>
      </c>
    </row>
    <row r="10" spans="1:8" ht="15.75" customHeight="1" x14ac:dyDescent="0.25">
      <c r="A10" s="3" t="s">
        <v>15</v>
      </c>
      <c r="B10" s="3" t="s">
        <v>16</v>
      </c>
      <c r="C10" s="3" t="s">
        <v>17</v>
      </c>
      <c r="D10" s="3" t="s">
        <v>18</v>
      </c>
      <c r="E10" s="3" t="s">
        <v>19</v>
      </c>
      <c r="F10" s="3"/>
      <c r="G10" s="3" t="s">
        <v>13</v>
      </c>
      <c r="H10" s="3" t="s">
        <v>33</v>
      </c>
    </row>
    <row r="11" spans="1:8" ht="15.75" customHeight="1" x14ac:dyDescent="0.25">
      <c r="A11" s="2"/>
      <c r="B11" s="4" t="s">
        <v>26</v>
      </c>
      <c r="C11" s="2"/>
      <c r="D11" s="2"/>
      <c r="E11" s="2"/>
      <c r="F11" s="4" t="s">
        <v>27</v>
      </c>
      <c r="G11" s="2"/>
      <c r="H11" s="4" t="s">
        <v>28</v>
      </c>
    </row>
    <row r="12" spans="1:8" ht="15.75" customHeight="1" x14ac:dyDescent="0.25">
      <c r="A12" s="2" t="s">
        <v>34</v>
      </c>
      <c r="B12" s="15" t="s">
        <v>52</v>
      </c>
      <c r="C12" s="15"/>
      <c r="D12" s="15"/>
      <c r="E12" s="15"/>
      <c r="F12" s="2" t="s">
        <v>53</v>
      </c>
      <c r="G12" s="2"/>
      <c r="H12" s="5">
        <v>3</v>
      </c>
    </row>
    <row r="13" spans="1:8" ht="15.75" customHeight="1" x14ac:dyDescent="0.25">
      <c r="A13" s="2" t="s">
        <v>35</v>
      </c>
      <c r="B13" s="15" t="s">
        <v>36</v>
      </c>
      <c r="C13" s="15"/>
      <c r="D13" s="15"/>
      <c r="E13" s="15"/>
      <c r="F13" s="2" t="s">
        <v>53</v>
      </c>
      <c r="G13" s="2"/>
      <c r="H13" s="5">
        <v>3</v>
      </c>
    </row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</sheetData>
  <mergeCells count="5">
    <mergeCell ref="B6:E6"/>
    <mergeCell ref="B7:E7"/>
    <mergeCell ref="B8:E8"/>
    <mergeCell ref="B12:E12"/>
    <mergeCell ref="B13:E1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1"/>
  <sheetViews>
    <sheetView tabSelected="1" topLeftCell="A2" workbookViewId="0">
      <selection activeCell="M8" sqref="M8"/>
    </sheetView>
  </sheetViews>
  <sheetFormatPr baseColWidth="10" defaultColWidth="12.6640625" defaultRowHeight="15" customHeight="1" x14ac:dyDescent="0.25"/>
  <cols>
    <col min="1" max="1" width="24.77734375" customWidth="1"/>
    <col min="2" max="2" width="12.6640625" customWidth="1"/>
    <col min="3" max="3" width="11.109375" customWidth="1"/>
    <col min="4" max="7" width="12.6640625" customWidth="1"/>
  </cols>
  <sheetData>
    <row r="1" spans="1:10" ht="15.75" customHeight="1" x14ac:dyDescent="0.25"/>
    <row r="2" spans="1:10" ht="15.75" customHeight="1" x14ac:dyDescent="0.25"/>
    <row r="3" spans="1:10" ht="15.75" customHeight="1" x14ac:dyDescent="0.25">
      <c r="A3" s="2"/>
      <c r="B3" s="10" t="s">
        <v>28</v>
      </c>
      <c r="C3" s="10" t="s">
        <v>39</v>
      </c>
      <c r="D3" s="10" t="s">
        <v>40</v>
      </c>
      <c r="E3" s="10" t="s">
        <v>41</v>
      </c>
      <c r="F3" s="10" t="s">
        <v>42</v>
      </c>
      <c r="G3" s="10" t="s">
        <v>43</v>
      </c>
      <c r="H3" s="10" t="s">
        <v>44</v>
      </c>
      <c r="I3" s="10" t="s">
        <v>45</v>
      </c>
      <c r="J3" s="10" t="s">
        <v>46</v>
      </c>
    </row>
    <row r="4" spans="1:10" ht="15.75" customHeight="1" x14ac:dyDescent="0.25">
      <c r="A4" s="19" t="s">
        <v>29</v>
      </c>
      <c r="B4" s="20">
        <v>3</v>
      </c>
      <c r="C4" s="21">
        <v>0</v>
      </c>
      <c r="D4" s="21">
        <v>0</v>
      </c>
      <c r="E4" s="21">
        <v>0</v>
      </c>
      <c r="F4" s="21">
        <v>0</v>
      </c>
      <c r="G4" s="21">
        <v>1</v>
      </c>
      <c r="H4" s="21">
        <v>1</v>
      </c>
      <c r="I4" s="21">
        <v>1</v>
      </c>
      <c r="J4" s="22">
        <v>3</v>
      </c>
    </row>
    <row r="5" spans="1:10" ht="15.75" customHeight="1" x14ac:dyDescent="0.25">
      <c r="A5" s="19" t="s">
        <v>30</v>
      </c>
      <c r="B5" s="20">
        <v>2</v>
      </c>
      <c r="C5" s="21">
        <v>0</v>
      </c>
      <c r="D5" s="21">
        <v>0</v>
      </c>
      <c r="E5" s="21">
        <v>0</v>
      </c>
      <c r="F5" s="21">
        <v>1</v>
      </c>
      <c r="G5" s="21">
        <v>1</v>
      </c>
      <c r="H5" s="21">
        <v>0</v>
      </c>
      <c r="I5" s="21">
        <v>0</v>
      </c>
      <c r="J5" s="22">
        <v>2</v>
      </c>
    </row>
    <row r="6" spans="1:10" ht="15.75" customHeight="1" x14ac:dyDescent="0.25">
      <c r="A6" s="19" t="s">
        <v>32</v>
      </c>
      <c r="B6" s="20">
        <v>2</v>
      </c>
      <c r="C6" s="21">
        <v>1</v>
      </c>
      <c r="D6" s="21">
        <v>0</v>
      </c>
      <c r="E6" s="21">
        <v>0</v>
      </c>
      <c r="F6" s="21">
        <v>0</v>
      </c>
      <c r="G6" s="21">
        <v>1</v>
      </c>
      <c r="H6" s="21">
        <v>0</v>
      </c>
      <c r="I6" s="21">
        <v>0</v>
      </c>
      <c r="J6" s="22">
        <v>2</v>
      </c>
    </row>
    <row r="7" spans="1:10" ht="15.75" customHeight="1" x14ac:dyDescent="0.25">
      <c r="A7" s="19" t="s">
        <v>34</v>
      </c>
      <c r="B7" s="20">
        <v>3</v>
      </c>
      <c r="C7" s="21">
        <v>0</v>
      </c>
      <c r="D7" s="21">
        <v>0</v>
      </c>
      <c r="E7" s="21">
        <v>2</v>
      </c>
      <c r="F7" s="21">
        <v>1</v>
      </c>
      <c r="G7" s="21">
        <v>0</v>
      </c>
      <c r="H7" s="21">
        <v>0</v>
      </c>
      <c r="I7" s="21">
        <v>0</v>
      </c>
      <c r="J7" s="22">
        <v>3</v>
      </c>
    </row>
    <row r="8" spans="1:10" ht="15.75" customHeight="1" x14ac:dyDescent="0.25">
      <c r="A8" s="19" t="s">
        <v>35</v>
      </c>
      <c r="B8" s="20">
        <v>3</v>
      </c>
      <c r="C8" s="21">
        <v>1</v>
      </c>
      <c r="D8" s="21">
        <v>2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2">
        <v>3</v>
      </c>
    </row>
    <row r="9" spans="1:10" ht="15.75" customHeight="1" x14ac:dyDescent="0.25">
      <c r="A9" s="19" t="s">
        <v>37</v>
      </c>
      <c r="B9" s="23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2">
        <f>SUM(B9:I9)</f>
        <v>0</v>
      </c>
    </row>
    <row r="10" spans="1:10" ht="15.75" customHeight="1" x14ac:dyDescent="0.25">
      <c r="A10" s="19" t="s">
        <v>38</v>
      </c>
      <c r="B10" s="23">
        <v>0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2">
        <f>SUM(B10:I10)</f>
        <v>0</v>
      </c>
    </row>
    <row r="11" spans="1:10" ht="15.75" customHeight="1" x14ac:dyDescent="0.25"/>
    <row r="12" spans="1:10" ht="15.75" customHeight="1" x14ac:dyDescent="0.45">
      <c r="A12" s="11" t="s">
        <v>47</v>
      </c>
      <c r="B12" s="10">
        <f>SUM(B4:B10)</f>
        <v>13</v>
      </c>
      <c r="C12" s="10">
        <f t="shared" ref="C12:I12" si="0">B12-SUM(C4:C10)</f>
        <v>11</v>
      </c>
      <c r="D12" s="12">
        <f t="shared" si="0"/>
        <v>9</v>
      </c>
      <c r="E12" s="10">
        <f t="shared" si="0"/>
        <v>7</v>
      </c>
      <c r="F12" s="10">
        <f t="shared" si="0"/>
        <v>5</v>
      </c>
      <c r="G12" s="10">
        <f t="shared" si="0"/>
        <v>2</v>
      </c>
      <c r="H12" s="10">
        <f t="shared" si="0"/>
        <v>1</v>
      </c>
      <c r="I12" s="10">
        <f t="shared" si="0"/>
        <v>0</v>
      </c>
    </row>
    <row r="13" spans="1:10" ht="32.25" customHeight="1" x14ac:dyDescent="0.45">
      <c r="A13" s="11" t="s">
        <v>48</v>
      </c>
      <c r="B13" s="10">
        <f>SUM(B4:B10)</f>
        <v>13</v>
      </c>
      <c r="C13" s="10">
        <f>B13-(SUM(B4:B10)/7)</f>
        <v>11.142857142857142</v>
      </c>
      <c r="D13" s="12">
        <f>C13-(SUM(B4:B10)/7)</f>
        <v>9.2857142857142847</v>
      </c>
      <c r="E13" s="10">
        <f>D13-(SUM(B4:B10)/7)</f>
        <v>7.428571428571427</v>
      </c>
      <c r="F13" s="10">
        <f>E13-(SUM(B4:B10)/7)</f>
        <v>5.5714285714285694</v>
      </c>
      <c r="G13" s="10">
        <f>F13-(SUM(B4:B10)/7)</f>
        <v>3.7142857142857122</v>
      </c>
      <c r="H13" s="10">
        <f>G13-(SUM(B4:B10)/7)</f>
        <v>1.857142857142855</v>
      </c>
      <c r="I13" s="10">
        <f>H13-(SUM(B4:B10)/7)</f>
        <v>-2.2204460492503131E-15</v>
      </c>
    </row>
    <row r="14" spans="1:10" ht="15.75" customHeight="1" x14ac:dyDescent="0.25"/>
    <row r="15" spans="1:10" ht="15.75" customHeight="1" x14ac:dyDescent="0.45">
      <c r="A15" s="2"/>
      <c r="B15" s="8"/>
      <c r="C15" s="9"/>
      <c r="D15" s="8"/>
    </row>
    <row r="16" spans="1:10" ht="15.75" customHeight="1" x14ac:dyDescent="0.45">
      <c r="A16" s="2"/>
      <c r="B16" s="8"/>
      <c r="C16" s="9"/>
      <c r="D16" s="8"/>
      <c r="G16" s="13" t="s">
        <v>56</v>
      </c>
    </row>
    <row r="17" spans="7:7" ht="15.75" customHeight="1" x14ac:dyDescent="0.25">
      <c r="G17" t="s">
        <v>55</v>
      </c>
    </row>
    <row r="18" spans="7:7" ht="15.75" customHeight="1" x14ac:dyDescent="0.25"/>
    <row r="19" spans="7:7" ht="15.75" customHeight="1" x14ac:dyDescent="0.25"/>
    <row r="20" spans="7:7" ht="15.75" customHeight="1" x14ac:dyDescent="0.25"/>
    <row r="21" spans="7:7" ht="15.75" customHeight="1" x14ac:dyDescent="0.25"/>
    <row r="22" spans="7:7" ht="15.75" customHeight="1" x14ac:dyDescent="0.25"/>
    <row r="23" spans="7:7" ht="15.75" customHeight="1" x14ac:dyDescent="0.25"/>
    <row r="24" spans="7:7" ht="15.75" customHeight="1" x14ac:dyDescent="0.25"/>
    <row r="25" spans="7:7" ht="15.75" customHeight="1" x14ac:dyDescent="0.25"/>
    <row r="26" spans="7:7" ht="15.75" customHeight="1" x14ac:dyDescent="0.25"/>
    <row r="27" spans="7:7" ht="15.75" customHeight="1" x14ac:dyDescent="0.25"/>
    <row r="28" spans="7:7" ht="15.75" customHeight="1" x14ac:dyDescent="0.25"/>
    <row r="29" spans="7:7" ht="15.75" customHeight="1" x14ac:dyDescent="0.25"/>
    <row r="30" spans="7:7" ht="15.75" customHeight="1" x14ac:dyDescent="0.25"/>
    <row r="31" spans="7:7" ht="15.75" customHeight="1" x14ac:dyDescent="0.25"/>
    <row r="32" spans="7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" right="0.7" top="0.75" bottom="0.75" header="0" footer="0"/>
  <pageSetup orientation="landscape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sprint1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 Santin</dc:creator>
  <cp:lastModifiedBy>Stephano Santin</cp:lastModifiedBy>
  <dcterms:created xsi:type="dcterms:W3CDTF">2023-01-10T22:47:44Z</dcterms:created>
  <dcterms:modified xsi:type="dcterms:W3CDTF">2023-01-23T00:29:51Z</dcterms:modified>
</cp:coreProperties>
</file>