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\Documents\GitHub\cervicornisLR\supplements\"/>
    </mc:Choice>
  </mc:AlternateContent>
  <xr:revisionPtr revIDLastSave="0" documentId="13_ncr:1_{923C9AC1-DD39-464B-8D0D-E6B2372F4B2F}" xr6:coauthVersionLast="46" xr6:coauthVersionMax="46" xr10:uidLastSave="{00000000-0000-0000-0000-000000000000}"/>
  <bookViews>
    <workbookView xWindow="-120" yWindow="-120" windowWidth="29040" windowHeight="15840" activeTab="1" xr2:uid="{91202837-3F4C-4437-B6B7-7AC233CB2F0C}"/>
  </bookViews>
  <sheets>
    <sheet name="point count" sheetId="1" r:id="rId1"/>
    <sheet name="point count - group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47" i="1" l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</calcChain>
</file>

<file path=xl/sharedStrings.xml><?xml version="1.0" encoding="utf-8"?>
<sst xmlns="http://schemas.openxmlformats.org/spreadsheetml/2006/main" count="248" uniqueCount="78">
  <si>
    <t>Agaricia sp (AGA)</t>
  </si>
  <si>
    <t>Colpophyllia natans (COL)</t>
  </si>
  <si>
    <t>Coral 1 (CO1)</t>
  </si>
  <si>
    <t>Diploria labyrinthiformis (DLA)</t>
  </si>
  <si>
    <t xml:space="preserve"> (GORG1)</t>
  </si>
  <si>
    <t xml:space="preserve"> (GORG2)</t>
  </si>
  <si>
    <t xml:space="preserve"> (GORG3)</t>
  </si>
  <si>
    <t xml:space="preserve"> (GORG4)</t>
  </si>
  <si>
    <t xml:space="preserve"> (GORG5)</t>
  </si>
  <si>
    <t>Millepora alcicornis (MIA)</t>
  </si>
  <si>
    <t>Millepora complanata (MIC)</t>
  </si>
  <si>
    <t>Orbicella annularis (OAN)</t>
  </si>
  <si>
    <t>Orbicella faveolata (OFV)</t>
  </si>
  <si>
    <t>Porites astreoides (PORA)</t>
  </si>
  <si>
    <t>Pseudodiploria strigosa (DST)</t>
  </si>
  <si>
    <t>Pseudoiploria clivosa (DCL)</t>
  </si>
  <si>
    <t>Siderastea siderea (SIS)</t>
  </si>
  <si>
    <t xml:space="preserve"> (ACMR)</t>
  </si>
  <si>
    <t xml:space="preserve"> (ACMV)</t>
  </si>
  <si>
    <t xml:space="preserve"> (ACV)</t>
  </si>
  <si>
    <t xml:space="preserve"> (ESPE1)</t>
  </si>
  <si>
    <t>(ESPE2)</t>
  </si>
  <si>
    <t xml:space="preserve"> (ESPE3)</t>
  </si>
  <si>
    <t xml:space="preserve"> (ESPM2)</t>
  </si>
  <si>
    <t xml:space="preserve"> (ESPM3)</t>
  </si>
  <si>
    <t>(ESPM4)</t>
  </si>
  <si>
    <t xml:space="preserve"> (ROCK)</t>
  </si>
  <si>
    <t xml:space="preserve"> (OTHER)</t>
  </si>
  <si>
    <t>(OES)</t>
  </si>
  <si>
    <t>(SED)</t>
  </si>
  <si>
    <t>Caulerpa 1 (CAU1)</t>
  </si>
  <si>
    <t xml:space="preserve"> (HAL1)</t>
  </si>
  <si>
    <t>(MAC2)</t>
  </si>
  <si>
    <t xml:space="preserve"> (MAC3)</t>
  </si>
  <si>
    <t xml:space="preserve"> (MAC4)</t>
  </si>
  <si>
    <t xml:space="preserve"> (MAC5)</t>
  </si>
  <si>
    <t xml:space="preserve"> (MAC6)</t>
  </si>
  <si>
    <t>(MAC7)</t>
  </si>
  <si>
    <t xml:space="preserve"> (MAC)</t>
  </si>
  <si>
    <t xml:space="preserve"> (TURF)</t>
  </si>
  <si>
    <t xml:space="preserve"> (TRFAC)</t>
  </si>
  <si>
    <t>(RUBB)</t>
  </si>
  <si>
    <t xml:space="preserve"> (MRUB)</t>
  </si>
  <si>
    <t xml:space="preserve"> (CYAN)</t>
  </si>
  <si>
    <t xml:space="preserve"> (SAND)</t>
  </si>
  <si>
    <t>BM1</t>
  </si>
  <si>
    <t>T1</t>
  </si>
  <si>
    <t>T2</t>
  </si>
  <si>
    <t>T3</t>
  </si>
  <si>
    <t>T4</t>
  </si>
  <si>
    <t>BM2</t>
  </si>
  <si>
    <t>BQV</t>
  </si>
  <si>
    <t>CAN</t>
  </si>
  <si>
    <t>ESP</t>
  </si>
  <si>
    <t>HDMS</t>
  </si>
  <si>
    <t>IF</t>
  </si>
  <si>
    <t>IL</t>
  </si>
  <si>
    <t>MAD</t>
  </si>
  <si>
    <t>NOR</t>
  </si>
  <si>
    <t>RAB</t>
  </si>
  <si>
    <t>VEN</t>
  </si>
  <si>
    <t>site</t>
  </si>
  <si>
    <t>transect</t>
  </si>
  <si>
    <t>Total point count</t>
  </si>
  <si>
    <t>cervicornis</t>
  </si>
  <si>
    <t>sponge</t>
  </si>
  <si>
    <t>other</t>
  </si>
  <si>
    <t>algae</t>
  </si>
  <si>
    <t>turf algae</t>
  </si>
  <si>
    <t>rubble</t>
  </si>
  <si>
    <t>sand</t>
  </si>
  <si>
    <t>millepora</t>
  </si>
  <si>
    <t>scleractinian</t>
  </si>
  <si>
    <t>octocoral</t>
  </si>
  <si>
    <t>halimeda</t>
  </si>
  <si>
    <t>cyano</t>
  </si>
  <si>
    <t>rdead_ac</t>
  </si>
  <si>
    <t>odead_ac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</si>
</sst>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FC92-5407-4EDC-A7DA-D3934446A22A}">
  <dimension ref="A1:AW47"/>
  <sheetViews>
    <sheetView topLeftCell="K10" workbookViewId="0">
      <selection activeCell="T2" sqref="T2:U47"/>
    </sheetView>
  </sheetViews>
  <sheetFormatPr defaultRowHeight="15" x14ac:dyDescent="0.25"/>
  <cols>
    <col min="1" max="1" width="9.28515625" bestFit="1" customWidth="1"/>
    <col min="2" max="2" width="9.85546875" bestFit="1" customWidth="1"/>
    <col min="3" max="3" width="16.28515625" bestFit="1" customWidth="1"/>
    <col min="6" max="6" width="15" customWidth="1"/>
    <col min="12" max="12" width="24.140625" bestFit="1" customWidth="1"/>
    <col min="13" max="13" width="26.140625" bestFit="1" customWidth="1"/>
    <col min="14" max="14" width="24" bestFit="1" customWidth="1"/>
    <col min="15" max="15" width="23.7109375" bestFit="1" customWidth="1"/>
    <col min="17" max="17" width="20.85546875" customWidth="1"/>
    <col min="18" max="18" width="17.140625" customWidth="1"/>
    <col min="19" max="19" width="22.140625" bestFit="1" customWidth="1"/>
    <col min="33" max="33" width="17" bestFit="1" customWidth="1"/>
  </cols>
  <sheetData>
    <row r="1" spans="1:49" x14ac:dyDescent="0.25">
      <c r="A1" t="s">
        <v>61</v>
      </c>
      <c r="B1" t="s">
        <v>62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2" t="s">
        <v>18</v>
      </c>
      <c r="V1" s="2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t="s">
        <v>26</v>
      </c>
      <c r="AD1" t="s">
        <v>27</v>
      </c>
      <c r="AE1" t="s">
        <v>28</v>
      </c>
      <c r="AF1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t="s">
        <v>41</v>
      </c>
      <c r="AS1" t="s">
        <v>42</v>
      </c>
      <c r="AT1" t="s">
        <v>43</v>
      </c>
      <c r="AU1" t="s">
        <v>44</v>
      </c>
      <c r="AW1" t="s">
        <v>63</v>
      </c>
    </row>
    <row r="2" spans="1:49" x14ac:dyDescent="0.25">
      <c r="A2" t="s">
        <v>45</v>
      </c>
      <c r="B2" t="s">
        <v>46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</v>
      </c>
      <c r="U2">
        <v>61</v>
      </c>
      <c r="V2">
        <v>41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6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4</v>
      </c>
      <c r="AP2">
        <v>0</v>
      </c>
      <c r="AQ2">
        <v>0</v>
      </c>
      <c r="AR2">
        <v>3</v>
      </c>
      <c r="AS2">
        <v>0</v>
      </c>
      <c r="AT2">
        <v>0</v>
      </c>
      <c r="AU2">
        <v>1</v>
      </c>
      <c r="AW2">
        <f t="shared" ref="AW2:AW47" si="0">SUM(C2:AU2)</f>
        <v>130</v>
      </c>
    </row>
    <row r="3" spans="1:49" x14ac:dyDescent="0.25">
      <c r="A3" t="s">
        <v>45</v>
      </c>
      <c r="B3" t="s">
        <v>47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</v>
      </c>
      <c r="U3">
        <v>50</v>
      </c>
      <c r="V3">
        <v>62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4</v>
      </c>
      <c r="AS3">
        <v>0</v>
      </c>
      <c r="AT3">
        <v>0</v>
      </c>
      <c r="AU3">
        <v>8</v>
      </c>
      <c r="AW3">
        <f t="shared" si="0"/>
        <v>130</v>
      </c>
    </row>
    <row r="4" spans="1:49" x14ac:dyDescent="0.25">
      <c r="A4" t="s">
        <v>45</v>
      </c>
      <c r="B4" t="s">
        <v>48</v>
      </c>
      <c r="C4">
        <v>0</v>
      </c>
      <c r="D4">
        <v>0</v>
      </c>
      <c r="E4">
        <v>0</v>
      </c>
      <c r="F4">
        <v>0</v>
      </c>
      <c r="G4">
        <v>1</v>
      </c>
      <c r="H4">
        <v>2</v>
      </c>
      <c r="I4">
        <v>4</v>
      </c>
      <c r="J4">
        <v>0</v>
      </c>
      <c r="K4">
        <v>0</v>
      </c>
      <c r="L4">
        <v>0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</v>
      </c>
      <c r="V4">
        <v>25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0</v>
      </c>
      <c r="AQ4">
        <v>2</v>
      </c>
      <c r="AR4">
        <v>42</v>
      </c>
      <c r="AS4">
        <v>0</v>
      </c>
      <c r="AT4">
        <v>1</v>
      </c>
      <c r="AU4">
        <v>8</v>
      </c>
      <c r="AW4">
        <f t="shared" si="0"/>
        <v>130</v>
      </c>
    </row>
    <row r="5" spans="1:49" x14ac:dyDescent="0.25">
      <c r="A5" t="s">
        <v>45</v>
      </c>
      <c r="B5" t="s">
        <v>49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51</v>
      </c>
      <c r="V5">
        <v>42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3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19</v>
      </c>
      <c r="AS5">
        <v>1</v>
      </c>
      <c r="AT5">
        <v>0</v>
      </c>
      <c r="AU5">
        <v>8</v>
      </c>
      <c r="AW5">
        <f t="shared" si="0"/>
        <v>130</v>
      </c>
    </row>
    <row r="6" spans="1:49" x14ac:dyDescent="0.25">
      <c r="A6" t="s">
        <v>50</v>
      </c>
      <c r="B6" t="s">
        <v>46</v>
      </c>
      <c r="C6">
        <v>0</v>
      </c>
      <c r="D6">
        <v>0</v>
      </c>
      <c r="E6">
        <v>0</v>
      </c>
      <c r="F6">
        <v>0</v>
      </c>
      <c r="G6">
        <v>7</v>
      </c>
      <c r="H6">
        <v>2</v>
      </c>
      <c r="I6">
        <v>10</v>
      </c>
      <c r="J6">
        <v>4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</v>
      </c>
      <c r="V6">
        <v>16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1</v>
      </c>
      <c r="AL6">
        <v>0</v>
      </c>
      <c r="AM6">
        <v>0</v>
      </c>
      <c r="AN6">
        <v>0</v>
      </c>
      <c r="AO6">
        <v>6</v>
      </c>
      <c r="AP6">
        <v>0</v>
      </c>
      <c r="AQ6">
        <v>0</v>
      </c>
      <c r="AR6">
        <v>23</v>
      </c>
      <c r="AS6">
        <v>3</v>
      </c>
      <c r="AT6">
        <v>0</v>
      </c>
      <c r="AU6">
        <v>25</v>
      </c>
      <c r="AW6">
        <f t="shared" si="0"/>
        <v>130</v>
      </c>
    </row>
    <row r="7" spans="1:49" x14ac:dyDescent="0.25">
      <c r="A7" t="s">
        <v>50</v>
      </c>
      <c r="B7" t="s">
        <v>47</v>
      </c>
      <c r="C7">
        <v>1</v>
      </c>
      <c r="D7">
        <v>0</v>
      </c>
      <c r="E7">
        <v>0</v>
      </c>
      <c r="F7">
        <v>0</v>
      </c>
      <c r="G7">
        <v>2</v>
      </c>
      <c r="H7">
        <v>0</v>
      </c>
      <c r="I7">
        <v>1</v>
      </c>
      <c r="J7">
        <v>3</v>
      </c>
      <c r="K7">
        <v>1</v>
      </c>
      <c r="L7">
        <v>0</v>
      </c>
      <c r="M7">
        <v>0</v>
      </c>
      <c r="N7">
        <v>1</v>
      </c>
      <c r="O7">
        <v>4</v>
      </c>
      <c r="P7">
        <v>0</v>
      </c>
      <c r="Q7">
        <v>0</v>
      </c>
      <c r="R7">
        <v>0</v>
      </c>
      <c r="S7">
        <v>0</v>
      </c>
      <c r="T7">
        <v>4</v>
      </c>
      <c r="U7">
        <v>39</v>
      </c>
      <c r="V7">
        <v>26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</v>
      </c>
      <c r="AD7">
        <v>0</v>
      </c>
      <c r="AE7">
        <v>1</v>
      </c>
      <c r="AF7">
        <v>0</v>
      </c>
      <c r="AG7">
        <v>0</v>
      </c>
      <c r="AH7">
        <v>6</v>
      </c>
      <c r="AI7">
        <v>0</v>
      </c>
      <c r="AJ7">
        <v>0</v>
      </c>
      <c r="AK7">
        <v>0</v>
      </c>
      <c r="AL7">
        <v>5</v>
      </c>
      <c r="AM7">
        <v>0</v>
      </c>
      <c r="AN7">
        <v>0</v>
      </c>
      <c r="AO7">
        <v>1</v>
      </c>
      <c r="AP7">
        <v>0</v>
      </c>
      <c r="AQ7">
        <v>1</v>
      </c>
      <c r="AR7">
        <v>14</v>
      </c>
      <c r="AS7">
        <v>2</v>
      </c>
      <c r="AT7">
        <v>1</v>
      </c>
      <c r="AU7">
        <v>14</v>
      </c>
      <c r="AW7">
        <f t="shared" si="0"/>
        <v>130</v>
      </c>
    </row>
    <row r="8" spans="1:49" x14ac:dyDescent="0.25">
      <c r="A8" t="s">
        <v>50</v>
      </c>
      <c r="B8" t="s">
        <v>48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7</v>
      </c>
      <c r="K8">
        <v>3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9</v>
      </c>
      <c r="T8">
        <v>1</v>
      </c>
      <c r="U8">
        <v>28</v>
      </c>
      <c r="V8">
        <v>12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3</v>
      </c>
      <c r="AG8">
        <v>0</v>
      </c>
      <c r="AH8">
        <v>1</v>
      </c>
      <c r="AI8">
        <v>5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1</v>
      </c>
      <c r="AQ8">
        <v>0</v>
      </c>
      <c r="AR8">
        <v>19</v>
      </c>
      <c r="AS8">
        <v>2</v>
      </c>
      <c r="AT8">
        <v>1</v>
      </c>
      <c r="AU8">
        <v>31</v>
      </c>
      <c r="AW8">
        <f t="shared" si="0"/>
        <v>130</v>
      </c>
    </row>
    <row r="9" spans="1:49" x14ac:dyDescent="0.25">
      <c r="A9" t="s">
        <v>50</v>
      </c>
      <c r="B9" t="s">
        <v>49</v>
      </c>
      <c r="C9">
        <v>0</v>
      </c>
      <c r="D9">
        <v>0</v>
      </c>
      <c r="E9">
        <v>1</v>
      </c>
      <c r="F9">
        <v>0</v>
      </c>
      <c r="G9">
        <v>9</v>
      </c>
      <c r="H9">
        <v>0</v>
      </c>
      <c r="I9">
        <v>9</v>
      </c>
      <c r="J9">
        <v>11</v>
      </c>
      <c r="K9">
        <v>5</v>
      </c>
      <c r="L9">
        <v>0</v>
      </c>
      <c r="M9">
        <v>0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21</v>
      </c>
      <c r="V9">
        <v>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</v>
      </c>
      <c r="AD9">
        <v>0</v>
      </c>
      <c r="AE9">
        <v>1</v>
      </c>
      <c r="AF9">
        <v>0</v>
      </c>
      <c r="AG9">
        <v>0</v>
      </c>
      <c r="AH9">
        <v>3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6</v>
      </c>
      <c r="AQ9">
        <v>3</v>
      </c>
      <c r="AR9">
        <v>12</v>
      </c>
      <c r="AS9">
        <v>1</v>
      </c>
      <c r="AT9">
        <v>0</v>
      </c>
      <c r="AU9">
        <v>30</v>
      </c>
      <c r="AW9">
        <f t="shared" si="0"/>
        <v>130</v>
      </c>
    </row>
    <row r="10" spans="1:49" x14ac:dyDescent="0.25">
      <c r="A10" t="s">
        <v>51</v>
      </c>
      <c r="B10" t="s">
        <v>46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5</v>
      </c>
      <c r="P10">
        <v>1</v>
      </c>
      <c r="Q10">
        <v>0</v>
      </c>
      <c r="R10">
        <v>0</v>
      </c>
      <c r="S10">
        <v>0</v>
      </c>
      <c r="T10">
        <v>1</v>
      </c>
      <c r="U10">
        <v>7</v>
      </c>
      <c r="V10">
        <v>10</v>
      </c>
      <c r="W10">
        <v>0</v>
      </c>
      <c r="X10">
        <v>8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23</v>
      </c>
      <c r="AL10">
        <v>0</v>
      </c>
      <c r="AM10">
        <v>0</v>
      </c>
      <c r="AN10">
        <v>0</v>
      </c>
      <c r="AO10">
        <v>3</v>
      </c>
      <c r="AP10">
        <v>1</v>
      </c>
      <c r="AQ10">
        <v>0</v>
      </c>
      <c r="AR10">
        <v>27</v>
      </c>
      <c r="AS10">
        <v>0</v>
      </c>
      <c r="AT10">
        <v>0</v>
      </c>
      <c r="AU10">
        <v>37</v>
      </c>
      <c r="AW10">
        <f t="shared" si="0"/>
        <v>130</v>
      </c>
    </row>
    <row r="11" spans="1:49" x14ac:dyDescent="0.25">
      <c r="A11" t="s">
        <v>51</v>
      </c>
      <c r="B11" t="s">
        <v>47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19</v>
      </c>
      <c r="V11">
        <v>26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12</v>
      </c>
      <c r="AL11">
        <v>0</v>
      </c>
      <c r="AM11">
        <v>0</v>
      </c>
      <c r="AN11">
        <v>0</v>
      </c>
      <c r="AO11">
        <v>7</v>
      </c>
      <c r="AP11">
        <v>0</v>
      </c>
      <c r="AQ11">
        <v>0</v>
      </c>
      <c r="AR11">
        <v>11</v>
      </c>
      <c r="AS11">
        <v>2</v>
      </c>
      <c r="AT11">
        <v>0</v>
      </c>
      <c r="AU11">
        <v>52</v>
      </c>
      <c r="AW11">
        <f t="shared" si="0"/>
        <v>130</v>
      </c>
    </row>
    <row r="12" spans="1:49" x14ac:dyDescent="0.25">
      <c r="A12" t="s">
        <v>52</v>
      </c>
      <c r="B12" t="s">
        <v>46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5</v>
      </c>
      <c r="Q12">
        <v>0</v>
      </c>
      <c r="R12">
        <v>0</v>
      </c>
      <c r="S12">
        <v>0</v>
      </c>
      <c r="T12">
        <v>0</v>
      </c>
      <c r="U12">
        <v>0</v>
      </c>
      <c r="V12">
        <v>10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42</v>
      </c>
      <c r="AS12">
        <v>0</v>
      </c>
      <c r="AT12">
        <v>0</v>
      </c>
      <c r="AU12">
        <v>60</v>
      </c>
      <c r="AW12">
        <f t="shared" si="0"/>
        <v>130</v>
      </c>
    </row>
    <row r="13" spans="1:49" x14ac:dyDescent="0.25">
      <c r="A13" t="s">
        <v>52</v>
      </c>
      <c r="B13" t="s">
        <v>47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2</v>
      </c>
      <c r="V13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62</v>
      </c>
      <c r="AS13">
        <v>0</v>
      </c>
      <c r="AT13">
        <v>0</v>
      </c>
      <c r="AU13">
        <v>50</v>
      </c>
      <c r="AW13">
        <f t="shared" si="0"/>
        <v>130</v>
      </c>
    </row>
    <row r="14" spans="1:49" x14ac:dyDescent="0.25">
      <c r="A14" t="s">
        <v>52</v>
      </c>
      <c r="B14" t="s">
        <v>48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10</v>
      </c>
      <c r="V14">
        <v>19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21</v>
      </c>
      <c r="AS14">
        <v>0</v>
      </c>
      <c r="AT14">
        <v>0</v>
      </c>
      <c r="AU14">
        <v>75</v>
      </c>
      <c r="AW14">
        <f t="shared" si="0"/>
        <v>130</v>
      </c>
    </row>
    <row r="15" spans="1:49" x14ac:dyDescent="0.25">
      <c r="A15" t="s">
        <v>52</v>
      </c>
      <c r="B15" t="s">
        <v>49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1</v>
      </c>
      <c r="V15">
        <v>24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45</v>
      </c>
      <c r="AS15">
        <v>0</v>
      </c>
      <c r="AT15">
        <v>0</v>
      </c>
      <c r="AU15">
        <v>57</v>
      </c>
      <c r="AW15">
        <f t="shared" si="0"/>
        <v>130</v>
      </c>
    </row>
    <row r="16" spans="1:49" x14ac:dyDescent="0.25">
      <c r="A16" t="s">
        <v>53</v>
      </c>
      <c r="B16" t="s">
        <v>46</v>
      </c>
      <c r="C16">
        <v>0</v>
      </c>
      <c r="D16">
        <v>8</v>
      </c>
      <c r="E16">
        <v>0</v>
      </c>
      <c r="F16">
        <v>0</v>
      </c>
      <c r="G16">
        <v>0</v>
      </c>
      <c r="H16">
        <v>0</v>
      </c>
      <c r="I16">
        <v>5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18</v>
      </c>
      <c r="V16">
        <v>40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</v>
      </c>
      <c r="AI16">
        <v>1</v>
      </c>
      <c r="AJ16">
        <v>0</v>
      </c>
      <c r="AK16">
        <v>16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</v>
      </c>
      <c r="AS16">
        <v>1</v>
      </c>
      <c r="AT16">
        <v>0</v>
      </c>
      <c r="AU16">
        <v>19</v>
      </c>
      <c r="AW16">
        <f t="shared" si="0"/>
        <v>130</v>
      </c>
    </row>
    <row r="17" spans="1:49" x14ac:dyDescent="0.25">
      <c r="A17" t="s">
        <v>53</v>
      </c>
      <c r="B17" t="s">
        <v>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8</v>
      </c>
      <c r="V17">
        <v>26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0</v>
      </c>
      <c r="AH17">
        <v>6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</v>
      </c>
      <c r="AP17">
        <v>0</v>
      </c>
      <c r="AQ17">
        <v>0</v>
      </c>
      <c r="AR17">
        <v>11</v>
      </c>
      <c r="AS17">
        <v>3</v>
      </c>
      <c r="AT17">
        <v>0</v>
      </c>
      <c r="AU17">
        <v>69</v>
      </c>
      <c r="AW17">
        <f t="shared" si="0"/>
        <v>130</v>
      </c>
    </row>
    <row r="18" spans="1:49" x14ac:dyDescent="0.25">
      <c r="A18" t="s">
        <v>53</v>
      </c>
      <c r="B18" t="s">
        <v>48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>
        <v>25</v>
      </c>
      <c r="V18">
        <v>33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23</v>
      </c>
      <c r="AS18">
        <v>1</v>
      </c>
      <c r="AT18">
        <v>0</v>
      </c>
      <c r="AU18">
        <v>30</v>
      </c>
      <c r="AW18">
        <f t="shared" si="0"/>
        <v>130</v>
      </c>
    </row>
    <row r="19" spans="1:49" x14ac:dyDescent="0.25">
      <c r="A19" t="s">
        <v>53</v>
      </c>
      <c r="B19" t="s">
        <v>49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39</v>
      </c>
      <c r="V19">
        <v>22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10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28</v>
      </c>
      <c r="AS19">
        <v>0</v>
      </c>
      <c r="AT19">
        <v>0</v>
      </c>
      <c r="AU19">
        <v>22</v>
      </c>
      <c r="AW19">
        <f t="shared" si="0"/>
        <v>130</v>
      </c>
    </row>
    <row r="20" spans="1:49" x14ac:dyDescent="0.25">
      <c r="A20" t="s">
        <v>54</v>
      </c>
      <c r="B20" t="s">
        <v>46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9</v>
      </c>
      <c r="V20">
        <v>4</v>
      </c>
      <c r="W20">
        <v>0</v>
      </c>
      <c r="X20">
        <v>17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25</v>
      </c>
      <c r="AS20">
        <v>0</v>
      </c>
      <c r="AT20">
        <v>0</v>
      </c>
      <c r="AU20">
        <v>71</v>
      </c>
      <c r="AW20">
        <f t="shared" si="0"/>
        <v>130</v>
      </c>
    </row>
    <row r="21" spans="1:49" x14ac:dyDescent="0.25">
      <c r="A21" t="s">
        <v>54</v>
      </c>
      <c r="B21" t="s">
        <v>47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10</v>
      </c>
      <c r="V21">
        <v>63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28</v>
      </c>
      <c r="AS21">
        <v>0</v>
      </c>
      <c r="AT21">
        <v>0</v>
      </c>
      <c r="AU21">
        <v>24</v>
      </c>
      <c r="AW21">
        <f t="shared" si="0"/>
        <v>130</v>
      </c>
    </row>
    <row r="22" spans="1:49" x14ac:dyDescent="0.25">
      <c r="A22" t="s">
        <v>54</v>
      </c>
      <c r="B22" t="s">
        <v>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17</v>
      </c>
      <c r="V22">
        <v>22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37</v>
      </c>
      <c r="AS22">
        <v>0</v>
      </c>
      <c r="AT22">
        <v>0</v>
      </c>
      <c r="AU22">
        <v>45</v>
      </c>
      <c r="AW22">
        <f t="shared" si="0"/>
        <v>130</v>
      </c>
    </row>
    <row r="23" spans="1:49" x14ac:dyDescent="0.25">
      <c r="A23" t="s">
        <v>54</v>
      </c>
      <c r="B23" t="s">
        <v>49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33</v>
      </c>
      <c r="V23">
        <v>36</v>
      </c>
      <c r="W23">
        <v>0</v>
      </c>
      <c r="X23">
        <v>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21</v>
      </c>
      <c r="AS23">
        <v>0</v>
      </c>
      <c r="AT23">
        <v>0</v>
      </c>
      <c r="AU23">
        <v>37</v>
      </c>
      <c r="AW23">
        <f t="shared" si="0"/>
        <v>130</v>
      </c>
    </row>
    <row r="24" spans="1:49" x14ac:dyDescent="0.25">
      <c r="A24" t="s">
        <v>55</v>
      </c>
      <c r="B24" t="s">
        <v>46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3</v>
      </c>
      <c r="P24">
        <v>0</v>
      </c>
      <c r="Q24">
        <v>0</v>
      </c>
      <c r="R24">
        <v>0</v>
      </c>
      <c r="S24">
        <v>0</v>
      </c>
      <c r="T24">
        <v>4</v>
      </c>
      <c r="U24">
        <v>14</v>
      </c>
      <c r="V24">
        <v>68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7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7</v>
      </c>
      <c r="AS24">
        <v>2</v>
      </c>
      <c r="AT24">
        <v>0</v>
      </c>
      <c r="AU24">
        <v>20</v>
      </c>
      <c r="AW24">
        <f t="shared" si="0"/>
        <v>130</v>
      </c>
    </row>
    <row r="25" spans="1:49" x14ac:dyDescent="0.25">
      <c r="A25" t="s">
        <v>55</v>
      </c>
      <c r="B25" t="s">
        <v>47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</v>
      </c>
      <c r="V25">
        <v>41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5</v>
      </c>
      <c r="AI25">
        <v>1</v>
      </c>
      <c r="AJ25">
        <v>0</v>
      </c>
      <c r="AK25">
        <v>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26</v>
      </c>
      <c r="AS25">
        <v>0</v>
      </c>
      <c r="AT25">
        <v>1</v>
      </c>
      <c r="AU25">
        <v>38</v>
      </c>
      <c r="AW25">
        <f t="shared" si="0"/>
        <v>130</v>
      </c>
    </row>
    <row r="26" spans="1:49" x14ac:dyDescent="0.25">
      <c r="A26" t="s">
        <v>55</v>
      </c>
      <c r="B26" t="s">
        <v>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20</v>
      </c>
      <c r="V26">
        <v>75</v>
      </c>
      <c r="W26">
        <v>0</v>
      </c>
      <c r="X26">
        <v>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1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15</v>
      </c>
      <c r="AS26">
        <v>0</v>
      </c>
      <c r="AT26">
        <v>0</v>
      </c>
      <c r="AU26">
        <v>10</v>
      </c>
      <c r="AW26">
        <f t="shared" si="0"/>
        <v>130</v>
      </c>
    </row>
    <row r="27" spans="1:49" x14ac:dyDescent="0.25">
      <c r="A27" t="s">
        <v>55</v>
      </c>
      <c r="B27" t="s">
        <v>49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19</v>
      </c>
      <c r="V27">
        <v>36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43</v>
      </c>
      <c r="AS27">
        <v>0</v>
      </c>
      <c r="AT27">
        <v>0</v>
      </c>
      <c r="AU27">
        <v>18</v>
      </c>
      <c r="AW27">
        <f t="shared" si="0"/>
        <v>130</v>
      </c>
    </row>
    <row r="28" spans="1:49" x14ac:dyDescent="0.25">
      <c r="A28" t="s">
        <v>56</v>
      </c>
      <c r="B28" t="s">
        <v>46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2</v>
      </c>
      <c r="J28">
        <v>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20</v>
      </c>
      <c r="V28">
        <v>54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3</v>
      </c>
      <c r="AP28">
        <v>0</v>
      </c>
      <c r="AQ28">
        <v>0</v>
      </c>
      <c r="AR28">
        <v>16</v>
      </c>
      <c r="AS28">
        <v>0</v>
      </c>
      <c r="AT28">
        <v>0</v>
      </c>
      <c r="AU28">
        <v>22</v>
      </c>
      <c r="AW28">
        <f t="shared" si="0"/>
        <v>130</v>
      </c>
    </row>
    <row r="29" spans="1:49" x14ac:dyDescent="0.25">
      <c r="A29" t="s">
        <v>56</v>
      </c>
      <c r="B29" t="s">
        <v>47</v>
      </c>
      <c r="C29">
        <v>0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5</v>
      </c>
      <c r="U29">
        <v>18</v>
      </c>
      <c r="V29">
        <v>54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</v>
      </c>
      <c r="AI29">
        <v>0</v>
      </c>
      <c r="AJ29">
        <v>0</v>
      </c>
      <c r="AK29">
        <v>6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26</v>
      </c>
      <c r="AS29">
        <v>0</v>
      </c>
      <c r="AT29">
        <v>0</v>
      </c>
      <c r="AU29">
        <v>17</v>
      </c>
      <c r="AW29">
        <f t="shared" si="0"/>
        <v>130</v>
      </c>
    </row>
    <row r="30" spans="1:49" x14ac:dyDescent="0.25">
      <c r="A30" t="s">
        <v>56</v>
      </c>
      <c r="B30" t="s">
        <v>48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25</v>
      </c>
      <c r="V30">
        <v>68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16</v>
      </c>
      <c r="AS30">
        <v>0</v>
      </c>
      <c r="AT30">
        <v>0</v>
      </c>
      <c r="AU30">
        <v>19</v>
      </c>
      <c r="AW30">
        <f t="shared" si="0"/>
        <v>130</v>
      </c>
    </row>
    <row r="31" spans="1:49" x14ac:dyDescent="0.25">
      <c r="A31" t="s">
        <v>56</v>
      </c>
      <c r="B31" t="s">
        <v>49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23</v>
      </c>
      <c r="V31">
        <v>53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18</v>
      </c>
      <c r="AS31">
        <v>3</v>
      </c>
      <c r="AT31">
        <v>0</v>
      </c>
      <c r="AU31">
        <v>29</v>
      </c>
      <c r="AW31">
        <f t="shared" si="0"/>
        <v>130</v>
      </c>
    </row>
    <row r="32" spans="1:49" x14ac:dyDescent="0.25">
      <c r="A32" t="s">
        <v>57</v>
      </c>
      <c r="B32" t="s">
        <v>46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41</v>
      </c>
      <c r="V32">
        <v>63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3</v>
      </c>
      <c r="AP32">
        <v>0</v>
      </c>
      <c r="AQ32">
        <v>0</v>
      </c>
      <c r="AR32">
        <v>15</v>
      </c>
      <c r="AS32">
        <v>0</v>
      </c>
      <c r="AT32">
        <v>0</v>
      </c>
      <c r="AU32">
        <v>8</v>
      </c>
      <c r="AW32">
        <f t="shared" si="0"/>
        <v>130</v>
      </c>
    </row>
    <row r="33" spans="1:49" x14ac:dyDescent="0.25">
      <c r="A33" t="s">
        <v>57</v>
      </c>
      <c r="B33" t="s">
        <v>47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5</v>
      </c>
      <c r="V33">
        <v>62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3</v>
      </c>
      <c r="AN33">
        <v>0</v>
      </c>
      <c r="AO33">
        <v>0</v>
      </c>
      <c r="AP33">
        <v>0</v>
      </c>
      <c r="AQ33">
        <v>0</v>
      </c>
      <c r="AR33">
        <v>56</v>
      </c>
      <c r="AS33">
        <v>0</v>
      </c>
      <c r="AT33">
        <v>0</v>
      </c>
      <c r="AU33">
        <v>1</v>
      </c>
      <c r="AW33">
        <f t="shared" si="0"/>
        <v>130</v>
      </c>
    </row>
    <row r="34" spans="1:49" x14ac:dyDescent="0.25">
      <c r="A34" t="s">
        <v>57</v>
      </c>
      <c r="B34" t="s">
        <v>48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13</v>
      </c>
      <c r="V34">
        <v>65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1</v>
      </c>
      <c r="AR34">
        <v>31</v>
      </c>
      <c r="AS34">
        <v>0</v>
      </c>
      <c r="AT34">
        <v>0</v>
      </c>
      <c r="AU34">
        <v>18</v>
      </c>
      <c r="AW34">
        <f t="shared" si="0"/>
        <v>130</v>
      </c>
    </row>
    <row r="35" spans="1:49" x14ac:dyDescent="0.25">
      <c r="A35" t="s">
        <v>57</v>
      </c>
      <c r="B35" t="s">
        <v>49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2</v>
      </c>
      <c r="U35">
        <v>28</v>
      </c>
      <c r="V35">
        <v>71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8</v>
      </c>
      <c r="AR35">
        <v>14</v>
      </c>
      <c r="AS35">
        <v>0</v>
      </c>
      <c r="AT35">
        <v>0</v>
      </c>
      <c r="AU35">
        <v>4</v>
      </c>
      <c r="AW35">
        <f t="shared" si="0"/>
        <v>130</v>
      </c>
    </row>
    <row r="36" spans="1:49" x14ac:dyDescent="0.25">
      <c r="A36" t="s">
        <v>58</v>
      </c>
      <c r="B36" t="s">
        <v>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26</v>
      </c>
      <c r="V36">
        <v>49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20</v>
      </c>
      <c r="AS36">
        <v>0</v>
      </c>
      <c r="AT36">
        <v>0</v>
      </c>
      <c r="AU36">
        <v>33</v>
      </c>
      <c r="AW36">
        <f t="shared" si="0"/>
        <v>130</v>
      </c>
    </row>
    <row r="37" spans="1:49" x14ac:dyDescent="0.25">
      <c r="A37" t="s">
        <v>58</v>
      </c>
      <c r="B37" t="s">
        <v>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13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2</v>
      </c>
      <c r="U37">
        <v>22</v>
      </c>
      <c r="V37">
        <v>38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14</v>
      </c>
      <c r="AS37">
        <v>0</v>
      </c>
      <c r="AT37">
        <v>0</v>
      </c>
      <c r="AU37">
        <v>37</v>
      </c>
      <c r="AW37">
        <f t="shared" si="0"/>
        <v>130</v>
      </c>
    </row>
    <row r="38" spans="1:49" x14ac:dyDescent="0.25">
      <c r="A38" t="s">
        <v>58</v>
      </c>
      <c r="B38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6</v>
      </c>
      <c r="U38">
        <v>22</v>
      </c>
      <c r="V38">
        <v>58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9</v>
      </c>
      <c r="AS38">
        <v>0</v>
      </c>
      <c r="AT38">
        <v>0</v>
      </c>
      <c r="AU38">
        <v>35</v>
      </c>
      <c r="AW38">
        <f t="shared" si="0"/>
        <v>130</v>
      </c>
    </row>
    <row r="39" spans="1:49" x14ac:dyDescent="0.25">
      <c r="A39" t="s">
        <v>58</v>
      </c>
      <c r="B39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40</v>
      </c>
      <c r="V39">
        <v>34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14</v>
      </c>
      <c r="AS39">
        <v>0</v>
      </c>
      <c r="AT39">
        <v>0</v>
      </c>
      <c r="AU39">
        <v>41</v>
      </c>
      <c r="AW39">
        <f t="shared" si="0"/>
        <v>130</v>
      </c>
    </row>
    <row r="40" spans="1:49" x14ac:dyDescent="0.25">
      <c r="A40" t="s">
        <v>59</v>
      </c>
      <c r="B40" t="s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26</v>
      </c>
      <c r="V40">
        <v>13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10</v>
      </c>
      <c r="AP40">
        <v>0</v>
      </c>
      <c r="AQ40">
        <v>1</v>
      </c>
      <c r="AR40">
        <v>31</v>
      </c>
      <c r="AS40">
        <v>1</v>
      </c>
      <c r="AT40">
        <v>0</v>
      </c>
      <c r="AU40">
        <v>45</v>
      </c>
      <c r="AW40">
        <f t="shared" si="0"/>
        <v>130</v>
      </c>
    </row>
    <row r="41" spans="1:49" x14ac:dyDescent="0.25">
      <c r="A41" t="s">
        <v>59</v>
      </c>
      <c r="B41" t="s">
        <v>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19</v>
      </c>
      <c r="V41">
        <v>10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7</v>
      </c>
      <c r="AP41">
        <v>0</v>
      </c>
      <c r="AQ41">
        <v>6</v>
      </c>
      <c r="AR41">
        <v>28</v>
      </c>
      <c r="AS41">
        <v>0</v>
      </c>
      <c r="AT41">
        <v>0</v>
      </c>
      <c r="AU41">
        <v>59</v>
      </c>
      <c r="AW41">
        <f t="shared" si="0"/>
        <v>130</v>
      </c>
    </row>
    <row r="42" spans="1:49" x14ac:dyDescent="0.25">
      <c r="A42" t="s">
        <v>59</v>
      </c>
      <c r="B42" t="s">
        <v>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14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4</v>
      </c>
      <c r="AR42">
        <v>11</v>
      </c>
      <c r="AS42">
        <v>0</v>
      </c>
      <c r="AT42">
        <v>0</v>
      </c>
      <c r="AU42">
        <v>98</v>
      </c>
      <c r="AW42">
        <f t="shared" si="0"/>
        <v>130</v>
      </c>
    </row>
    <row r="43" spans="1:49" x14ac:dyDescent="0.25">
      <c r="A43" t="s">
        <v>59</v>
      </c>
      <c r="B43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22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2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5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4</v>
      </c>
      <c r="AO43">
        <v>2</v>
      </c>
      <c r="AP43">
        <v>0</v>
      </c>
      <c r="AQ43">
        <v>1</v>
      </c>
      <c r="AR43">
        <v>27</v>
      </c>
      <c r="AS43">
        <v>2</v>
      </c>
      <c r="AT43">
        <v>0</v>
      </c>
      <c r="AU43">
        <v>61</v>
      </c>
      <c r="AW43">
        <f t="shared" si="0"/>
        <v>130</v>
      </c>
    </row>
    <row r="44" spans="1:49" x14ac:dyDescent="0.25">
      <c r="A44" t="s">
        <v>60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4</v>
      </c>
      <c r="U44">
        <v>33</v>
      </c>
      <c r="V44">
        <v>46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5</v>
      </c>
      <c r="AP44">
        <v>0</v>
      </c>
      <c r="AQ44">
        <v>0</v>
      </c>
      <c r="AR44">
        <v>21</v>
      </c>
      <c r="AS44">
        <v>0</v>
      </c>
      <c r="AT44">
        <v>0</v>
      </c>
      <c r="AU44">
        <v>17</v>
      </c>
      <c r="AW44">
        <f t="shared" si="0"/>
        <v>130</v>
      </c>
    </row>
    <row r="45" spans="1:49" x14ac:dyDescent="0.25">
      <c r="A45" t="s">
        <v>60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</v>
      </c>
      <c r="U45">
        <v>19</v>
      </c>
      <c r="V45">
        <v>88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10</v>
      </c>
      <c r="AS45">
        <v>0</v>
      </c>
      <c r="AT45">
        <v>0</v>
      </c>
      <c r="AU45">
        <v>7</v>
      </c>
      <c r="AW45">
        <f t="shared" si="0"/>
        <v>130</v>
      </c>
    </row>
    <row r="46" spans="1:49" x14ac:dyDescent="0.25">
      <c r="A46" t="s">
        <v>60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7</v>
      </c>
      <c r="U46">
        <v>30</v>
      </c>
      <c r="V46">
        <v>39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3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4</v>
      </c>
      <c r="AP46">
        <v>0</v>
      </c>
      <c r="AQ46">
        <v>0</v>
      </c>
      <c r="AR46">
        <v>16</v>
      </c>
      <c r="AS46">
        <v>0</v>
      </c>
      <c r="AT46">
        <v>0</v>
      </c>
      <c r="AU46">
        <v>30</v>
      </c>
      <c r="AW46">
        <f t="shared" si="0"/>
        <v>130</v>
      </c>
    </row>
    <row r="47" spans="1:49" x14ac:dyDescent="0.25">
      <c r="A47" t="s">
        <v>60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</v>
      </c>
      <c r="U47">
        <v>19</v>
      </c>
      <c r="V47">
        <v>104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W47">
        <f t="shared" si="0"/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FB09-DDDC-4E27-8854-0BEF296EA3E4}">
  <dimension ref="A1:P47"/>
  <sheetViews>
    <sheetView tabSelected="1" topLeftCell="F1" workbookViewId="0">
      <selection activeCell="AD12" sqref="AD12"/>
    </sheetView>
  </sheetViews>
  <sheetFormatPr defaultRowHeight="15" x14ac:dyDescent="0.25"/>
  <sheetData>
    <row r="1" spans="1:16" x14ac:dyDescent="0.25">
      <c r="A1" t="s">
        <v>61</v>
      </c>
      <c r="B1" t="s">
        <v>62</v>
      </c>
      <c r="C1" t="s">
        <v>72</v>
      </c>
      <c r="D1" t="s">
        <v>71</v>
      </c>
      <c r="E1" t="s">
        <v>73</v>
      </c>
      <c r="F1" t="s">
        <v>64</v>
      </c>
      <c r="G1" t="s">
        <v>76</v>
      </c>
      <c r="H1" t="s">
        <v>77</v>
      </c>
      <c r="I1" t="s">
        <v>65</v>
      </c>
      <c r="J1" t="s">
        <v>66</v>
      </c>
      <c r="K1" t="s">
        <v>74</v>
      </c>
      <c r="L1" t="s">
        <v>67</v>
      </c>
      <c r="M1" t="s">
        <v>68</v>
      </c>
      <c r="N1" t="s">
        <v>69</v>
      </c>
      <c r="O1" t="s">
        <v>75</v>
      </c>
      <c r="P1" t="s">
        <v>70</v>
      </c>
    </row>
    <row r="2" spans="1:16" x14ac:dyDescent="0.25">
      <c r="A2" t="s">
        <v>45</v>
      </c>
      <c r="B2" t="s">
        <v>46</v>
      </c>
      <c r="C2">
        <v>0</v>
      </c>
      <c r="D2">
        <v>9</v>
      </c>
      <c r="E2">
        <v>0</v>
      </c>
      <c r="F2">
        <v>41</v>
      </c>
      <c r="G2">
        <v>4</v>
      </c>
      <c r="H2">
        <v>61</v>
      </c>
      <c r="I2">
        <v>1</v>
      </c>
      <c r="J2">
        <v>0</v>
      </c>
      <c r="K2">
        <v>6</v>
      </c>
      <c r="L2">
        <v>4</v>
      </c>
      <c r="M2">
        <v>0</v>
      </c>
      <c r="N2">
        <v>3</v>
      </c>
      <c r="O2">
        <v>0</v>
      </c>
      <c r="P2">
        <v>1</v>
      </c>
    </row>
    <row r="3" spans="1:16" x14ac:dyDescent="0.25">
      <c r="A3" t="s">
        <v>45</v>
      </c>
      <c r="B3" t="s">
        <v>47</v>
      </c>
      <c r="C3">
        <v>0</v>
      </c>
      <c r="D3">
        <v>0</v>
      </c>
      <c r="E3">
        <v>0</v>
      </c>
      <c r="F3">
        <v>62</v>
      </c>
      <c r="G3">
        <v>5</v>
      </c>
      <c r="H3">
        <v>50</v>
      </c>
      <c r="I3">
        <v>0</v>
      </c>
      <c r="J3">
        <v>0</v>
      </c>
      <c r="K3">
        <v>1</v>
      </c>
      <c r="L3">
        <v>0</v>
      </c>
      <c r="M3">
        <v>0</v>
      </c>
      <c r="N3">
        <v>4</v>
      </c>
      <c r="O3">
        <v>0</v>
      </c>
      <c r="P3">
        <v>8</v>
      </c>
    </row>
    <row r="4" spans="1:16" x14ac:dyDescent="0.25">
      <c r="A4" t="s">
        <v>45</v>
      </c>
      <c r="B4" t="s">
        <v>48</v>
      </c>
      <c r="C4">
        <v>0</v>
      </c>
      <c r="D4">
        <v>13</v>
      </c>
      <c r="E4">
        <v>7</v>
      </c>
      <c r="F4">
        <v>25</v>
      </c>
      <c r="G4">
        <v>0</v>
      </c>
      <c r="H4">
        <v>28</v>
      </c>
      <c r="I4">
        <v>0</v>
      </c>
      <c r="J4">
        <v>0</v>
      </c>
      <c r="K4">
        <v>1</v>
      </c>
      <c r="L4">
        <v>3</v>
      </c>
      <c r="M4">
        <v>2</v>
      </c>
      <c r="N4">
        <v>42</v>
      </c>
      <c r="O4">
        <v>1</v>
      </c>
      <c r="P4">
        <v>8</v>
      </c>
    </row>
    <row r="5" spans="1:16" x14ac:dyDescent="0.25">
      <c r="A5" t="s">
        <v>45</v>
      </c>
      <c r="B5" t="s">
        <v>49</v>
      </c>
      <c r="C5">
        <v>0</v>
      </c>
      <c r="D5">
        <v>2</v>
      </c>
      <c r="E5">
        <v>1</v>
      </c>
      <c r="F5">
        <v>42</v>
      </c>
      <c r="G5">
        <v>2</v>
      </c>
      <c r="H5">
        <v>51</v>
      </c>
      <c r="I5">
        <v>0</v>
      </c>
      <c r="J5">
        <v>0</v>
      </c>
      <c r="K5">
        <v>3</v>
      </c>
      <c r="L5">
        <v>1</v>
      </c>
      <c r="M5">
        <v>0</v>
      </c>
      <c r="N5">
        <v>20</v>
      </c>
      <c r="O5">
        <v>0</v>
      </c>
      <c r="P5">
        <v>8</v>
      </c>
    </row>
    <row r="6" spans="1:16" x14ac:dyDescent="0.25">
      <c r="A6" t="s">
        <v>50</v>
      </c>
      <c r="B6" t="s">
        <v>46</v>
      </c>
      <c r="C6">
        <v>0</v>
      </c>
      <c r="D6">
        <v>0</v>
      </c>
      <c r="E6">
        <v>27</v>
      </c>
      <c r="F6">
        <v>16</v>
      </c>
      <c r="G6">
        <v>0</v>
      </c>
      <c r="H6">
        <v>25</v>
      </c>
      <c r="I6">
        <v>1</v>
      </c>
      <c r="J6">
        <v>1</v>
      </c>
      <c r="K6">
        <v>0</v>
      </c>
      <c r="L6">
        <v>9</v>
      </c>
      <c r="M6">
        <v>0</v>
      </c>
      <c r="N6">
        <v>26</v>
      </c>
      <c r="O6">
        <v>0</v>
      </c>
      <c r="P6">
        <v>25</v>
      </c>
    </row>
    <row r="7" spans="1:16" x14ac:dyDescent="0.25">
      <c r="A7" t="s">
        <v>50</v>
      </c>
      <c r="B7" t="s">
        <v>47</v>
      </c>
      <c r="C7">
        <v>6</v>
      </c>
      <c r="D7">
        <v>0</v>
      </c>
      <c r="E7">
        <v>7</v>
      </c>
      <c r="F7">
        <v>26</v>
      </c>
      <c r="G7">
        <v>4</v>
      </c>
      <c r="H7">
        <v>39</v>
      </c>
      <c r="I7">
        <v>0</v>
      </c>
      <c r="J7">
        <v>4</v>
      </c>
      <c r="K7">
        <v>6</v>
      </c>
      <c r="L7">
        <v>6</v>
      </c>
      <c r="M7">
        <v>1</v>
      </c>
      <c r="N7">
        <v>16</v>
      </c>
      <c r="O7">
        <v>1</v>
      </c>
      <c r="P7">
        <v>14</v>
      </c>
    </row>
    <row r="8" spans="1:16" x14ac:dyDescent="0.25">
      <c r="A8" t="s">
        <v>50</v>
      </c>
      <c r="B8" t="s">
        <v>48</v>
      </c>
      <c r="C8">
        <v>10</v>
      </c>
      <c r="D8">
        <v>0</v>
      </c>
      <c r="E8">
        <v>12</v>
      </c>
      <c r="F8">
        <v>12</v>
      </c>
      <c r="G8">
        <v>1</v>
      </c>
      <c r="H8">
        <v>28</v>
      </c>
      <c r="I8">
        <v>1</v>
      </c>
      <c r="J8">
        <v>1</v>
      </c>
      <c r="K8">
        <v>1</v>
      </c>
      <c r="L8">
        <v>7</v>
      </c>
      <c r="M8">
        <v>1</v>
      </c>
      <c r="N8">
        <v>21</v>
      </c>
      <c r="O8">
        <v>1</v>
      </c>
      <c r="P8">
        <v>34</v>
      </c>
    </row>
    <row r="9" spans="1:16" x14ac:dyDescent="0.25">
      <c r="A9" t="s">
        <v>50</v>
      </c>
      <c r="B9" t="s">
        <v>49</v>
      </c>
      <c r="C9">
        <v>5</v>
      </c>
      <c r="D9">
        <v>0</v>
      </c>
      <c r="E9">
        <v>34</v>
      </c>
      <c r="F9">
        <v>7</v>
      </c>
      <c r="G9">
        <v>2</v>
      </c>
      <c r="H9">
        <v>21</v>
      </c>
      <c r="I9">
        <v>0</v>
      </c>
      <c r="J9">
        <v>5</v>
      </c>
      <c r="K9">
        <v>3</v>
      </c>
      <c r="L9">
        <v>1</v>
      </c>
      <c r="M9">
        <v>9</v>
      </c>
      <c r="N9">
        <v>13</v>
      </c>
      <c r="O9">
        <v>0</v>
      </c>
      <c r="P9">
        <v>30</v>
      </c>
    </row>
    <row r="10" spans="1:16" x14ac:dyDescent="0.25">
      <c r="A10" t="s">
        <v>51</v>
      </c>
      <c r="B10" t="s">
        <v>46</v>
      </c>
      <c r="C10">
        <v>9</v>
      </c>
      <c r="D10">
        <v>0</v>
      </c>
      <c r="E10">
        <v>0</v>
      </c>
      <c r="F10">
        <v>10</v>
      </c>
      <c r="G10">
        <v>1</v>
      </c>
      <c r="H10">
        <v>7</v>
      </c>
      <c r="I10">
        <v>9</v>
      </c>
      <c r="J10">
        <v>1</v>
      </c>
      <c r="K10">
        <v>0</v>
      </c>
      <c r="L10">
        <v>27</v>
      </c>
      <c r="M10">
        <v>1</v>
      </c>
      <c r="N10">
        <v>27</v>
      </c>
      <c r="O10">
        <v>0</v>
      </c>
      <c r="P10">
        <v>38</v>
      </c>
    </row>
    <row r="11" spans="1:16" x14ac:dyDescent="0.25">
      <c r="A11" t="s">
        <v>51</v>
      </c>
      <c r="B11" t="s">
        <v>47</v>
      </c>
      <c r="C11">
        <v>0</v>
      </c>
      <c r="D11">
        <v>0</v>
      </c>
      <c r="E11">
        <v>0</v>
      </c>
      <c r="F11">
        <v>26</v>
      </c>
      <c r="G11">
        <v>1</v>
      </c>
      <c r="H11">
        <v>19</v>
      </c>
      <c r="I11">
        <v>0</v>
      </c>
      <c r="J11">
        <v>0</v>
      </c>
      <c r="K11">
        <v>0</v>
      </c>
      <c r="L11">
        <v>19</v>
      </c>
      <c r="M11">
        <v>0</v>
      </c>
      <c r="N11">
        <v>13</v>
      </c>
      <c r="O11">
        <v>0</v>
      </c>
      <c r="P11">
        <v>52</v>
      </c>
    </row>
    <row r="12" spans="1:16" x14ac:dyDescent="0.25">
      <c r="A12" t="s">
        <v>52</v>
      </c>
      <c r="B12" t="s">
        <v>46</v>
      </c>
      <c r="C12">
        <v>12</v>
      </c>
      <c r="D12">
        <v>0</v>
      </c>
      <c r="E12">
        <v>0</v>
      </c>
      <c r="F12">
        <v>10</v>
      </c>
      <c r="G12">
        <v>0</v>
      </c>
      <c r="H12">
        <v>0</v>
      </c>
      <c r="I12">
        <v>0</v>
      </c>
      <c r="J12">
        <v>1</v>
      </c>
      <c r="K12">
        <v>5</v>
      </c>
      <c r="L12">
        <v>0</v>
      </c>
      <c r="M12">
        <v>0</v>
      </c>
      <c r="N12">
        <v>42</v>
      </c>
      <c r="O12">
        <v>0</v>
      </c>
      <c r="P12">
        <v>60</v>
      </c>
    </row>
    <row r="13" spans="1:16" x14ac:dyDescent="0.25">
      <c r="A13" t="s">
        <v>52</v>
      </c>
      <c r="B13" t="s">
        <v>47</v>
      </c>
      <c r="C13">
        <v>1</v>
      </c>
      <c r="D13">
        <v>0</v>
      </c>
      <c r="E13">
        <v>0</v>
      </c>
      <c r="F13">
        <v>15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62</v>
      </c>
      <c r="O13">
        <v>0</v>
      </c>
      <c r="P13">
        <v>50</v>
      </c>
    </row>
    <row r="14" spans="1:16" x14ac:dyDescent="0.25">
      <c r="A14" t="s">
        <v>52</v>
      </c>
      <c r="B14" t="s">
        <v>48</v>
      </c>
      <c r="C14">
        <v>1</v>
      </c>
      <c r="D14">
        <v>0</v>
      </c>
      <c r="E14">
        <v>0</v>
      </c>
      <c r="F14">
        <v>19</v>
      </c>
      <c r="G14">
        <v>1</v>
      </c>
      <c r="H14">
        <v>10</v>
      </c>
      <c r="I14">
        <v>0</v>
      </c>
      <c r="J14">
        <v>2</v>
      </c>
      <c r="K14">
        <v>1</v>
      </c>
      <c r="L14">
        <v>0</v>
      </c>
      <c r="M14">
        <v>0</v>
      </c>
      <c r="N14">
        <v>21</v>
      </c>
      <c r="O14">
        <v>0</v>
      </c>
      <c r="P14">
        <v>75</v>
      </c>
    </row>
    <row r="15" spans="1:16" x14ac:dyDescent="0.25">
      <c r="A15" t="s">
        <v>52</v>
      </c>
      <c r="B15" t="s">
        <v>49</v>
      </c>
      <c r="C15">
        <v>2</v>
      </c>
      <c r="D15">
        <v>0</v>
      </c>
      <c r="E15">
        <v>0</v>
      </c>
      <c r="F15">
        <v>24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45</v>
      </c>
      <c r="O15">
        <v>0</v>
      </c>
      <c r="P15">
        <v>58</v>
      </c>
    </row>
    <row r="16" spans="1:16" x14ac:dyDescent="0.25">
      <c r="A16" t="s">
        <v>53</v>
      </c>
      <c r="B16" t="s">
        <v>46</v>
      </c>
      <c r="C16">
        <v>8</v>
      </c>
      <c r="D16">
        <v>1</v>
      </c>
      <c r="E16">
        <v>5</v>
      </c>
      <c r="F16">
        <v>40</v>
      </c>
      <c r="G16">
        <v>2</v>
      </c>
      <c r="H16">
        <v>18</v>
      </c>
      <c r="I16">
        <v>1</v>
      </c>
      <c r="J16">
        <v>0</v>
      </c>
      <c r="K16">
        <v>9</v>
      </c>
      <c r="L16">
        <v>17</v>
      </c>
      <c r="M16">
        <v>0</v>
      </c>
      <c r="N16">
        <v>10</v>
      </c>
      <c r="O16">
        <v>0</v>
      </c>
      <c r="P16">
        <v>19</v>
      </c>
    </row>
    <row r="17" spans="1:16" x14ac:dyDescent="0.25">
      <c r="A17" t="s">
        <v>53</v>
      </c>
      <c r="B17" t="s">
        <v>47</v>
      </c>
      <c r="C17">
        <v>0</v>
      </c>
      <c r="D17">
        <v>0</v>
      </c>
      <c r="E17">
        <v>0</v>
      </c>
      <c r="F17">
        <v>26</v>
      </c>
      <c r="G17">
        <v>0</v>
      </c>
      <c r="H17">
        <v>8</v>
      </c>
      <c r="I17">
        <v>2</v>
      </c>
      <c r="J17">
        <v>0</v>
      </c>
      <c r="K17">
        <v>6</v>
      </c>
      <c r="L17">
        <v>2</v>
      </c>
      <c r="M17">
        <v>0</v>
      </c>
      <c r="N17">
        <v>14</v>
      </c>
      <c r="O17">
        <v>0</v>
      </c>
      <c r="P17">
        <v>72</v>
      </c>
    </row>
    <row r="18" spans="1:16" x14ac:dyDescent="0.25">
      <c r="A18" t="s">
        <v>53</v>
      </c>
      <c r="B18" t="s">
        <v>48</v>
      </c>
      <c r="C18">
        <v>0</v>
      </c>
      <c r="D18">
        <v>0</v>
      </c>
      <c r="E18">
        <v>0</v>
      </c>
      <c r="F18">
        <v>33</v>
      </c>
      <c r="G18">
        <v>5</v>
      </c>
      <c r="H18">
        <v>25</v>
      </c>
      <c r="I18">
        <v>4</v>
      </c>
      <c r="J18">
        <v>0</v>
      </c>
      <c r="K18">
        <v>5</v>
      </c>
      <c r="L18">
        <v>4</v>
      </c>
      <c r="M18">
        <v>0</v>
      </c>
      <c r="N18">
        <v>24</v>
      </c>
      <c r="O18">
        <v>0</v>
      </c>
      <c r="P18">
        <v>30</v>
      </c>
    </row>
    <row r="19" spans="1:16" x14ac:dyDescent="0.25">
      <c r="A19" t="s">
        <v>53</v>
      </c>
      <c r="B19" t="s">
        <v>49</v>
      </c>
      <c r="C19">
        <v>0</v>
      </c>
      <c r="D19">
        <v>4</v>
      </c>
      <c r="E19">
        <v>0</v>
      </c>
      <c r="F19">
        <v>22</v>
      </c>
      <c r="G19">
        <v>1</v>
      </c>
      <c r="H19">
        <v>39</v>
      </c>
      <c r="I19">
        <v>1</v>
      </c>
      <c r="J19">
        <v>0</v>
      </c>
      <c r="K19">
        <v>10</v>
      </c>
      <c r="L19">
        <v>3</v>
      </c>
      <c r="M19">
        <v>0</v>
      </c>
      <c r="N19">
        <v>28</v>
      </c>
      <c r="O19">
        <v>0</v>
      </c>
      <c r="P19">
        <v>22</v>
      </c>
    </row>
    <row r="20" spans="1:16" x14ac:dyDescent="0.25">
      <c r="A20" t="s">
        <v>54</v>
      </c>
      <c r="B20" t="s">
        <v>46</v>
      </c>
      <c r="C20">
        <v>0</v>
      </c>
      <c r="D20">
        <v>0</v>
      </c>
      <c r="E20">
        <v>4</v>
      </c>
      <c r="F20">
        <v>4</v>
      </c>
      <c r="G20">
        <v>0</v>
      </c>
      <c r="H20">
        <v>9</v>
      </c>
      <c r="I20">
        <v>17</v>
      </c>
      <c r="J20">
        <v>0</v>
      </c>
      <c r="K20">
        <v>0</v>
      </c>
      <c r="L20">
        <v>0</v>
      </c>
      <c r="M20">
        <v>0</v>
      </c>
      <c r="N20">
        <v>25</v>
      </c>
      <c r="O20">
        <v>0</v>
      </c>
      <c r="P20">
        <v>71</v>
      </c>
    </row>
    <row r="21" spans="1:16" x14ac:dyDescent="0.25">
      <c r="A21" t="s">
        <v>54</v>
      </c>
      <c r="B21" t="s">
        <v>47</v>
      </c>
      <c r="C21">
        <v>0</v>
      </c>
      <c r="D21">
        <v>1</v>
      </c>
      <c r="E21">
        <v>0</v>
      </c>
      <c r="F21">
        <v>63</v>
      </c>
      <c r="G21">
        <v>0</v>
      </c>
      <c r="H21">
        <v>10</v>
      </c>
      <c r="I21">
        <v>0</v>
      </c>
      <c r="J21">
        <v>0</v>
      </c>
      <c r="K21">
        <v>4</v>
      </c>
      <c r="L21">
        <v>0</v>
      </c>
      <c r="M21">
        <v>0</v>
      </c>
      <c r="N21">
        <v>28</v>
      </c>
      <c r="O21">
        <v>0</v>
      </c>
      <c r="P21">
        <v>24</v>
      </c>
    </row>
    <row r="22" spans="1:16" x14ac:dyDescent="0.25">
      <c r="A22" t="s">
        <v>54</v>
      </c>
      <c r="B22" t="s">
        <v>48</v>
      </c>
      <c r="C22">
        <v>0</v>
      </c>
      <c r="D22">
        <v>0</v>
      </c>
      <c r="E22">
        <v>7</v>
      </c>
      <c r="F22">
        <v>22</v>
      </c>
      <c r="G22">
        <v>1</v>
      </c>
      <c r="H22">
        <v>17</v>
      </c>
      <c r="I22">
        <v>1</v>
      </c>
      <c r="J22">
        <v>0</v>
      </c>
      <c r="K22">
        <v>0</v>
      </c>
      <c r="L22">
        <v>0</v>
      </c>
      <c r="M22">
        <v>0</v>
      </c>
      <c r="N22">
        <v>37</v>
      </c>
      <c r="O22">
        <v>0</v>
      </c>
      <c r="P22">
        <v>45</v>
      </c>
    </row>
    <row r="23" spans="1:16" x14ac:dyDescent="0.25">
      <c r="A23" t="s">
        <v>54</v>
      </c>
      <c r="B23" t="s">
        <v>49</v>
      </c>
      <c r="C23">
        <v>0</v>
      </c>
      <c r="D23">
        <v>0</v>
      </c>
      <c r="E23">
        <v>0</v>
      </c>
      <c r="F23">
        <v>36</v>
      </c>
      <c r="G23">
        <v>0</v>
      </c>
      <c r="H23">
        <v>33</v>
      </c>
      <c r="I23">
        <v>3</v>
      </c>
      <c r="J23">
        <v>0</v>
      </c>
      <c r="K23">
        <v>0</v>
      </c>
      <c r="L23">
        <v>0</v>
      </c>
      <c r="M23">
        <v>0</v>
      </c>
      <c r="N23">
        <v>21</v>
      </c>
      <c r="O23">
        <v>0</v>
      </c>
      <c r="P23">
        <v>37</v>
      </c>
    </row>
    <row r="24" spans="1:16" x14ac:dyDescent="0.25">
      <c r="A24" t="s">
        <v>55</v>
      </c>
      <c r="B24" t="s">
        <v>46</v>
      </c>
      <c r="C24">
        <v>3</v>
      </c>
      <c r="D24">
        <v>1</v>
      </c>
      <c r="E24">
        <v>1</v>
      </c>
      <c r="F24">
        <v>68</v>
      </c>
      <c r="G24">
        <v>4</v>
      </c>
      <c r="H24">
        <v>14</v>
      </c>
      <c r="I24">
        <v>0</v>
      </c>
      <c r="J24">
        <v>1</v>
      </c>
      <c r="K24">
        <v>7</v>
      </c>
      <c r="L24">
        <v>2</v>
      </c>
      <c r="M24">
        <v>0</v>
      </c>
      <c r="N24">
        <v>9</v>
      </c>
      <c r="O24">
        <v>0</v>
      </c>
      <c r="P24">
        <v>20</v>
      </c>
    </row>
    <row r="25" spans="1:16" x14ac:dyDescent="0.25">
      <c r="A25" t="s">
        <v>55</v>
      </c>
      <c r="B25" t="s">
        <v>47</v>
      </c>
      <c r="C25">
        <v>0</v>
      </c>
      <c r="D25">
        <v>0</v>
      </c>
      <c r="E25">
        <v>0</v>
      </c>
      <c r="F25">
        <v>41</v>
      </c>
      <c r="G25">
        <v>0</v>
      </c>
      <c r="H25">
        <v>9</v>
      </c>
      <c r="I25">
        <v>0</v>
      </c>
      <c r="J25">
        <v>1</v>
      </c>
      <c r="K25">
        <v>5</v>
      </c>
      <c r="L25">
        <v>9</v>
      </c>
      <c r="M25">
        <v>0</v>
      </c>
      <c r="N25">
        <v>26</v>
      </c>
      <c r="O25">
        <v>1</v>
      </c>
      <c r="P25">
        <v>38</v>
      </c>
    </row>
    <row r="26" spans="1:16" x14ac:dyDescent="0.25">
      <c r="A26" t="s">
        <v>55</v>
      </c>
      <c r="B26" t="s">
        <v>48</v>
      </c>
      <c r="C26">
        <v>0</v>
      </c>
      <c r="D26">
        <v>0</v>
      </c>
      <c r="E26">
        <v>0</v>
      </c>
      <c r="F26">
        <v>75</v>
      </c>
      <c r="G26">
        <v>2</v>
      </c>
      <c r="H26">
        <v>20</v>
      </c>
      <c r="I26">
        <v>4</v>
      </c>
      <c r="J26">
        <v>0</v>
      </c>
      <c r="K26">
        <v>2</v>
      </c>
      <c r="L26">
        <v>2</v>
      </c>
      <c r="M26">
        <v>0</v>
      </c>
      <c r="N26">
        <v>15</v>
      </c>
      <c r="O26">
        <v>0</v>
      </c>
      <c r="P26">
        <v>10</v>
      </c>
    </row>
    <row r="27" spans="1:16" x14ac:dyDescent="0.25">
      <c r="A27" t="s">
        <v>55</v>
      </c>
      <c r="B27" t="s">
        <v>49</v>
      </c>
      <c r="C27">
        <v>0</v>
      </c>
      <c r="D27">
        <v>0</v>
      </c>
      <c r="E27">
        <v>4</v>
      </c>
      <c r="F27">
        <v>36</v>
      </c>
      <c r="G27">
        <v>2</v>
      </c>
      <c r="H27">
        <v>19</v>
      </c>
      <c r="I27">
        <v>2</v>
      </c>
      <c r="J27">
        <v>0</v>
      </c>
      <c r="K27">
        <v>5</v>
      </c>
      <c r="L27">
        <v>1</v>
      </c>
      <c r="M27">
        <v>0</v>
      </c>
      <c r="N27">
        <v>43</v>
      </c>
      <c r="O27">
        <v>0</v>
      </c>
      <c r="P27">
        <v>18</v>
      </c>
    </row>
    <row r="28" spans="1:16" x14ac:dyDescent="0.25">
      <c r="A28" t="s">
        <v>56</v>
      </c>
      <c r="B28" t="s">
        <v>46</v>
      </c>
      <c r="C28">
        <v>0</v>
      </c>
      <c r="D28">
        <v>0</v>
      </c>
      <c r="E28">
        <v>11</v>
      </c>
      <c r="F28">
        <v>54</v>
      </c>
      <c r="G28">
        <v>3</v>
      </c>
      <c r="H28">
        <v>20</v>
      </c>
      <c r="I28">
        <v>0</v>
      </c>
      <c r="J28">
        <v>0</v>
      </c>
      <c r="K28">
        <v>0</v>
      </c>
      <c r="L28">
        <v>3</v>
      </c>
      <c r="M28">
        <v>0</v>
      </c>
      <c r="N28">
        <v>16</v>
      </c>
      <c r="O28">
        <v>0</v>
      </c>
      <c r="P28">
        <v>23</v>
      </c>
    </row>
    <row r="29" spans="1:16" x14ac:dyDescent="0.25">
      <c r="A29" t="s">
        <v>56</v>
      </c>
      <c r="B29" t="s">
        <v>47</v>
      </c>
      <c r="C29">
        <v>2</v>
      </c>
      <c r="D29">
        <v>0</v>
      </c>
      <c r="E29">
        <v>0</v>
      </c>
      <c r="F29">
        <v>54</v>
      </c>
      <c r="G29">
        <v>5</v>
      </c>
      <c r="H29">
        <v>18</v>
      </c>
      <c r="I29">
        <v>0</v>
      </c>
      <c r="J29">
        <v>0</v>
      </c>
      <c r="K29">
        <v>2</v>
      </c>
      <c r="L29">
        <v>6</v>
      </c>
      <c r="M29">
        <v>0</v>
      </c>
      <c r="N29">
        <v>26</v>
      </c>
      <c r="O29">
        <v>0</v>
      </c>
      <c r="P29">
        <v>17</v>
      </c>
    </row>
    <row r="30" spans="1:16" x14ac:dyDescent="0.25">
      <c r="A30" t="s">
        <v>56</v>
      </c>
      <c r="B30" t="s">
        <v>48</v>
      </c>
      <c r="C30">
        <v>0</v>
      </c>
      <c r="D30">
        <v>0</v>
      </c>
      <c r="E30">
        <v>0</v>
      </c>
      <c r="F30">
        <v>68</v>
      </c>
      <c r="G30">
        <v>1</v>
      </c>
      <c r="H30">
        <v>25</v>
      </c>
      <c r="I30">
        <v>0</v>
      </c>
      <c r="J30">
        <v>0</v>
      </c>
      <c r="K30">
        <v>0</v>
      </c>
      <c r="L30">
        <v>1</v>
      </c>
      <c r="M30">
        <v>0</v>
      </c>
      <c r="N30">
        <v>16</v>
      </c>
      <c r="O30">
        <v>0</v>
      </c>
      <c r="P30">
        <v>19</v>
      </c>
    </row>
    <row r="31" spans="1:16" x14ac:dyDescent="0.25">
      <c r="A31" t="s">
        <v>56</v>
      </c>
      <c r="B31" t="s">
        <v>49</v>
      </c>
      <c r="C31">
        <v>0</v>
      </c>
      <c r="D31">
        <v>0</v>
      </c>
      <c r="E31">
        <v>0</v>
      </c>
      <c r="F31">
        <v>53</v>
      </c>
      <c r="G31">
        <v>2</v>
      </c>
      <c r="H31">
        <v>23</v>
      </c>
      <c r="I31">
        <v>0</v>
      </c>
      <c r="J31">
        <v>2</v>
      </c>
      <c r="K31">
        <v>0</v>
      </c>
      <c r="L31">
        <v>0</v>
      </c>
      <c r="M31">
        <v>0</v>
      </c>
      <c r="N31">
        <v>21</v>
      </c>
      <c r="O31">
        <v>0</v>
      </c>
      <c r="P31">
        <v>29</v>
      </c>
    </row>
    <row r="32" spans="1:16" x14ac:dyDescent="0.25">
      <c r="A32" t="s">
        <v>57</v>
      </c>
      <c r="B32" t="s">
        <v>46</v>
      </c>
      <c r="C32">
        <v>0</v>
      </c>
      <c r="D32">
        <v>0</v>
      </c>
      <c r="E32">
        <v>0</v>
      </c>
      <c r="F32">
        <v>63</v>
      </c>
      <c r="G32">
        <v>0</v>
      </c>
      <c r="H32">
        <v>41</v>
      </c>
      <c r="I32">
        <v>0</v>
      </c>
      <c r="J32">
        <v>0</v>
      </c>
      <c r="K32">
        <v>0</v>
      </c>
      <c r="L32">
        <v>3</v>
      </c>
      <c r="M32">
        <v>0</v>
      </c>
      <c r="N32">
        <v>15</v>
      </c>
      <c r="O32">
        <v>0</v>
      </c>
      <c r="P32">
        <v>8</v>
      </c>
    </row>
    <row r="33" spans="1:16" x14ac:dyDescent="0.25">
      <c r="A33" t="s">
        <v>57</v>
      </c>
      <c r="B33" t="s">
        <v>47</v>
      </c>
      <c r="C33">
        <v>1</v>
      </c>
      <c r="D33">
        <v>0</v>
      </c>
      <c r="E33">
        <v>0</v>
      </c>
      <c r="F33">
        <v>62</v>
      </c>
      <c r="G33">
        <v>2</v>
      </c>
      <c r="H33">
        <v>5</v>
      </c>
      <c r="I33">
        <v>0</v>
      </c>
      <c r="J33">
        <v>0</v>
      </c>
      <c r="K33">
        <v>0</v>
      </c>
      <c r="L33">
        <v>3</v>
      </c>
      <c r="M33">
        <v>0</v>
      </c>
      <c r="N33">
        <v>56</v>
      </c>
      <c r="O33">
        <v>0</v>
      </c>
      <c r="P33">
        <v>1</v>
      </c>
    </row>
    <row r="34" spans="1:16" x14ac:dyDescent="0.25">
      <c r="A34" t="s">
        <v>57</v>
      </c>
      <c r="B34" t="s">
        <v>48</v>
      </c>
      <c r="C34">
        <v>0</v>
      </c>
      <c r="D34">
        <v>0</v>
      </c>
      <c r="E34">
        <v>0</v>
      </c>
      <c r="F34">
        <v>65</v>
      </c>
      <c r="G34">
        <v>1</v>
      </c>
      <c r="H34">
        <v>13</v>
      </c>
      <c r="I34">
        <v>0</v>
      </c>
      <c r="J34">
        <v>0</v>
      </c>
      <c r="K34">
        <v>0</v>
      </c>
      <c r="L34">
        <v>1</v>
      </c>
      <c r="M34">
        <v>1</v>
      </c>
      <c r="N34">
        <v>31</v>
      </c>
      <c r="O34">
        <v>0</v>
      </c>
      <c r="P34">
        <v>18</v>
      </c>
    </row>
    <row r="35" spans="1:16" x14ac:dyDescent="0.25">
      <c r="A35" t="s">
        <v>57</v>
      </c>
      <c r="B35" t="s">
        <v>49</v>
      </c>
      <c r="C35">
        <v>1</v>
      </c>
      <c r="D35">
        <v>0</v>
      </c>
      <c r="E35">
        <v>0</v>
      </c>
      <c r="F35">
        <v>71</v>
      </c>
      <c r="G35">
        <v>2</v>
      </c>
      <c r="H35">
        <v>28</v>
      </c>
      <c r="I35">
        <v>0</v>
      </c>
      <c r="J35">
        <v>2</v>
      </c>
      <c r="K35">
        <v>0</v>
      </c>
      <c r="L35">
        <v>0</v>
      </c>
      <c r="M35">
        <v>8</v>
      </c>
      <c r="N35">
        <v>14</v>
      </c>
      <c r="O35">
        <v>0</v>
      </c>
      <c r="P35">
        <v>4</v>
      </c>
    </row>
    <row r="36" spans="1:16" x14ac:dyDescent="0.25">
      <c r="A36" t="s">
        <v>58</v>
      </c>
      <c r="B36" t="s">
        <v>46</v>
      </c>
      <c r="C36">
        <v>1</v>
      </c>
      <c r="D36">
        <v>0</v>
      </c>
      <c r="E36">
        <v>0</v>
      </c>
      <c r="F36">
        <v>49</v>
      </c>
      <c r="G36">
        <v>1</v>
      </c>
      <c r="H36">
        <v>26</v>
      </c>
      <c r="I36">
        <v>0</v>
      </c>
      <c r="J36">
        <v>0</v>
      </c>
      <c r="K36">
        <v>0</v>
      </c>
      <c r="L36">
        <v>0</v>
      </c>
      <c r="M36">
        <v>0</v>
      </c>
      <c r="N36">
        <v>20</v>
      </c>
      <c r="O36">
        <v>0</v>
      </c>
      <c r="P36">
        <v>33</v>
      </c>
    </row>
    <row r="37" spans="1:16" x14ac:dyDescent="0.25">
      <c r="A37" t="s">
        <v>58</v>
      </c>
      <c r="B37" t="s">
        <v>47</v>
      </c>
      <c r="C37">
        <v>1</v>
      </c>
      <c r="D37">
        <v>0</v>
      </c>
      <c r="E37">
        <v>14</v>
      </c>
      <c r="F37">
        <v>38</v>
      </c>
      <c r="G37">
        <v>2</v>
      </c>
      <c r="H37">
        <v>22</v>
      </c>
      <c r="I37">
        <v>0</v>
      </c>
      <c r="J37">
        <v>0</v>
      </c>
      <c r="K37">
        <v>0</v>
      </c>
      <c r="L37">
        <v>2</v>
      </c>
      <c r="M37">
        <v>0</v>
      </c>
      <c r="N37">
        <v>14</v>
      </c>
      <c r="O37">
        <v>0</v>
      </c>
      <c r="P37">
        <v>37</v>
      </c>
    </row>
    <row r="38" spans="1:16" x14ac:dyDescent="0.25">
      <c r="A38" t="s">
        <v>58</v>
      </c>
      <c r="B38" t="s">
        <v>48</v>
      </c>
      <c r="C38">
        <v>0</v>
      </c>
      <c r="D38">
        <v>0</v>
      </c>
      <c r="E38">
        <v>0</v>
      </c>
      <c r="F38">
        <v>58</v>
      </c>
      <c r="G38">
        <v>6</v>
      </c>
      <c r="H38">
        <v>22</v>
      </c>
      <c r="I38">
        <v>0</v>
      </c>
      <c r="J38">
        <v>0</v>
      </c>
      <c r="K38">
        <v>0</v>
      </c>
      <c r="L38">
        <v>0</v>
      </c>
      <c r="M38">
        <v>0</v>
      </c>
      <c r="N38">
        <v>9</v>
      </c>
      <c r="O38">
        <v>0</v>
      </c>
      <c r="P38">
        <v>35</v>
      </c>
    </row>
    <row r="39" spans="1:16" x14ac:dyDescent="0.25">
      <c r="A39" t="s">
        <v>58</v>
      </c>
      <c r="B39" t="s">
        <v>49</v>
      </c>
      <c r="C39">
        <v>0</v>
      </c>
      <c r="D39">
        <v>0</v>
      </c>
      <c r="E39">
        <v>0</v>
      </c>
      <c r="F39">
        <v>34</v>
      </c>
      <c r="G39">
        <v>0</v>
      </c>
      <c r="H39">
        <v>40</v>
      </c>
      <c r="I39">
        <v>1</v>
      </c>
      <c r="J39">
        <v>0</v>
      </c>
      <c r="K39">
        <v>0</v>
      </c>
      <c r="L39">
        <v>0</v>
      </c>
      <c r="M39">
        <v>0</v>
      </c>
      <c r="N39">
        <v>14</v>
      </c>
      <c r="O39">
        <v>0</v>
      </c>
      <c r="P39">
        <v>41</v>
      </c>
    </row>
    <row r="40" spans="1:16" x14ac:dyDescent="0.25">
      <c r="A40" t="s">
        <v>59</v>
      </c>
      <c r="B40" t="s">
        <v>46</v>
      </c>
      <c r="C40">
        <v>0</v>
      </c>
      <c r="D40">
        <v>0</v>
      </c>
      <c r="E40">
        <v>0</v>
      </c>
      <c r="F40">
        <v>13</v>
      </c>
      <c r="G40">
        <v>0</v>
      </c>
      <c r="H40">
        <v>26</v>
      </c>
      <c r="I40">
        <v>0</v>
      </c>
      <c r="J40">
        <v>0</v>
      </c>
      <c r="K40">
        <v>0</v>
      </c>
      <c r="L40">
        <v>13</v>
      </c>
      <c r="M40">
        <v>1</v>
      </c>
      <c r="N40">
        <v>32</v>
      </c>
      <c r="O40">
        <v>0</v>
      </c>
      <c r="P40">
        <v>45</v>
      </c>
    </row>
    <row r="41" spans="1:16" x14ac:dyDescent="0.25">
      <c r="A41" t="s">
        <v>59</v>
      </c>
      <c r="B41" t="s">
        <v>47</v>
      </c>
      <c r="C41">
        <v>0</v>
      </c>
      <c r="D41">
        <v>0</v>
      </c>
      <c r="E41">
        <v>0</v>
      </c>
      <c r="F41">
        <v>10</v>
      </c>
      <c r="G41">
        <v>1</v>
      </c>
      <c r="H41">
        <v>19</v>
      </c>
      <c r="I41">
        <v>0</v>
      </c>
      <c r="J41">
        <v>0</v>
      </c>
      <c r="K41">
        <v>0</v>
      </c>
      <c r="L41">
        <v>7</v>
      </c>
      <c r="M41">
        <v>6</v>
      </c>
      <c r="N41">
        <v>28</v>
      </c>
      <c r="O41">
        <v>0</v>
      </c>
      <c r="P41">
        <v>59</v>
      </c>
    </row>
    <row r="42" spans="1:16" x14ac:dyDescent="0.25">
      <c r="A42" t="s">
        <v>59</v>
      </c>
      <c r="B42" t="s">
        <v>48</v>
      </c>
      <c r="C42">
        <v>0</v>
      </c>
      <c r="D42">
        <v>0</v>
      </c>
      <c r="E42">
        <v>0</v>
      </c>
      <c r="F42">
        <v>1</v>
      </c>
      <c r="G42">
        <v>0</v>
      </c>
      <c r="H42">
        <v>14</v>
      </c>
      <c r="I42">
        <v>0</v>
      </c>
      <c r="J42">
        <v>2</v>
      </c>
      <c r="K42">
        <v>0</v>
      </c>
      <c r="L42">
        <v>0</v>
      </c>
      <c r="M42">
        <v>4</v>
      </c>
      <c r="N42">
        <v>11</v>
      </c>
      <c r="O42">
        <v>0</v>
      </c>
      <c r="P42">
        <v>98</v>
      </c>
    </row>
    <row r="43" spans="1:16" x14ac:dyDescent="0.25">
      <c r="A43" t="s">
        <v>59</v>
      </c>
      <c r="B43" t="s">
        <v>49</v>
      </c>
      <c r="C43">
        <v>0</v>
      </c>
      <c r="D43">
        <v>0</v>
      </c>
      <c r="E43">
        <v>0</v>
      </c>
      <c r="F43">
        <v>1</v>
      </c>
      <c r="G43">
        <v>0</v>
      </c>
      <c r="H43">
        <v>22</v>
      </c>
      <c r="I43">
        <v>2</v>
      </c>
      <c r="J43">
        <v>1</v>
      </c>
      <c r="K43">
        <v>5</v>
      </c>
      <c r="L43">
        <v>7</v>
      </c>
      <c r="M43">
        <v>1</v>
      </c>
      <c r="N43">
        <v>29</v>
      </c>
      <c r="O43">
        <v>0</v>
      </c>
      <c r="P43">
        <v>62</v>
      </c>
    </row>
    <row r="44" spans="1:16" x14ac:dyDescent="0.25">
      <c r="A44" t="s">
        <v>60</v>
      </c>
      <c r="B44" t="s">
        <v>46</v>
      </c>
      <c r="C44">
        <v>0</v>
      </c>
      <c r="D44">
        <v>0</v>
      </c>
      <c r="E44">
        <v>0</v>
      </c>
      <c r="F44">
        <v>46</v>
      </c>
      <c r="G44">
        <v>4</v>
      </c>
      <c r="H44">
        <v>33</v>
      </c>
      <c r="I44">
        <v>1</v>
      </c>
      <c r="J44">
        <v>0</v>
      </c>
      <c r="K44">
        <v>3</v>
      </c>
      <c r="L44">
        <v>5</v>
      </c>
      <c r="M44">
        <v>0</v>
      </c>
      <c r="N44">
        <v>21</v>
      </c>
      <c r="O44">
        <v>0</v>
      </c>
      <c r="P44">
        <v>17</v>
      </c>
    </row>
    <row r="45" spans="1:16" x14ac:dyDescent="0.25">
      <c r="A45" t="s">
        <v>60</v>
      </c>
      <c r="B45" t="s">
        <v>47</v>
      </c>
      <c r="C45">
        <v>0</v>
      </c>
      <c r="D45">
        <v>0</v>
      </c>
      <c r="E45">
        <v>0</v>
      </c>
      <c r="F45">
        <v>88</v>
      </c>
      <c r="G45">
        <v>4</v>
      </c>
      <c r="H45">
        <v>19</v>
      </c>
      <c r="I45">
        <v>0</v>
      </c>
      <c r="J45">
        <v>0</v>
      </c>
      <c r="K45">
        <v>2</v>
      </c>
      <c r="L45">
        <v>0</v>
      </c>
      <c r="M45">
        <v>0</v>
      </c>
      <c r="N45">
        <v>10</v>
      </c>
      <c r="O45">
        <v>0</v>
      </c>
      <c r="P45">
        <v>7</v>
      </c>
    </row>
    <row r="46" spans="1:16" x14ac:dyDescent="0.25">
      <c r="A46" t="s">
        <v>60</v>
      </c>
      <c r="B46" t="s">
        <v>48</v>
      </c>
      <c r="C46">
        <v>0</v>
      </c>
      <c r="D46">
        <v>0</v>
      </c>
      <c r="E46">
        <v>0</v>
      </c>
      <c r="F46">
        <v>39</v>
      </c>
      <c r="G46">
        <v>7</v>
      </c>
      <c r="H46">
        <v>30</v>
      </c>
      <c r="I46">
        <v>0</v>
      </c>
      <c r="J46">
        <v>0</v>
      </c>
      <c r="K46">
        <v>3</v>
      </c>
      <c r="L46">
        <v>5</v>
      </c>
      <c r="M46">
        <v>0</v>
      </c>
      <c r="N46">
        <v>16</v>
      </c>
      <c r="O46">
        <v>0</v>
      </c>
      <c r="P46">
        <v>30</v>
      </c>
    </row>
    <row r="47" spans="1:16" x14ac:dyDescent="0.25">
      <c r="A47" t="s">
        <v>60</v>
      </c>
      <c r="B47" t="s">
        <v>49</v>
      </c>
      <c r="C47">
        <v>0</v>
      </c>
      <c r="D47">
        <v>0</v>
      </c>
      <c r="E47">
        <v>0</v>
      </c>
      <c r="F47">
        <v>104</v>
      </c>
      <c r="G47">
        <v>6</v>
      </c>
      <c r="H47">
        <v>19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 count</vt:lpstr>
      <vt:lpstr>point count -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2021-03-10T21:33:14Z</dcterms:created>
  <dcterms:modified xsi:type="dcterms:W3CDTF">2021-03-10T23:11:50Z</dcterms:modified>
</cp:coreProperties>
</file>