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anvanderzwaard/Projects/research/2022-myoglobin/data/"/>
    </mc:Choice>
  </mc:AlternateContent>
  <xr:revisionPtr revIDLastSave="0" documentId="13_ncr:1_{7DF0C881-AC53-5E4A-86A5-0128DB6E7404}" xr6:coauthVersionLast="36" xr6:coauthVersionMax="36" xr10:uidLastSave="{00000000-0000-0000-0000-000000000000}"/>
  <bookViews>
    <workbookView xWindow="4200" yWindow="2800" windowWidth="27840" windowHeight="16740" xr2:uid="{CA26C2CA-5023-694E-BAFC-9E9CDC5280E2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" i="1" l="1"/>
  <c r="C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Stephan van der Zwaard</author>
  </authors>
  <commentList>
    <comment ref="A28" authorId="0" shapeId="0" xr:uid="{89FE43F0-6C51-DD46-86E7-15869291DEDB}">
      <text>
        <r>
          <rPr>
            <b/>
            <sz val="10"/>
            <color rgb="FF000000"/>
            <rFont val="Tahoma"/>
            <family val="2"/>
          </rPr>
          <t>Stephan van der Zwaard: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Wt, Ht from https://www.olympedia.org/athletes/106881</t>
        </r>
      </text>
    </comment>
  </commentList>
</comments>
</file>

<file path=xl/sharedStrings.xml><?xml version="1.0" encoding="utf-8"?>
<sst xmlns="http://schemas.openxmlformats.org/spreadsheetml/2006/main" count="56" uniqueCount="56">
  <si>
    <t>SF-PP01</t>
  </si>
  <si>
    <t>SF-PP02</t>
  </si>
  <si>
    <t>SF-PP03</t>
  </si>
  <si>
    <t>SF-PP04</t>
  </si>
  <si>
    <t>SF-PP05</t>
  </si>
  <si>
    <t>SF-PP06</t>
  </si>
  <si>
    <t>SF-PP07</t>
  </si>
  <si>
    <t>SF-PP08</t>
  </si>
  <si>
    <t>SF-PP09</t>
  </si>
  <si>
    <t>SF-PP10</t>
  </si>
  <si>
    <t>SF-PP11</t>
  </si>
  <si>
    <t>SF-PP12</t>
  </si>
  <si>
    <t>SF-PP13</t>
  </si>
  <si>
    <t>SF-PP14</t>
  </si>
  <si>
    <t>SF-PP15</t>
  </si>
  <si>
    <t>SF-PP16</t>
  </si>
  <si>
    <t>SF-PP17</t>
  </si>
  <si>
    <t>SF-PP18</t>
  </si>
  <si>
    <t>SF-PP19</t>
  </si>
  <si>
    <t>SF-PP20</t>
  </si>
  <si>
    <t>PS-PP01</t>
  </si>
  <si>
    <t>PS-PP02</t>
  </si>
  <si>
    <t>PS-PP03</t>
  </si>
  <si>
    <t>PS-PP04</t>
  </si>
  <si>
    <t>PS-PP05</t>
  </si>
  <si>
    <t>PS-PP06</t>
  </si>
  <si>
    <t>PS-PP07</t>
  </si>
  <si>
    <t>PS-PP08</t>
  </si>
  <si>
    <t>PS-PP09</t>
  </si>
  <si>
    <t>PS-PP10</t>
  </si>
  <si>
    <t>PS-PP11</t>
  </si>
  <si>
    <t>PS-PP12</t>
  </si>
  <si>
    <t>PS-PP13</t>
  </si>
  <si>
    <t>PS-PP14</t>
  </si>
  <si>
    <t>PS-PP15</t>
  </si>
  <si>
    <t>PS-PP16</t>
  </si>
  <si>
    <t>PS-PP17</t>
  </si>
  <si>
    <t>PS-PP18</t>
  </si>
  <si>
    <t>PS-PP19</t>
  </si>
  <si>
    <t>PS-PP20</t>
  </si>
  <si>
    <t>PS-PP21</t>
  </si>
  <si>
    <t>PS-PP22</t>
  </si>
  <si>
    <t>PS-PP23</t>
  </si>
  <si>
    <t>PS-PP24</t>
  </si>
  <si>
    <t>PS-PP25</t>
  </si>
  <si>
    <t>PS-PP29</t>
  </si>
  <si>
    <t>PS-PP30</t>
  </si>
  <si>
    <t>PS-PP00</t>
  </si>
  <si>
    <t>PS-PP000</t>
  </si>
  <si>
    <t>PP-number</t>
  </si>
  <si>
    <t>Group</t>
  </si>
  <si>
    <t>Ratio SDH I / II</t>
  </si>
  <si>
    <t>controls</t>
  </si>
  <si>
    <t>cyclists</t>
  </si>
  <si>
    <t>Groep: 1= cyclists</t>
  </si>
  <si>
    <t>Groep: 2=controls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</si>
</sst>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9" fontId="0" fillId="0" borderId="0" xfId="1" applyFont="1"/>
    <xf numFmtId="0" fontId="1" fillId="0" borderId="0" xfId="0" applyFont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Fill="1" applyBorder="1"/>
    <xf numFmtId="0" fontId="0" fillId="0" borderId="9" xfId="0" applyFill="1" applyBorder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FF99E-33FB-7F4C-AE81-A288151AA1C9}">
  <dimension ref="A1:C59"/>
  <sheetViews>
    <sheetView tabSelected="1" workbookViewId="0">
      <selection activeCell="A60" sqref="A60"/>
    </sheetView>
  </sheetViews>
  <sheetFormatPr baseColWidth="10" defaultRowHeight="16" x14ac:dyDescent="0.2"/>
  <cols>
    <col min="2" max="2" width="6.6640625" customWidth="1"/>
  </cols>
  <sheetData>
    <row r="1" spans="1:3" x14ac:dyDescent="0.2">
      <c r="A1" s="1"/>
      <c r="B1" s="9"/>
    </row>
    <row r="2" spans="1:3" x14ac:dyDescent="0.2">
      <c r="A2" s="2" t="s">
        <v>49</v>
      </c>
      <c r="B2" s="10" t="s">
        <v>50</v>
      </c>
      <c r="C2" t="s">
        <v>51</v>
      </c>
    </row>
    <row r="3" spans="1:3" x14ac:dyDescent="0.2">
      <c r="A3" s="3" t="s">
        <v>0</v>
      </c>
      <c r="B3" s="11">
        <v>2</v>
      </c>
      <c r="C3" s="7">
        <v>1.4170538085126878</v>
      </c>
    </row>
    <row r="4" spans="1:3" x14ac:dyDescent="0.2">
      <c r="A4" s="3" t="s">
        <v>1</v>
      </c>
      <c r="B4" s="12">
        <v>2</v>
      </c>
      <c r="C4" s="7">
        <v>1.500783075198467</v>
      </c>
    </row>
    <row r="5" spans="1:3" x14ac:dyDescent="0.2">
      <c r="A5" s="3" t="s">
        <v>2</v>
      </c>
      <c r="B5" s="12">
        <v>2</v>
      </c>
      <c r="C5" s="7">
        <v>1.2631572201569246</v>
      </c>
    </row>
    <row r="6" spans="1:3" x14ac:dyDescent="0.2">
      <c r="A6" s="3" t="s">
        <v>3</v>
      </c>
      <c r="B6" s="12">
        <v>2</v>
      </c>
      <c r="C6" s="7">
        <v>1.3042444704630267</v>
      </c>
    </row>
    <row r="7" spans="1:3" x14ac:dyDescent="0.2">
      <c r="A7" s="3" t="s">
        <v>4</v>
      </c>
      <c r="B7" s="12">
        <v>2</v>
      </c>
      <c r="C7" s="7">
        <v>1.198890422146498</v>
      </c>
    </row>
    <row r="8" spans="1:3" x14ac:dyDescent="0.2">
      <c r="A8" s="3" t="s">
        <v>5</v>
      </c>
      <c r="B8" s="12">
        <v>2</v>
      </c>
      <c r="C8" s="7">
        <v>1.1239545213444173</v>
      </c>
    </row>
    <row r="9" spans="1:3" x14ac:dyDescent="0.2">
      <c r="A9" s="3" t="s">
        <v>6</v>
      </c>
      <c r="B9" s="12">
        <v>2</v>
      </c>
      <c r="C9" s="7">
        <v>1.6946146751391928</v>
      </c>
    </row>
    <row r="10" spans="1:3" x14ac:dyDescent="0.2">
      <c r="A10" s="3" t="s">
        <v>7</v>
      </c>
      <c r="B10" s="12">
        <v>2</v>
      </c>
      <c r="C10" s="7">
        <v>1.3380145334834599</v>
      </c>
    </row>
    <row r="11" spans="1:3" x14ac:dyDescent="0.2">
      <c r="A11" s="3" t="s">
        <v>8</v>
      </c>
      <c r="B11" s="12">
        <v>2</v>
      </c>
      <c r="C11" s="7">
        <v>1.3296553530125816</v>
      </c>
    </row>
    <row r="12" spans="1:3" x14ac:dyDescent="0.2">
      <c r="A12" s="3" t="s">
        <v>9</v>
      </c>
      <c r="B12" s="12">
        <v>2</v>
      </c>
      <c r="C12" s="7">
        <v>1.1333894028595457</v>
      </c>
    </row>
    <row r="13" spans="1:3" x14ac:dyDescent="0.2">
      <c r="A13" s="3" t="s">
        <v>10</v>
      </c>
      <c r="B13" s="12">
        <v>2</v>
      </c>
      <c r="C13" s="7">
        <v>1.6601799169383531</v>
      </c>
    </row>
    <row r="14" spans="1:3" x14ac:dyDescent="0.2">
      <c r="A14" s="3" t="s">
        <v>11</v>
      </c>
      <c r="B14" s="12">
        <v>2</v>
      </c>
      <c r="C14" s="7">
        <v>1.4514824623413827</v>
      </c>
    </row>
    <row r="15" spans="1:3" x14ac:dyDescent="0.2">
      <c r="A15" s="3" t="s">
        <v>12</v>
      </c>
      <c r="B15" s="12">
        <v>2</v>
      </c>
      <c r="C15" s="7">
        <v>1.2102628490771972</v>
      </c>
    </row>
    <row r="16" spans="1:3" x14ac:dyDescent="0.2">
      <c r="A16" s="3" t="s">
        <v>13</v>
      </c>
      <c r="B16" s="12">
        <v>2</v>
      </c>
      <c r="C16" s="7">
        <v>1.2491112267452709</v>
      </c>
    </row>
    <row r="17" spans="1:3" x14ac:dyDescent="0.2">
      <c r="A17" s="3" t="s">
        <v>14</v>
      </c>
      <c r="B17" s="12">
        <v>2</v>
      </c>
      <c r="C17" s="7">
        <v>1.2076572958500669</v>
      </c>
    </row>
    <row r="18" spans="1:3" x14ac:dyDescent="0.2">
      <c r="A18" s="3" t="s">
        <v>15</v>
      </c>
      <c r="B18" s="12">
        <v>2</v>
      </c>
      <c r="C18" s="7">
        <v>1.1139575137863464</v>
      </c>
    </row>
    <row r="19" spans="1:3" x14ac:dyDescent="0.2">
      <c r="A19" s="3" t="s">
        <v>16</v>
      </c>
      <c r="B19" s="12">
        <v>2</v>
      </c>
      <c r="C19" s="7">
        <v>1.342579154053833</v>
      </c>
    </row>
    <row r="20" spans="1:3" x14ac:dyDescent="0.2">
      <c r="A20" s="3" t="s">
        <v>17</v>
      </c>
      <c r="B20" s="12">
        <v>2</v>
      </c>
      <c r="C20" s="7">
        <v>1.2192966661313951</v>
      </c>
    </row>
    <row r="21" spans="1:3" x14ac:dyDescent="0.2">
      <c r="A21" s="3" t="s">
        <v>18</v>
      </c>
      <c r="B21" s="12">
        <v>2</v>
      </c>
      <c r="C21" s="7">
        <v>1.1608241659120178</v>
      </c>
    </row>
    <row r="22" spans="1:3" ht="17" thickBot="1" x14ac:dyDescent="0.25">
      <c r="A22" s="4" t="s">
        <v>19</v>
      </c>
      <c r="B22" s="13">
        <v>2</v>
      </c>
      <c r="C22" s="7">
        <v>1.1398467115827113</v>
      </c>
    </row>
    <row r="23" spans="1:3" x14ac:dyDescent="0.2">
      <c r="A23" s="3" t="s">
        <v>20</v>
      </c>
      <c r="B23" s="12">
        <v>1</v>
      </c>
      <c r="C23" s="7">
        <v>1.1072010528954632</v>
      </c>
    </row>
    <row r="24" spans="1:3" x14ac:dyDescent="0.2">
      <c r="A24" s="3" t="s">
        <v>21</v>
      </c>
      <c r="B24" s="14">
        <v>1</v>
      </c>
      <c r="C24" s="7">
        <v>1.3370833897088426</v>
      </c>
    </row>
    <row r="25" spans="1:3" x14ac:dyDescent="0.2">
      <c r="A25" s="3" t="s">
        <v>22</v>
      </c>
      <c r="B25" s="14">
        <v>1</v>
      </c>
      <c r="C25" s="7">
        <v>1.0289839794112456</v>
      </c>
    </row>
    <row r="26" spans="1:3" x14ac:dyDescent="0.2">
      <c r="A26" s="3" t="s">
        <v>23</v>
      </c>
      <c r="B26" s="14">
        <v>1</v>
      </c>
      <c r="C26" s="7">
        <v>1.117830012808644</v>
      </c>
    </row>
    <row r="27" spans="1:3" x14ac:dyDescent="0.2">
      <c r="A27" s="3" t="s">
        <v>24</v>
      </c>
      <c r="B27" s="14">
        <v>1</v>
      </c>
      <c r="C27" s="7">
        <v>0.97322741982936101</v>
      </c>
    </row>
    <row r="28" spans="1:3" x14ac:dyDescent="0.2">
      <c r="A28" s="3" t="s">
        <v>25</v>
      </c>
      <c r="B28" s="14">
        <v>1</v>
      </c>
      <c r="C28" s="7"/>
    </row>
    <row r="29" spans="1:3" x14ac:dyDescent="0.2">
      <c r="A29" s="3" t="s">
        <v>26</v>
      </c>
      <c r="B29" s="14">
        <v>1</v>
      </c>
      <c r="C29" s="7">
        <v>1.0726999247931812</v>
      </c>
    </row>
    <row r="30" spans="1:3" x14ac:dyDescent="0.2">
      <c r="A30" s="3" t="s">
        <v>27</v>
      </c>
      <c r="B30" s="14">
        <v>1</v>
      </c>
      <c r="C30" s="7">
        <v>0.99298669891172908</v>
      </c>
    </row>
    <row r="31" spans="1:3" x14ac:dyDescent="0.2">
      <c r="A31" s="3" t="s">
        <v>28</v>
      </c>
      <c r="B31" s="14">
        <v>1</v>
      </c>
      <c r="C31" s="7">
        <v>1.1014755371472948</v>
      </c>
    </row>
    <row r="32" spans="1:3" x14ac:dyDescent="0.2">
      <c r="A32" s="3" t="s">
        <v>29</v>
      </c>
      <c r="B32" s="14">
        <v>1</v>
      </c>
      <c r="C32" s="7">
        <v>1.2600487210718632</v>
      </c>
    </row>
    <row r="33" spans="1:3" x14ac:dyDescent="0.2">
      <c r="A33" s="3" t="s">
        <v>30</v>
      </c>
      <c r="B33" s="14">
        <v>1</v>
      </c>
      <c r="C33" s="7"/>
    </row>
    <row r="34" spans="1:3" x14ac:dyDescent="0.2">
      <c r="A34" s="3" t="s">
        <v>31</v>
      </c>
      <c r="B34" s="14">
        <v>1</v>
      </c>
      <c r="C34" s="7">
        <v>1.0680702865269458</v>
      </c>
    </row>
    <row r="35" spans="1:3" x14ac:dyDescent="0.2">
      <c r="A35" s="3" t="s">
        <v>32</v>
      </c>
      <c r="B35" s="14">
        <v>1</v>
      </c>
      <c r="C35" s="7">
        <v>0.91462219294030001</v>
      </c>
    </row>
    <row r="36" spans="1:3" x14ac:dyDescent="0.2">
      <c r="A36" s="3" t="s">
        <v>33</v>
      </c>
      <c r="B36" s="14">
        <v>1</v>
      </c>
      <c r="C36" s="7">
        <v>0.9642463050402158</v>
      </c>
    </row>
    <row r="37" spans="1:3" x14ac:dyDescent="0.2">
      <c r="A37" s="3" t="s">
        <v>34</v>
      </c>
      <c r="B37" s="14">
        <v>1</v>
      </c>
      <c r="C37" s="7">
        <v>0.97513288191103531</v>
      </c>
    </row>
    <row r="38" spans="1:3" x14ac:dyDescent="0.2">
      <c r="A38" s="3" t="s">
        <v>35</v>
      </c>
      <c r="B38" s="14">
        <v>1</v>
      </c>
      <c r="C38" s="7">
        <v>1.0428769017980635</v>
      </c>
    </row>
    <row r="39" spans="1:3" x14ac:dyDescent="0.2">
      <c r="A39" s="3" t="s">
        <v>36</v>
      </c>
      <c r="B39" s="14">
        <v>1</v>
      </c>
      <c r="C39" s="7">
        <v>1.0064276215106176</v>
      </c>
    </row>
    <row r="40" spans="1:3" x14ac:dyDescent="0.2">
      <c r="A40" s="3" t="s">
        <v>37</v>
      </c>
      <c r="B40" s="14">
        <v>1</v>
      </c>
      <c r="C40" s="7">
        <v>1.2653225806451607</v>
      </c>
    </row>
    <row r="41" spans="1:3" x14ac:dyDescent="0.2">
      <c r="A41" s="3" t="s">
        <v>38</v>
      </c>
      <c r="B41" s="14">
        <v>1</v>
      </c>
      <c r="C41" s="7">
        <v>1.1173250832936692</v>
      </c>
    </row>
    <row r="42" spans="1:3" x14ac:dyDescent="0.2">
      <c r="A42" s="3" t="s">
        <v>39</v>
      </c>
      <c r="B42" s="14">
        <v>1</v>
      </c>
      <c r="C42" s="7">
        <v>1.1216210303499734</v>
      </c>
    </row>
    <row r="43" spans="1:3" x14ac:dyDescent="0.2">
      <c r="A43" s="3" t="s">
        <v>40</v>
      </c>
      <c r="B43" s="14">
        <v>1</v>
      </c>
      <c r="C43" s="7">
        <v>1.0463523834606263</v>
      </c>
    </row>
    <row r="44" spans="1:3" x14ac:dyDescent="0.2">
      <c r="A44" s="3" t="s">
        <v>41</v>
      </c>
      <c r="B44" s="14">
        <v>1</v>
      </c>
      <c r="C44" s="7">
        <v>0.97516471803824689</v>
      </c>
    </row>
    <row r="45" spans="1:3" x14ac:dyDescent="0.2">
      <c r="A45" s="3" t="s">
        <v>42</v>
      </c>
      <c r="B45" s="14">
        <v>1</v>
      </c>
      <c r="C45" s="7">
        <v>0.92745657923552516</v>
      </c>
    </row>
    <row r="46" spans="1:3" x14ac:dyDescent="0.2">
      <c r="A46" s="3" t="s">
        <v>43</v>
      </c>
      <c r="B46" s="14">
        <v>1</v>
      </c>
      <c r="C46" s="7">
        <v>1.0828736740872731</v>
      </c>
    </row>
    <row r="47" spans="1:3" x14ac:dyDescent="0.2">
      <c r="A47" s="3" t="s">
        <v>44</v>
      </c>
      <c r="B47" s="14">
        <v>1</v>
      </c>
      <c r="C47" s="7">
        <v>0.91031790154101278</v>
      </c>
    </row>
    <row r="48" spans="1:3" x14ac:dyDescent="0.2">
      <c r="A48" s="3" t="s">
        <v>45</v>
      </c>
      <c r="B48" s="14">
        <v>1</v>
      </c>
      <c r="C48" s="7">
        <v>0.96478862003937527</v>
      </c>
    </row>
    <row r="49" spans="1:3" x14ac:dyDescent="0.2">
      <c r="A49" s="3" t="s">
        <v>46</v>
      </c>
      <c r="B49" s="14">
        <v>1</v>
      </c>
      <c r="C49" s="7">
        <v>1.0903198977976565</v>
      </c>
    </row>
    <row r="50" spans="1:3" x14ac:dyDescent="0.2">
      <c r="A50" s="3" t="s">
        <v>47</v>
      </c>
      <c r="B50" s="14">
        <v>1</v>
      </c>
      <c r="C50" s="7">
        <v>1.3602317155410069</v>
      </c>
    </row>
    <row r="51" spans="1:3" x14ac:dyDescent="0.2">
      <c r="A51" s="3" t="s">
        <v>48</v>
      </c>
      <c r="B51" s="15">
        <v>1</v>
      </c>
      <c r="C51" s="7">
        <v>1.2766319261301802</v>
      </c>
    </row>
    <row r="52" spans="1:3" x14ac:dyDescent="0.2">
      <c r="A52" s="5"/>
    </row>
    <row r="53" spans="1:3" x14ac:dyDescent="0.2">
      <c r="A53" s="6" t="s">
        <v>52</v>
      </c>
      <c r="B53" s="1"/>
      <c r="C53" s="8" t="str">
        <f>ROUND(AVERAGE(C3:C22),3)&amp;" ± "&amp;ROUND(STDEV(C3:C22),2)</f>
        <v>1,303 ± 0,17</v>
      </c>
    </row>
    <row r="54" spans="1:3" x14ac:dyDescent="0.2">
      <c r="A54" s="6" t="s">
        <v>53</v>
      </c>
      <c r="B54" s="1"/>
      <c r="C54" s="8" t="str">
        <f>ROUND(AVERAGE(C23:C51),2)&amp;" ± "&amp;ROUND(STDEV(C23:C51),2)</f>
        <v>1,08 ± 0,13</v>
      </c>
    </row>
    <row r="55" spans="1:3" x14ac:dyDescent="0.2">
      <c r="A55" s="1"/>
      <c r="B55" s="1"/>
    </row>
    <row r="58" spans="1:3" x14ac:dyDescent="0.2">
      <c r="A58" s="1" t="s">
        <v>54</v>
      </c>
    </row>
    <row r="59" spans="1:3" x14ac:dyDescent="0.2">
      <c r="A59" s="1" t="s">
        <v>55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van der Zwaard</dc:creator>
  <cp:lastModifiedBy>Stephan van der Zwaard</cp:lastModifiedBy>
  <dcterms:created xsi:type="dcterms:W3CDTF">2023-01-12T10:49:39Z</dcterms:created>
  <dcterms:modified xsi:type="dcterms:W3CDTF">2023-02-27T08:13:43Z</dcterms:modified>
</cp:coreProperties>
</file>