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vanderzwaard/Projects/research/CT-review/screened-data/"/>
    </mc:Choice>
  </mc:AlternateContent>
  <xr:revisionPtr revIDLastSave="0" documentId="13_ncr:1_{4466546F-92A7-204D-9828-07D1E5D115B1}" xr6:coauthVersionLast="36" xr6:coauthVersionMax="36" xr10:uidLastSave="{00000000-0000-0000-0000-000000000000}"/>
  <bookViews>
    <workbookView xWindow="-400" yWindow="500" windowWidth="23080" windowHeight="19140" xr2:uid="{00000000-000D-0000-FFFF-FFFF00000000}"/>
  </bookViews>
  <sheets>
    <sheet name="Sheet1" sheetId="1" r:id="rId1"/>
  </sheets>
  <definedNames>
    <definedName name="_xlnm._FilterDatabase" localSheetId="0" hidden="1">Sheet1!$A$1:$Q$141</definedName>
  </definedNames>
  <calcPr calcId="181029"/>
</workbook>
</file>

<file path=xl/calcChain.xml><?xml version="1.0" encoding="utf-8"?>
<calcChain xmlns="http://schemas.openxmlformats.org/spreadsheetml/2006/main">
  <c r="P1" i="1" l="1"/>
  <c r="O1" i="1"/>
  <c r="Q1" i="1" s="1"/>
  <c r="N1" i="1"/>
  <c r="S1" i="1" l="1"/>
</calcChain>
</file>

<file path=xl/sharedStrings.xml><?xml version="1.0" encoding="utf-8"?>
<sst xmlns="http://schemas.openxmlformats.org/spreadsheetml/2006/main" count="697" uniqueCount="405">
  <si>
    <t>rowid</t>
  </si>
  <si>
    <t>title</t>
  </si>
  <si>
    <t>authors</t>
  </si>
  <si>
    <t>journal</t>
  </si>
  <si>
    <t>pub_date</t>
  </si>
  <si>
    <t>search</t>
  </si>
  <si>
    <t>review</t>
  </si>
  <si>
    <t>screened_abstract_R1</t>
  </si>
  <si>
    <t>screened_abstract_R2</t>
  </si>
  <si>
    <t>Comment.y</t>
  </si>
  <si>
    <t>interference of strength development by simultaneously training for strength and endurance</t>
  </si>
  <si>
    <t>hickson rc.</t>
  </si>
  <si>
    <t>Eur J Appl Physiol Occup Physiol</t>
  </si>
  <si>
    <t>pubmed</t>
  </si>
  <si>
    <t>a comparison of combined running and weight training with circuit weight training</t>
  </si>
  <si>
    <t>gettman lr, ward p, hagan rd.</t>
  </si>
  <si>
    <t>Med Sci Sports Exerc</t>
  </si>
  <si>
    <t>incompatibility of endurance- and strength-training modes of exercise</t>
  </si>
  <si>
    <t>dudley ga, djamil r.</t>
  </si>
  <si>
    <t>J Appl Physiol (1985)</t>
  </si>
  <si>
    <t>exercise physiology: development of strength and maximum oxygen uptake during simultaneous training for strength and endurance</t>
  </si>
  <si>
    <t>hunter, g.; demment, r.; miller, d.</t>
  </si>
  <si>
    <t>Journal of Sports Medicine &amp; Physical Fitness</t>
  </si>
  <si>
    <t>sportdiscus</t>
  </si>
  <si>
    <t>potential for strength and endurance training to amplify endurance performance</t>
  </si>
  <si>
    <t>hickson rc, dvorak ba, gorostiaga em, kurowski tt, foster c.</t>
  </si>
  <si>
    <t>interaction between concurrent strength and endurance training</t>
  </si>
  <si>
    <t>sale dg, macdougall jd, jacobs i, garner s.</t>
  </si>
  <si>
    <t>consequences of combining strength and endurance training regimens</t>
  </si>
  <si>
    <t>nelson ag, arnall da, loy sf, silvester lj, conlee rk.</t>
  </si>
  <si>
    <t>Phys Ther</t>
  </si>
  <si>
    <t>effects of explosive type strength training on physical performance characteristics in cross-country skiers</t>
  </si>
  <si>
    <t>paavolainen l, hakkinen k, rusko h.</t>
  </si>
  <si>
    <t>physiological adaptations to concurrent endurance training and low velocity resistance training</t>
  </si>
  <si>
    <t>bell gj, petersen sr, wessel j, bagnall k, quinney ha.</t>
  </si>
  <si>
    <t>Int J Sports Med</t>
  </si>
  <si>
    <t>effects of 12 weeks of aerobic circuit training on aerobic capacity, muscular strength, and body composition in college-age women</t>
  </si>
  <si>
    <t>mosher, p.e.; underwood, s.a.; ferguson, m.a.; arnold, r.o.</t>
  </si>
  <si>
    <t>Journal of Strength &amp; Conditioning Research (Allen Press Publishing Services Inc.)</t>
  </si>
  <si>
    <t>Check control</t>
  </si>
  <si>
    <t>compatibility of adaptive responses with combining strength and endurance training</t>
  </si>
  <si>
    <t>mccarthy jp, agre jc, graf bk, pozniak ma, vailas ac.</t>
  </si>
  <si>
    <t>compatibility of high-intensity strength and endurance training on hormonal and skeletal muscle adaptations</t>
  </si>
  <si>
    <t>kraemer wj, patton jf, gordon se, harman ea, deschenes mr, reynolds k, newton ru, triplett nt, dziados je.</t>
  </si>
  <si>
    <t>effect of strength training and concurrent strength and endurance training on strength, testosterone, and cortisol</t>
  </si>
  <si>
    <t>bell, g; syrotuik, d; socha, t; maclean, i; quinney, ha</t>
  </si>
  <si>
    <t>JOURNAL OF STRENGTH AND CONDITIONING RESEARCH</t>
  </si>
  <si>
    <t>wos</t>
  </si>
  <si>
    <t>strength training female distance runners: impact on running economy</t>
  </si>
  <si>
    <t>johnston, r.e.; quinn, t.j.; kertzer, r.; vroman, n.b.</t>
  </si>
  <si>
    <t>effects of sprint and explosive type strength training on physical performance characteristics in endurance athletes</t>
  </si>
  <si>
    <t>paavolainen, l.</t>
  </si>
  <si>
    <t>concurrent resistance and endurance training influence basal metabolic rate in nondieting individuals</t>
  </si>
  <si>
    <t>dolezal ba, potteiger ja.</t>
  </si>
  <si>
    <t>explosive-strength training improves 5-km running time by improving running economy and muscle power</t>
  </si>
  <si>
    <t>paavolainen l, hakkinen k, hamalainen i, nummela a, rusko h.</t>
  </si>
  <si>
    <t>the effects of strength training on endurance performance and muscle characteristics</t>
  </si>
  <si>
    <t>bishop d, jenkins dg, mackinnon lt, mceniery m, carey mf.</t>
  </si>
  <si>
    <t>lipid and lipoprotein profiles, cardiovascular fitness, body composition, and diet during and after resistance, aerobic and combination training in young women</t>
  </si>
  <si>
    <t>lemura lm, von duvillard sp, andreacci j, klebez jm, chelland sa, russo j.</t>
  </si>
  <si>
    <t>Eur J Appl Physiol</t>
  </si>
  <si>
    <t>effect of concurrent strength and endurance training on skeletal muscle properties and hormone concentrations in humans</t>
  </si>
  <si>
    <t>bell gj, syrotuik d, martin tp, burnham r, quinney ha.</t>
  </si>
  <si>
    <t>physiological adaptation in women concurrently training for strength and endurance</t>
  </si>
  <si>
    <t>gravelle, bl; blessing, dl</t>
  </si>
  <si>
    <t>resistance training combined with bench-step aerobics enhances women's health profile</t>
  </si>
  <si>
    <t>kraemer wj, keuning m, ratamess na, volek js, mccormick m, bush ja, nindl bc, gordon se, mazzetti sa, newton ru, gomez al, wickham rb, rubin mr, hakkinen k.</t>
  </si>
  <si>
    <t>the effects of replacing a portion of endurance training by explosive strength training on performance in trained cyclists</t>
  </si>
  <si>
    <t>bastiaans jj, van diemen ab, veneberg t, jeukendrup ae.</t>
  </si>
  <si>
    <t>Neuromuscular adaptations to concurrent strength and endurance training</t>
  </si>
  <si>
    <t>mccarthy jp, pozniak ma, agre jc.</t>
  </si>
  <si>
    <t>effects of concurrent endurance and strength training on running economy and .vo(2) kinetics</t>
  </si>
  <si>
    <t>millet gp, jaouen b, borrani f, candau r.</t>
  </si>
  <si>
    <t>maximal strength training improves aerobic endurance performance</t>
  </si>
  <si>
    <t>hoff j, gran a, helgerud j.</t>
  </si>
  <si>
    <t>Scand J Med Sci Sports</t>
  </si>
  <si>
    <t>neuromuscular adaptations during concurrent strength and endurance training versus strength training</t>
  </si>
  <si>
    <t>hakkinen k, alen m, kraemer wj, gorostiaga e, izquierdo m, rusko h, mikkola j, hakkinen a, valkeinen h, kaarakainen e, romu s, erola v, ahtiainen j, paavolainen l.</t>
  </si>
  <si>
    <t>early phase changes by concurrent endurance and strength training</t>
  </si>
  <si>
    <t>balabinis cp, psarakis ch, moukas m, vassiliou mp, behrakis pk.</t>
  </si>
  <si>
    <t>J Strength Cond Res</t>
  </si>
  <si>
    <t>concurrent strength and endurance training: the influence of dependent variable selection</t>
  </si>
  <si>
    <t>leveritt m, abernethy pj, barry b, logan pa.</t>
  </si>
  <si>
    <t>training-specific muscle architecture adaptation after 5-wk training in athletes</t>
  </si>
  <si>
    <t>blazevich aj, gill nd, bronks r, newton ru.</t>
  </si>
  <si>
    <t>Standardization?</t>
  </si>
  <si>
    <t>effects of resistance, endurance, and concurrent exercise on training outcomes in men</t>
  </si>
  <si>
    <t>glowacki sp, martin se, maurer a, baek w, green js, crouse sf.</t>
  </si>
  <si>
    <t>the effects of resistance, endurance, and concurrent training on performance variables in previously untrained men</t>
  </si>
  <si>
    <t>crouse, sf; glowacki, s; martin, s; maurer, a; baek, t; green, js</t>
  </si>
  <si>
    <t>MEDICINE AND SCIENCE IN SPORTS AND EXERCISE</t>
  </si>
  <si>
    <t>effects of concurrent resistance and aerobic training on load-bearing performance and the army physical fitness test</t>
  </si>
  <si>
    <t>kraemer, wj; vescovi, jd; volek, js; nindl, bc; newton, ru; patton, jf; dziados, je; french, dn; hakkinen, k</t>
  </si>
  <si>
    <t>MILITARY MEDICINE</t>
  </si>
  <si>
    <t>effects of strength, endurance and combined training on myosin heavy chain content and fibre-type distribution in humans</t>
  </si>
  <si>
    <t>putman ct, xu x, gillies e, maclean im, bell gj.</t>
  </si>
  <si>
    <t>effects of combined resistance and cardiovascular training on strength, power, muscle cross-sectional area, and endurance markers in middle-aged men</t>
  </si>
  <si>
    <t>izquierdo m, hakkinen k, ibanez j, kraemer wj, gorostiaga em.</t>
  </si>
  <si>
    <t>effects of intra-session concurrent endurance and strength training sequence on aerobic performance and capacity</t>
  </si>
  <si>
    <t>chtara m, chamari k, chaouachi m, chaouachi a, koubaa d, feki y, millet gp, amri m.</t>
  </si>
  <si>
    <t>Br J Sports Med</t>
  </si>
  <si>
    <t>concurrent endurance and explosive type strength training increases activation and fast force production of leg extensor muscles in endurance athletes</t>
  </si>
  <si>
    <t>mikkola js, rusko hk, nummela at, paavolainen lm, hakkinen k.</t>
  </si>
  <si>
    <t>the effect of strength training on three-kilometer performance in recreational women endurance runners</t>
  </si>
  <si>
    <t>kelly cm, burnett af, newton mj.</t>
  </si>
  <si>
    <t>maximal strength training improves running economy in distance runners</t>
  </si>
  <si>
    <t>storen o, helgerud j, stoa em, hoff j.</t>
  </si>
  <si>
    <t>effect of concurrent endurance and circuit resistance training sequence on muscular strength and power development</t>
  </si>
  <si>
    <t>chtara m, chaouachi a, levin gt, chaouachi m, chamari k, amri m, laursen pb.</t>
  </si>
  <si>
    <t>the effect of two concurrent training programs with different inter-session recovery on muscular strength</t>
  </si>
  <si>
    <t>quigg, lr; quebedeaux, lp; mitchell, jb; upton, de</t>
  </si>
  <si>
    <t>combined endurance and resistance circuit training in highly trained/top-level female race walkers: a case report</t>
  </si>
  <si>
    <t>la torre, antonio; vernillo, gianluca; fiorella, pierluigi; mauri, clara; agnello, luca</t>
  </si>
  <si>
    <t>Sport Sciences for Health</t>
  </si>
  <si>
    <t>acute physiological responses to different circuit training protocols</t>
  </si>
  <si>
    <t>monteiro ag, alveno da, prado m, monteiro ga, ugrinowitsch c, aoki ms, picarro ic.</t>
  </si>
  <si>
    <t>J Sports Med Phys Fitness</t>
  </si>
  <si>
    <t>oxidative stress biomarker response to concurrent strength and endurance training</t>
  </si>
  <si>
    <t>radovanovic d, bratic m, nurkic m, cvetkovic t, ignjatovic a, aleksandrovic m.</t>
  </si>
  <si>
    <t>Gen Physiol Biophys</t>
  </si>
  <si>
    <t>the effects of treadmill sprint training and resistance training on maximal running velocity and power</t>
  </si>
  <si>
    <t>ross re, ratamess na, hoffman jr, faigenbaum ad, kang j, chilakos a.</t>
  </si>
  <si>
    <t>compatibility of concurrent aerobic and resistance training on maximal aerobic capacity in sedentary males</t>
  </si>
  <si>
    <t>shaw bs, shaw i.</t>
  </si>
  <si>
    <t>Cardiovasc J Afr</t>
  </si>
  <si>
    <t>comparison of two lower-body modes of endurance training on lower-body strength development while concurrently training</t>
  </si>
  <si>
    <t>gergley jc.</t>
  </si>
  <si>
    <t>combined strength and endurance training in competitive swimmers</t>
  </si>
  <si>
    <t>aspenes s, kjendlie pl, hoff j, helgerud j.</t>
  </si>
  <si>
    <t>J Sports Sci Med</t>
  </si>
  <si>
    <t>effect of concurrent resistance and endurance training on physiologic and performance parameters of well-trained endurance cyclists</t>
  </si>
  <si>
    <t>levin gt, mcguigan mr, laursen pb.</t>
  </si>
  <si>
    <t>comparison of resistance and concurrent resistance and endurance training regimes in the development of strength</t>
  </si>
  <si>
    <t>shaw bs, shaw i, brown ga.</t>
  </si>
  <si>
    <t>the effect of concurrent training on blood lipid profile and anthropometrical characteristics of previously untrained men</t>
  </si>
  <si>
    <t>ghahramanloo, e; midgley, aw; bentley, dj</t>
  </si>
  <si>
    <t>JOURNAL OF PHYSICAL ACTIVITY &amp; HEALTH</t>
  </si>
  <si>
    <t>Check outcomes and age</t>
  </si>
  <si>
    <t>effect of combined resistance and aerobic training on reactive hyperemia in men</t>
  </si>
  <si>
    <t>kawano h, fujimoto k, higuchi m, miyachi m.</t>
  </si>
  <si>
    <t>J Physiol Sci</t>
  </si>
  <si>
    <t>Check outcomes</t>
  </si>
  <si>
    <t>effects of strength and endurance training in the mesocycle in the performance in judokas</t>
  </si>
  <si>
    <t>escobar molina, r; chirosa rios, i; torres luque, g; garcia, h; leon, m; teresa, m; feriche fernandez-castanys, b; puche paulino, p</t>
  </si>
  <si>
    <t>IDO MOVEMENT FOR CULTURE-JOURNAL OF MARTIAL ARTS ANTHROPOLOGY</t>
  </si>
  <si>
    <t>effect of heavy strength training on thigh muscle cross-sectional area, performance determinants, and performance in well-trained cyclists</t>
  </si>
  <si>
    <t>ronnestad br, hansen ea, raastad t.</t>
  </si>
  <si>
    <t>endurance and strength training effects on physiological and muscular parameters during prolonged cycling</t>
  </si>
  <si>
    <t>hausswirth c, argentin s, bieuzen f, le meur y, couturier a, brisswalter j.</t>
  </si>
  <si>
    <t>J Electromyogr Kinesiol</t>
  </si>
  <si>
    <t>concurrent endurance and strength training not to failure optimizes performance gains</t>
  </si>
  <si>
    <t>izquierdo-gabarren m, gonzalez de txabarri exposito r, garcia-pallares j, sanchez-medina l, de villarreal es, izquierdo m.</t>
  </si>
  <si>
    <t>maximal strength training improves cycling economy in competitive cyclists</t>
  </si>
  <si>
    <t>sunde a, storen o, bjerkaas m, larsen mh, hoff j, helgerud j.</t>
  </si>
  <si>
    <t>combined resistance and endurance training improves physical capacity and performance on tactical occupational tasks</t>
  </si>
  <si>
    <t>hendrickson nr, sharp ma, alemany ja, walker la, harman ea, spiering ba, hatfield dl, yamamoto lm, maresh cm, kraemer wj, nindl bc.</t>
  </si>
  <si>
    <t>effects of a concurrent strength and endurance training on running performance and running economy in recreational marathon runners</t>
  </si>
  <si>
    <t>ferrauti a, bergermann m, fernandez-fernandez j.</t>
  </si>
  <si>
    <t>in-season strength maintenance training increases well-trained cyclists' performance</t>
  </si>
  <si>
    <t>serum basal hormone concentrations, nutrition and physical fitness during strength and/or endurance training in 39-64-year-old women</t>
  </si>
  <si>
    <t>sillanpaa e, hakkinen a, laaksonen de, karavirta l, kraemer wj, hakkinen k.</t>
  </si>
  <si>
    <t>Check age</t>
  </si>
  <si>
    <t>strength training improves 5-min all-out performance following 185 min of cycling</t>
  </si>
  <si>
    <t>the effect of heavy strength training on muscle mass and physical performance in elite cross country skiers</t>
  </si>
  <si>
    <t>losnegard t, mikkelsen k, ronnestad br, hallen j, rud b, raastad t.</t>
  </si>
  <si>
    <t>the effects of periodized concurrent and aerobic training on oxidative stress parameters, endothelial function and immune response in sedentary male individuals of middle age</t>
  </si>
  <si>
    <t>schaun mi, dipp t, rossato jda s, wilhelm en, pinto r, rech a, plentz rd, homem de bittencourt pi, reischak-oliveira a.</t>
  </si>
  <si>
    <t>Cell Biochem Funct</t>
  </si>
  <si>
    <t>effect of resistance training regimens on treadmill running and neuromuscular performance in recreational endurance runners</t>
  </si>
  <si>
    <t>mikkola j, vesterinen v, taipale r, capostagno b, hakkinen k, nummela a.</t>
  </si>
  <si>
    <t>J Sports Sci</t>
  </si>
  <si>
    <t>effects of resistance training on endurance capacity and muscle fiber composition in young top-level cyclists</t>
  </si>
  <si>
    <t>aagaard p, andersen jl, bennekou m, larsson b, olesen jl, crameri r, magnusson sp, kjaer m.</t>
  </si>
  <si>
    <t>endurance and resistance training lowers c-reactive protein in young, healthy females</t>
  </si>
  <si>
    <t>daray la, henagan tm, zanovec m, earnest cp, johnson lg, winchester j, tuuri g, stewart lk.</t>
  </si>
  <si>
    <t>Appl Physiol Nutr Metab</t>
  </si>
  <si>
    <t>effects of concurrent training on interleukin-6, tumour necrosis factor-alpha and c-reactive protein in middle-aged men</t>
  </si>
  <si>
    <t>libardi ca, souza gv, gaspari af, dos santos cf, leite st, dias r, frollini ab, brunelli dt, cavaglieri cr, madruga va, chacon-mikahil mp.</t>
  </si>
  <si>
    <t>effect of resistance, endurance, and concurrent training on tnf-α, il-6, and crp</t>
  </si>
  <si>
    <t>libardi ca, de souza gv, cavaglieri cr, madruga va, chacon-mikahil mp.</t>
  </si>
  <si>
    <t>high volume of endurance training impairs adaptations to 12 weeks of strength training in well-trained endurance athletes</t>
  </si>
  <si>
    <t>concurrent training with different aerobic exercises</t>
  </si>
  <si>
    <t>silva rf, cadore el, kothe g, guedes m, alberton cl, pinto ss, pinto rs, trindade g, kruel lf.</t>
  </si>
  <si>
    <t>the effect of endurance, resistance and concurrent training on the heart structure of female students</t>
  </si>
  <si>
    <t>hosseini, m; piri, m; agha-alinejad, h; haj-sadeghi, s</t>
  </si>
  <si>
    <t>BIOLOGY OF SPORT</t>
  </si>
  <si>
    <t>strength training affects tendon cross-sectional area and freely chosen cadence differently in noncyclists and well-trained cyclists</t>
  </si>
  <si>
    <t>effect of heavy strength training on muscle thickness, strength, jump performance, and endurance performance in well-trained nordic combined athletes</t>
  </si>
  <si>
    <t>ronnestad br, kojedal o, losnegard t, kvamme b, raastad t.</t>
  </si>
  <si>
    <t>neuromuscular and cardiovascular adaptations during concurrent strength and endurance training in untrained men</t>
  </si>
  <si>
    <t>mikkola j, rusko h, izquierdo m, gorostiaga em, hakkinen k.</t>
  </si>
  <si>
    <t>effects of interval time between high-intensity intermittent aerobic exercise on strength performance: analysis in individuals with different training background</t>
  </si>
  <si>
    <t>panissa, vlg; julio, uf; silva, cmpe; andreato, lv; hardt, f; franchini, e</t>
  </si>
  <si>
    <t>JOURNAL OF HUMAN SPORT AND EXERCISE</t>
  </si>
  <si>
    <t>Check op training intervention</t>
  </si>
  <si>
    <t>concurrent strength and endurance training effects on running economy in master endurance runners</t>
  </si>
  <si>
    <t>piacentini mf, de ioannon g, comotto s, spedicato a, vernillo g, la torre a.</t>
  </si>
  <si>
    <t>concurrent training in elite male runners: the influence of strength versus muscular endurance training on performance outcomes</t>
  </si>
  <si>
    <t>sedano s, marin pj, cuadrado g, redondo jc.</t>
  </si>
  <si>
    <t>performance and neuromuscular adaptations following differing ratios of concurrent strength and endurance training</t>
  </si>
  <si>
    <t>jones tw, howatson g, russell m, french dn.</t>
  </si>
  <si>
    <t>molecular adaptations to concurrent training</t>
  </si>
  <si>
    <t>de souza eo, tricoli v, roschel h, brum pc, bacurau av, ferreira jc, aoki ms, neves m jr, aihara ay, da rocha correa fernandes a, ugrinowitsch c.</t>
  </si>
  <si>
    <t>mixed maximal and explosive strength training in recreational endurance runners</t>
  </si>
  <si>
    <t>taipale rs, mikkola j, salo t, hokka l, vesterinen v, kraemer wj, nummela a, hakkinen k.</t>
  </si>
  <si>
    <t>maximal strength, power, and aerobic endurance adaptations to concurrent strength and sprint interval training</t>
  </si>
  <si>
    <t>cantrell gs, schilling bk, paquette mr, murlasits z.</t>
  </si>
  <si>
    <t>effects of a concurrent physical exercise program on aerobic power and body composition in adults</t>
  </si>
  <si>
    <t>michell v, samaria c, junior rudy n, danyela v, dantas e.</t>
  </si>
  <si>
    <t>effects of concurrent strength and endurance training on genes related to myostatin signaling pathway and muscle fiber responses</t>
  </si>
  <si>
    <t>de souza eo, tricoli v, aoki ms, roschel h, brum pc, bacurau av, silva-batista c, wilson jm, neves m jr, soares ag, ugrinowitsch c.</t>
  </si>
  <si>
    <t>concurrent speed endurance and resistance training improves performance, running economy, and muscle nhe1 in moderately trained runners</t>
  </si>
  <si>
    <t>skovgaard c, christensen pm, larsen s, andersen tr, thomassen m, bangsbo j.</t>
  </si>
  <si>
    <t>effect of concurrent training on cd34+/cd45 stem cells, vo2 max, certain physical variables and record level of 2000m rowing</t>
  </si>
  <si>
    <t>abdelsalam, hussien; ellouzy, magdy; gaber, mohamed</t>
  </si>
  <si>
    <t>Ovidius University Annals, Series Physical Education &amp; Sport/Science, Movement &amp; Health</t>
  </si>
  <si>
    <t>strength gains after ten-weeks of daily non-linear periodization between concurrent versus resistance training</t>
  </si>
  <si>
    <t>Medicina Sportiva</t>
  </si>
  <si>
    <t>effects of 18-week in-season heavy-resistance and power training on throwing velocity, strength, jumping, and maximal sprint swim performance of elite male water polo players</t>
  </si>
  <si>
    <t>ramos veliz r, requena b, suarez-arrones l, newton ru, saez de villarreal e.</t>
  </si>
  <si>
    <t>influence of strength, endurance and concurrent training on the lipid profile and blood testosterone and cortisol response in young male wrestlers</t>
  </si>
  <si>
    <t>mirghani, sj; alinejad, ha; azarbayjani, ma; mazidi, a; mirghani, sa</t>
  </si>
  <si>
    <t>BALTIC JOURNAL OF HEALTH AND PHYSICAL ACTIVITY</t>
  </si>
  <si>
    <t>effects of endurance training only versus same-session combined endurance and strength training on physical performance and serum hormone concentrations in recreational endurance runners</t>
  </si>
  <si>
    <t>schumann m, mykkanen op, doma k, mazzolari r, nyman k, hakkinen k.</t>
  </si>
  <si>
    <t>strength training improves performance and pedaling characteristics in elite cyclists</t>
  </si>
  <si>
    <t>ronnestad br, hansen j, hollan i, ellefsen s.</t>
  </si>
  <si>
    <t>effects of resistance training on neuromuscular characteristics and pacing during 10-km running time trial</t>
  </si>
  <si>
    <t>damasceno mv, lima-silva ae, pasqua la, tricoli v, duarte m, bishop dj, bertuzzi r.</t>
  </si>
  <si>
    <t>adding strength to endurance training does not enhance aerobic capacity in cyclists</t>
  </si>
  <si>
    <t>psilander n, frank p, flockhart m, sahlin k.</t>
  </si>
  <si>
    <t>influence of strength, sprint running, and combined strength and sprint running training on short sprint performance in young adults</t>
  </si>
  <si>
    <t>marques, mc; gabbett, tj; marinho, da; blazevich, aj; sousa, a; van den tillaar, r; izquierdo, m</t>
  </si>
  <si>
    <t>INTERNATIONAL JOURNAL OF SPORTS MEDICINE</t>
  </si>
  <si>
    <t>specific training effects of concurrent aerobic and strength exercises depend on recovery duration</t>
  </si>
  <si>
    <t>robineau j, babault n, piscione j, lacome m, bigard ax.</t>
  </si>
  <si>
    <t>performance and endocrine responses to differing ratios of concurrent strength and endurance training</t>
  </si>
  <si>
    <t>effects of heavy strength training on running performance and determinants of running performance in female endurance athletes</t>
  </si>
  <si>
    <t>vikmoen o, raastad t, seynnes o, bergstrom k, ellefsen s, ronnestad br.</t>
  </si>
  <si>
    <t>PLoS One</t>
  </si>
  <si>
    <t>strength training improves cycling performance, fractional utilization of vo2max and cycling economy in female cyclists</t>
  </si>
  <si>
    <t>vikmoen o, ellefsen s, troen o, hollan i, hanestadhaugen m, raastad t, ronnestad br.</t>
  </si>
  <si>
    <t>effect of speed endurance and strength training on performance, running economy and muscular adaptations in endurance-trained runners</t>
  </si>
  <si>
    <t>vorup j, tybirk j, gunnarsson tp, ravnholt t, dalsgaard s, bangsbo j.</t>
  </si>
  <si>
    <t>impairment of performance variables after in-season strength-training cessation in elite cyclists</t>
  </si>
  <si>
    <t>ronnestad br, hansen j, hollan i, spencer m, ellefsen s.</t>
  </si>
  <si>
    <t>Int J Sports Physiol Perform</t>
  </si>
  <si>
    <t>evaluation of performance improvements after either resistance training or sprint interval-based concurrent training</t>
  </si>
  <si>
    <t>laird rh 4th, elmer dj, barberio md, salom lp, lee ka, pascoe dd.</t>
  </si>
  <si>
    <t>endurance training intensity does not mediate interference to maximal lower-body strength gain during short-term concurrent training</t>
  </si>
  <si>
    <t>fyfe jj, bartlett jd, hanson ed, stepto nk, bishop dj.</t>
  </si>
  <si>
    <t>Front Physiol</t>
  </si>
  <si>
    <t>neuromuscular adaptations to same-session combined endurance and strength training in recreational endurance runners</t>
  </si>
  <si>
    <t>schumann m, pelttari p, doma k, karavirta l, hakkinen k.</t>
  </si>
  <si>
    <t>effect of concurrent training on certain pulmonary, physical variables and record level of middle distances for young athletics</t>
  </si>
  <si>
    <t>saud, abdulazeem alotaib; nabia, gehad mahmoud</t>
  </si>
  <si>
    <t>endurance exercise enhances the effect of strength training on muscle fiber size and protein expression of akt and mtor</t>
  </si>
  <si>
    <t>kazior z, willis sj, moberg m, apro w, calbet ja, holmberg hc, blomstrand e.</t>
  </si>
  <si>
    <t>early phase interference between low-intensity running and power training in moderately trained females</t>
  </si>
  <si>
    <t>terzis g, spengos k, methenitis s, aagaard p, karandreas n, bogdanis g.</t>
  </si>
  <si>
    <t>the effect of high-intensity interval cycling sprints subsequent to arm-curl exercise on upper-body muscle strength and hypertrophy</t>
  </si>
  <si>
    <t>kikuchi n, yoshida s, okuyama m, nakazato k.</t>
  </si>
  <si>
    <t>comparison between traditional strength training and complex contrast training on repeated sprint ability and muscle architecture in elite soccer players</t>
  </si>
  <si>
    <t>spineti j, figueiredo t, bastos de oliveira v, assis m, fernandes de oliveira l, miranda h, machado de ribeiro reis vm, simao r.</t>
  </si>
  <si>
    <t>Contrast training = CT?</t>
  </si>
  <si>
    <t>the effect of strength training on performance indicators in distance runners</t>
  </si>
  <si>
    <t>beattie k, carson bp, lyons m, rossiter a, kenny ic.</t>
  </si>
  <si>
    <t>Also ET?</t>
  </si>
  <si>
    <t>does concurrent training intensity distribution matter?</t>
  </si>
  <si>
    <t>varela-sanz a, tuimil jl, abreu l, boullosa da.</t>
  </si>
  <si>
    <t>Check control group</t>
  </si>
  <si>
    <t>concurrent training in rugby sevens: effects of high-intensity interval exercises</t>
  </si>
  <si>
    <t>robineau j, lacome m, piscione j, bigard x, babault n.</t>
  </si>
  <si>
    <t>heavy strength training improves running and cycling performance following prolonged submaximal work in well-trained female athletes</t>
  </si>
  <si>
    <t>vikmoen o, ronnestad br, ellefsen s, raastad t.</t>
  </si>
  <si>
    <t>Physiol Rep</t>
  </si>
  <si>
    <t>the effect of maximal- and explosive-strength training on performance indicators in cyclists</t>
  </si>
  <si>
    <t>beattie k, carson bp, lyons m, kenny ic.</t>
  </si>
  <si>
    <t>effects of strength and endurance exercise order on endocrine responses to concurrent training</t>
  </si>
  <si>
    <t>Eur J Sport Sci</t>
  </si>
  <si>
    <t>10 weeks of heavy strength training improves performance-related measurements in elite cyclists</t>
  </si>
  <si>
    <t>ronnestad br, hansen j, nygaard h.</t>
  </si>
  <si>
    <t>effects of high-intensity interval cycling performed after resistance training on muscle strength and hypertrophy</t>
  </si>
  <si>
    <t>tsitkanou s, spengos k, stasinaki an, zaras n, bogdanis g, papadimas g, terzis g.</t>
  </si>
  <si>
    <t>short-term effects of combined high-intensity strength and sprint interval training on anthropometric characteristics and physical performance of elite team handball players</t>
  </si>
  <si>
    <t>hermassi s, chelly ms, fieseler g, bartels t, schulze s, delank ks, shepard rj, schwesig r.</t>
  </si>
  <si>
    <t>Sportverletz Sportschaden</t>
  </si>
  <si>
    <t>What is control?</t>
  </si>
  <si>
    <t>the effect of concurrent plyometric training versus submaximal aerobic cycling on rowing economy, peak power, and performance in male high school rowers</t>
  </si>
  <si>
    <t>egan-shuttler, jd; edmonds, r; eddy, c; o'neill, v; ives, sj</t>
  </si>
  <si>
    <t>SPORTS MEDICINE-OPEN</t>
  </si>
  <si>
    <t>CT?</t>
  </si>
  <si>
    <t>aerobic exercise supplemented with muscular endurance training improves onset of blood lactate accumulation</t>
  </si>
  <si>
    <t>farrell jw 3rd, lantis dj, ade cj, cantrell gs, larson rd.</t>
  </si>
  <si>
    <t>effects of minimal dose of strength training on running performance in female recreational runners</t>
  </si>
  <si>
    <t>stohanzl m, balas j, draper n.</t>
  </si>
  <si>
    <t>maximum strength development and volume-load during concurrent high intensity intermittent training plus strength or strength-only training</t>
  </si>
  <si>
    <t>panissa vlg, fukuda dh, de oliveira fp, parmezzani ss, campos ez, rossi fe, franchini e, lira fs.</t>
  </si>
  <si>
    <t>effect of 8 weeks of concurrent plyometric and running training on spatiotemporal and physiological variables of novice runners</t>
  </si>
  <si>
    <t>gomez-molina j, ogueta-alday a, camara j, stickley c, garcia-lopez j.</t>
  </si>
  <si>
    <t>effects of aerobic, resistance, and combined exercise on markers of male reproduction in healthy human subjects: a randomized controlled trial</t>
  </si>
  <si>
    <t>hajizadeh maleki b, tartibian b, chehrazi m.</t>
  </si>
  <si>
    <t>impact of 24 weeks of strength training coupled to endurance training on endurance performance (hero dolomites 2019)</t>
  </si>
  <si>
    <t>cesanelli, l; vici, g; camilletti, d; ceci, r; belli, l; polzonetti, v</t>
  </si>
  <si>
    <t>effects of concurrent eccentric overload and high-intensity interval training on team sports players' performance</t>
  </si>
  <si>
    <t>sanchez-sanchez, j; gonzalo-skok, o; carretero, m; pineda, a; ramirez-campillo, r; nakamura, fy</t>
  </si>
  <si>
    <t>KINESIOLOGY</t>
  </si>
  <si>
    <t>effects of combined training on blood d-rom, bap, glucose, triglyceride levels and body-composition</t>
  </si>
  <si>
    <t>kim, cg; zhang, hx; lee, js</t>
  </si>
  <si>
    <t>GAZZETTA MEDICA ITALIANA ARCHIVIO PER LE SCIENZE MEDICHE</t>
  </si>
  <si>
    <t>concurrent training and detraining: the influence of different aerobic intensities</t>
  </si>
  <si>
    <t>sousa ac, neiva hp, gil mh, izquierdo m, rodriguez-rosell d, marques mc, marinho da.</t>
  </si>
  <si>
    <t>What did CG do?</t>
  </si>
  <si>
    <t>adaptations to strength training differ between endurance-trained and untrained women</t>
  </si>
  <si>
    <t>vikmoen o, raastad t, ellefsen s, ronnestad br.</t>
  </si>
  <si>
    <t>effects of strength vs. endurance training and their combination on physical performance characteristics in female horseback riders</t>
  </si>
  <si>
    <t>hyttinen am, hakkinen k.</t>
  </si>
  <si>
    <t>order of same-day concurrent training influences some indices of power development, but not strength, lean mass, or aerobic fitness in healthy, moderately-active men after 9 weeks of training</t>
  </si>
  <si>
    <t>lee mj, ballantyne jk, chagolla j, hopkins wg, fyfe jj, phillips sm, bishop dj, bartlett jd.</t>
  </si>
  <si>
    <t>differences in lower limb strength and structure after 12 weeks of resistance, endurance, and concurrent training</t>
  </si>
  <si>
    <t>timmins rg, shamim b, tofari pj, hickey jt, camera dm.</t>
  </si>
  <si>
    <t>effect of concurrent power training and high-intensity interval cycling on muscle morphology and performance</t>
  </si>
  <si>
    <t>spiliopoulou p, zaras n, methenitis s, papadimas g, papadopoulos c, bogdanis gc, terzis g.</t>
  </si>
  <si>
    <t>effects of velocity loss threshold within resistance training during concurrent training on endurance and strength performance</t>
  </si>
  <si>
    <t>sanchez-moreno m, rodriguez-rosell d, diaz-cueli d, pareja-blanco f, gonzalez-badillo jj.</t>
  </si>
  <si>
    <t>interval training during concurrent training optimizes cardiorespiratory adaptations in women</t>
  </si>
  <si>
    <t>ferrari, rodrigo; lima alberton, cristine; santana pinto, stephanie; lusa cadore, eduardo; silveira pinto, ronei; martins kruel, luiz fernando</t>
  </si>
  <si>
    <t>Brazilian Journal of Kineanthropometry &amp; Human Performance</t>
  </si>
  <si>
    <t>strength training improves exercise economy in triathletes during a simulated triathlon</t>
  </si>
  <si>
    <t>luckin-baldwin km, badenhorst ce, cripps aj, landers gj, merrells rj, bulsara mk, hoyne gf.</t>
  </si>
  <si>
    <t>Check for other outcomes</t>
  </si>
  <si>
    <t>effects of running-specific strength training, endurance training, and concurrent training on recreational endurance athletes' performance and selected anthropometric parameters</t>
  </si>
  <si>
    <t>prieto-gonzalez p, sedlacek j.</t>
  </si>
  <si>
    <t>Int J Environ Res Public Health</t>
  </si>
  <si>
    <t>effects of isometric strength and plyometric training on running performance: a randomized controlled study</t>
  </si>
  <si>
    <t>lum d, barbosa tm, aziz ar, balasekaran g.</t>
  </si>
  <si>
    <t>Res Q Exerc Sport</t>
  </si>
  <si>
    <t>effect of concurrent strength and endurance training on run performance and biomechanics: a randomized controlled trial</t>
  </si>
  <si>
    <t>trowell d, fox a, saunders n, vicenzino b, bonacci j.</t>
  </si>
  <si>
    <t>Control = ET?</t>
  </si>
  <si>
    <t>effects of plyometric training on different 8-week training intensity distributions in well-trained endurance runners</t>
  </si>
  <si>
    <t>filipas l, bonato m, maggio a, gallo g, codella r.</t>
  </si>
  <si>
    <t>combined training is not superior to strength and aerobic training to mitigate cardiovascular risk in adult healthy men</t>
  </si>
  <si>
    <t>goncalves r, motta-santos d, szmuchrowski l, couto b, soares ym, damasceno vo, pedrosa gf, drummond mdm, lima fv, silva as.</t>
  </si>
  <si>
    <t>Biol Sport</t>
  </si>
  <si>
    <t>include_fulltext_R2</t>
  </si>
  <si>
    <t>Not retrieved</t>
  </si>
  <si>
    <t>No relevant control: non-exercising control</t>
  </si>
  <si>
    <t>Not retrieved (chapter for congress)</t>
  </si>
  <si>
    <t>No relevant control: control not ET only (also 3% strength training)</t>
  </si>
  <si>
    <t>No relevant control: control not ET only (also 17% strength training)</t>
  </si>
  <si>
    <t>Age?</t>
  </si>
  <si>
    <t>ET is aerobics</t>
  </si>
  <si>
    <t>No relevant control: control not ET only (also strength training)</t>
  </si>
  <si>
    <t>No ET (only short sprints)</t>
  </si>
  <si>
    <t>Abstract only</t>
  </si>
  <si>
    <t>Outcomes: no whole-muscle hypertrophy; Subjects from Bell et al. 2000</t>
  </si>
  <si>
    <t>Training description in Izquierdo 2004.</t>
  </si>
  <si>
    <t>No relevant control: control not ET only (also 8% strength training)</t>
  </si>
  <si>
    <t>Check differences in ET between EXP and CON groups</t>
  </si>
  <si>
    <t>ST exercises not specified, but total, upper and lower body</t>
  </si>
  <si>
    <t>Case report (N=2)</t>
  </si>
  <si>
    <t>No ET (only short circuit ~3.5min)</t>
  </si>
  <si>
    <t>ST exercises not confounded by judo exercises?</t>
  </si>
  <si>
    <t>Subjects: age</t>
  </si>
  <si>
    <t>ET description only in time duration</t>
  </si>
  <si>
    <t>No relevant outcomes</t>
  </si>
  <si>
    <t>1RM</t>
  </si>
  <si>
    <t>Incorrect ET mode (judo)</t>
  </si>
  <si>
    <t>No relevant outcomes given ET only control</t>
  </si>
  <si>
    <t>Differences in ET?</t>
  </si>
  <si>
    <t>Check overlap with other Ronnestad studies.</t>
  </si>
  <si>
    <t>Control = ET only</t>
  </si>
  <si>
    <t>No relevant control: control not ET only (also power training)</t>
  </si>
  <si>
    <t>Design: exercise session; Baseline group differences</t>
  </si>
  <si>
    <t>Incorrect ET mode (unilateral leg extensions)</t>
  </si>
  <si>
    <t>No relevant control: control not ET only (also circuit training)</t>
  </si>
  <si>
    <t>Check overlap with de Souza 2013</t>
  </si>
  <si>
    <t>ET not standardized</t>
  </si>
  <si>
    <t>bezerra, ewertton de souza; paz, gabriel andrade; rossato, mateus; correa neto, victor goncalves; miranda, humberto</t>
  </si>
  <si>
    <t>Control = ST only</t>
  </si>
  <si>
    <t>Control = ET only; Check overlap with other Vikmoen studies</t>
  </si>
  <si>
    <t>Incorrect ET mode (soccer)</t>
  </si>
  <si>
    <t>Training: no relevant control</t>
  </si>
  <si>
    <t>Control = ST only; ET = sprint interval training</t>
  </si>
  <si>
    <t>Incorrect ET mode (handball)</t>
  </si>
  <si>
    <t>Control = ET only; Check overlap with other Ronnestad studies</t>
  </si>
  <si>
    <t xml:space="preserve">Design: exercise session </t>
  </si>
  <si>
    <t>Outcomes already reported in Vikmoen 2016a,b</t>
  </si>
  <si>
    <t>Addition of horseback riding to training regimen</t>
  </si>
  <si>
    <t>No relevant outcomes given ST only control</t>
  </si>
  <si>
    <t>No relevant control: control not ST only (also max 1 session/week ET)</t>
  </si>
  <si>
    <t>Comment_R2</t>
  </si>
  <si>
    <t>Limited ET (repeated wingates)</t>
  </si>
  <si>
    <t>Control = ST only; ET = sprint interval training; Limited ET (repeated sprints)</t>
  </si>
  <si>
    <t>adaptations to concurrent training in combination with high protein availability: a comparative trial in healthy, recreationally active men</t>
  </si>
  <si>
    <t>shamim b, devlin bl, timmins rg, tofari p, lee dow c, coffey vg, hawley ja, camera dm.</t>
  </si>
  <si>
    <t>Sports Med</t>
  </si>
  <si>
    <t>No relevant outcomes (estimated 1-RM)</t>
  </si>
  <si>
    <t>Limited ET (in CT)</t>
  </si>
  <si>
    <t>Design: No RTC (ET in same subjects)</t>
  </si>
  <si>
    <t>Design: No RTC (unilateral leg as control), but is included by Schumann</t>
  </si>
  <si>
    <t>No relevant control: Unclear what the control group did</t>
  </si>
  <si>
    <t>Supplementation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</si>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</sst>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9" fontId="1" fillId="0" borderId="0" xfId="1" applyFont="1" applyAlignment="1">
      <alignment horizontal="center"/>
    </xf>
    <xf numFmtId="0" fontId="3" fillId="0" borderId="0" xfId="0" applyFont="1"/>
  </cellXfs>
  <cellStyles count="2">
    <cellStyle name="Procent" xfId="1" builtinId="5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topLeftCell="B1" workbookViewId="0">
      <pane ySplit="1" topLeftCell="A11" activePane="bottomLeft" state="frozen"/>
      <selection pane="bottomLeft" activeCell="L1" sqref="L1:L1048576"/>
    </sheetView>
  </sheetViews>
  <sheetFormatPr baseColWidth="10" defaultColWidth="8.83203125" defaultRowHeight="15" x14ac:dyDescent="0.2"/>
  <cols>
    <col min="2" max="2" width="54.83203125" customWidth="1"/>
    <col min="3" max="3" width="16.66406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345</v>
      </c>
      <c r="L1" s="2" t="s">
        <v>392</v>
      </c>
      <c r="N1" s="3">
        <f>COUNTIF(K:K,1)</f>
        <v>75</v>
      </c>
      <c r="O1" s="3">
        <f>COUNTIF(K:K,1)+COUNTIF(K:K,0)</f>
        <v>141</v>
      </c>
      <c r="P1" s="1">
        <f>COUNTIF(I:I,1)</f>
        <v>141</v>
      </c>
      <c r="Q1" s="4">
        <f>O1/P1</f>
        <v>1</v>
      </c>
      <c r="S1" s="1">
        <f>N1/O1</f>
        <v>0.53191489361702127</v>
      </c>
    </row>
    <row r="2" spans="1:19" x14ac:dyDescent="0.2">
      <c r="A2">
        <v>5</v>
      </c>
      <c r="B2" t="s">
        <v>10</v>
      </c>
      <c r="C2" t="s">
        <v>11</v>
      </c>
      <c r="D2" t="s">
        <v>12</v>
      </c>
      <c r="E2">
        <v>1980</v>
      </c>
      <c r="F2" t="s">
        <v>13</v>
      </c>
      <c r="G2">
        <v>0</v>
      </c>
      <c r="H2">
        <v>1</v>
      </c>
      <c r="I2">
        <v>1</v>
      </c>
      <c r="K2">
        <v>1</v>
      </c>
    </row>
    <row r="3" spans="1:19" x14ac:dyDescent="0.2">
      <c r="A3">
        <v>31</v>
      </c>
      <c r="B3" t="s">
        <v>14</v>
      </c>
      <c r="C3" t="s">
        <v>15</v>
      </c>
      <c r="D3" t="s">
        <v>16</v>
      </c>
      <c r="E3">
        <v>1982</v>
      </c>
      <c r="F3" t="s">
        <v>13</v>
      </c>
      <c r="G3">
        <v>0</v>
      </c>
      <c r="H3">
        <v>1</v>
      </c>
      <c r="I3">
        <v>1</v>
      </c>
      <c r="K3">
        <v>0</v>
      </c>
      <c r="L3" t="s">
        <v>399</v>
      </c>
    </row>
    <row r="4" spans="1:19" x14ac:dyDescent="0.2">
      <c r="A4">
        <v>105</v>
      </c>
      <c r="B4" t="s">
        <v>17</v>
      </c>
      <c r="C4" t="s">
        <v>18</v>
      </c>
      <c r="D4" t="s">
        <v>19</v>
      </c>
      <c r="E4">
        <v>1985</v>
      </c>
      <c r="F4" t="s">
        <v>13</v>
      </c>
      <c r="G4">
        <v>0</v>
      </c>
      <c r="H4">
        <v>1</v>
      </c>
      <c r="I4">
        <v>1</v>
      </c>
      <c r="K4">
        <v>1</v>
      </c>
    </row>
    <row r="5" spans="1:19" x14ac:dyDescent="0.2">
      <c r="A5">
        <v>209</v>
      </c>
      <c r="B5" t="s">
        <v>24</v>
      </c>
      <c r="C5" t="s">
        <v>25</v>
      </c>
      <c r="D5" t="s">
        <v>19</v>
      </c>
      <c r="E5">
        <v>1988</v>
      </c>
      <c r="F5" t="s">
        <v>13</v>
      </c>
      <c r="G5">
        <v>0</v>
      </c>
      <c r="H5">
        <v>1</v>
      </c>
      <c r="I5">
        <v>1</v>
      </c>
      <c r="K5">
        <v>0</v>
      </c>
      <c r="L5" t="s">
        <v>400</v>
      </c>
    </row>
    <row r="6" spans="1:19" x14ac:dyDescent="0.2">
      <c r="A6">
        <v>287</v>
      </c>
      <c r="B6" t="s">
        <v>26</v>
      </c>
      <c r="C6" t="s">
        <v>27</v>
      </c>
      <c r="D6" t="s">
        <v>19</v>
      </c>
      <c r="E6">
        <v>1990</v>
      </c>
      <c r="F6" t="s">
        <v>13</v>
      </c>
      <c r="G6">
        <v>0</v>
      </c>
      <c r="H6">
        <v>1</v>
      </c>
      <c r="I6">
        <v>1</v>
      </c>
      <c r="K6">
        <v>0</v>
      </c>
      <c r="L6" t="s">
        <v>401</v>
      </c>
    </row>
    <row r="7" spans="1:19" x14ac:dyDescent="0.2">
      <c r="A7">
        <v>307</v>
      </c>
      <c r="B7" t="s">
        <v>28</v>
      </c>
      <c r="C7" t="s">
        <v>29</v>
      </c>
      <c r="D7" t="s">
        <v>30</v>
      </c>
      <c r="E7">
        <v>1990</v>
      </c>
      <c r="F7" t="s">
        <v>13</v>
      </c>
      <c r="G7">
        <v>0</v>
      </c>
      <c r="H7">
        <v>1</v>
      </c>
      <c r="I7">
        <v>1</v>
      </c>
      <c r="K7">
        <v>1</v>
      </c>
    </row>
    <row r="8" spans="1:19" x14ac:dyDescent="0.2">
      <c r="A8">
        <v>343</v>
      </c>
      <c r="B8" t="s">
        <v>31</v>
      </c>
      <c r="C8" t="s">
        <v>32</v>
      </c>
      <c r="D8" t="s">
        <v>12</v>
      </c>
      <c r="E8">
        <v>1991</v>
      </c>
      <c r="F8" t="s">
        <v>13</v>
      </c>
      <c r="G8">
        <v>0</v>
      </c>
      <c r="H8">
        <v>1</v>
      </c>
      <c r="I8">
        <v>1</v>
      </c>
      <c r="K8">
        <v>0</v>
      </c>
      <c r="L8" t="s">
        <v>350</v>
      </c>
    </row>
    <row r="9" spans="1:19" x14ac:dyDescent="0.2">
      <c r="A9">
        <v>374</v>
      </c>
      <c r="B9" t="s">
        <v>33</v>
      </c>
      <c r="C9" t="s">
        <v>34</v>
      </c>
      <c r="D9" t="s">
        <v>35</v>
      </c>
      <c r="E9">
        <v>1991</v>
      </c>
      <c r="F9" t="s">
        <v>13</v>
      </c>
      <c r="G9">
        <v>0</v>
      </c>
      <c r="H9">
        <v>1</v>
      </c>
      <c r="I9">
        <v>1</v>
      </c>
      <c r="K9">
        <v>0</v>
      </c>
      <c r="L9" t="s">
        <v>391</v>
      </c>
    </row>
    <row r="10" spans="1:19" x14ac:dyDescent="0.2">
      <c r="A10">
        <v>648</v>
      </c>
      <c r="B10" t="s">
        <v>40</v>
      </c>
      <c r="C10" t="s">
        <v>41</v>
      </c>
      <c r="D10" t="s">
        <v>16</v>
      </c>
      <c r="E10">
        <v>1995</v>
      </c>
      <c r="F10" t="s">
        <v>13</v>
      </c>
      <c r="G10">
        <v>0</v>
      </c>
      <c r="H10">
        <v>1</v>
      </c>
      <c r="I10">
        <v>1</v>
      </c>
      <c r="K10">
        <v>1</v>
      </c>
    </row>
    <row r="11" spans="1:19" x14ac:dyDescent="0.2">
      <c r="A11">
        <v>649</v>
      </c>
      <c r="B11" t="s">
        <v>42</v>
      </c>
      <c r="C11" t="s">
        <v>43</v>
      </c>
      <c r="D11" t="s">
        <v>19</v>
      </c>
      <c r="E11">
        <v>1995</v>
      </c>
      <c r="F11" t="s">
        <v>13</v>
      </c>
      <c r="G11">
        <v>0</v>
      </c>
      <c r="H11">
        <v>1</v>
      </c>
      <c r="I11">
        <v>1</v>
      </c>
      <c r="K11">
        <v>1</v>
      </c>
    </row>
    <row r="12" spans="1:19" x14ac:dyDescent="0.2">
      <c r="A12">
        <v>947</v>
      </c>
      <c r="B12" t="s">
        <v>52</v>
      </c>
      <c r="C12" t="s">
        <v>53</v>
      </c>
      <c r="D12" t="s">
        <v>19</v>
      </c>
      <c r="E12">
        <v>1998</v>
      </c>
      <c r="F12" t="s">
        <v>13</v>
      </c>
      <c r="G12">
        <v>0</v>
      </c>
      <c r="H12">
        <v>1</v>
      </c>
      <c r="I12">
        <v>1</v>
      </c>
      <c r="K12">
        <v>1</v>
      </c>
    </row>
    <row r="13" spans="1:19" x14ac:dyDescent="0.2">
      <c r="A13">
        <v>1017</v>
      </c>
      <c r="B13" t="s">
        <v>54</v>
      </c>
      <c r="C13" t="s">
        <v>55</v>
      </c>
      <c r="D13" t="s">
        <v>19</v>
      </c>
      <c r="E13">
        <v>1999</v>
      </c>
      <c r="F13" t="s">
        <v>13</v>
      </c>
      <c r="G13">
        <v>0</v>
      </c>
      <c r="H13">
        <v>1</v>
      </c>
      <c r="I13">
        <v>1</v>
      </c>
      <c r="K13">
        <v>0</v>
      </c>
      <c r="L13" t="s">
        <v>349</v>
      </c>
    </row>
    <row r="14" spans="1:19" x14ac:dyDescent="0.2">
      <c r="A14">
        <v>1032</v>
      </c>
      <c r="B14" t="s">
        <v>56</v>
      </c>
      <c r="C14" t="s">
        <v>57</v>
      </c>
      <c r="D14" t="s">
        <v>16</v>
      </c>
      <c r="E14">
        <v>1999</v>
      </c>
      <c r="F14" t="s">
        <v>13</v>
      </c>
      <c r="G14">
        <v>0</v>
      </c>
      <c r="H14">
        <v>1</v>
      </c>
      <c r="I14">
        <v>1</v>
      </c>
      <c r="K14">
        <v>1</v>
      </c>
    </row>
    <row r="15" spans="1:19" x14ac:dyDescent="0.2">
      <c r="A15">
        <v>1114</v>
      </c>
      <c r="B15" t="s">
        <v>61</v>
      </c>
      <c r="C15" t="s">
        <v>62</v>
      </c>
      <c r="D15" t="s">
        <v>60</v>
      </c>
      <c r="E15">
        <v>2000</v>
      </c>
      <c r="F15" t="s">
        <v>13</v>
      </c>
      <c r="G15">
        <v>0</v>
      </c>
      <c r="H15">
        <v>1</v>
      </c>
      <c r="I15">
        <v>1</v>
      </c>
      <c r="K15">
        <v>1</v>
      </c>
    </row>
    <row r="16" spans="1:19" x14ac:dyDescent="0.2">
      <c r="A16">
        <v>1168</v>
      </c>
      <c r="B16" t="s">
        <v>58</v>
      </c>
      <c r="C16" t="s">
        <v>59</v>
      </c>
      <c r="D16" t="s">
        <v>60</v>
      </c>
      <c r="E16">
        <v>2000</v>
      </c>
      <c r="F16" t="s">
        <v>13</v>
      </c>
      <c r="G16">
        <v>0</v>
      </c>
      <c r="H16">
        <v>1</v>
      </c>
      <c r="I16">
        <v>1</v>
      </c>
      <c r="K16">
        <v>1</v>
      </c>
    </row>
    <row r="17" spans="1:12" x14ac:dyDescent="0.2">
      <c r="A17">
        <v>1232</v>
      </c>
      <c r="B17" t="s">
        <v>65</v>
      </c>
      <c r="C17" t="s">
        <v>66</v>
      </c>
      <c r="D17" t="s">
        <v>16</v>
      </c>
      <c r="E17">
        <v>2001</v>
      </c>
      <c r="F17" t="s">
        <v>13</v>
      </c>
      <c r="G17">
        <v>0</v>
      </c>
      <c r="H17">
        <v>1</v>
      </c>
      <c r="I17">
        <v>1</v>
      </c>
      <c r="K17">
        <v>0</v>
      </c>
      <c r="L17" t="s">
        <v>352</v>
      </c>
    </row>
    <row r="18" spans="1:12" x14ac:dyDescent="0.2">
      <c r="A18">
        <v>1348</v>
      </c>
      <c r="B18" t="s">
        <v>67</v>
      </c>
      <c r="C18" t="s">
        <v>68</v>
      </c>
      <c r="D18" t="s">
        <v>60</v>
      </c>
      <c r="E18">
        <v>2001</v>
      </c>
      <c r="F18" t="s">
        <v>13</v>
      </c>
      <c r="G18">
        <v>0</v>
      </c>
      <c r="H18">
        <v>1</v>
      </c>
      <c r="I18">
        <v>1</v>
      </c>
      <c r="K18">
        <v>0</v>
      </c>
      <c r="L18" t="s">
        <v>369</v>
      </c>
    </row>
    <row r="19" spans="1:12" x14ac:dyDescent="0.2">
      <c r="A19">
        <v>1416</v>
      </c>
      <c r="B19" t="s">
        <v>69</v>
      </c>
      <c r="C19" t="s">
        <v>70</v>
      </c>
      <c r="D19" t="s">
        <v>16</v>
      </c>
      <c r="E19">
        <v>2002</v>
      </c>
      <c r="F19" t="s">
        <v>13</v>
      </c>
      <c r="G19">
        <v>0</v>
      </c>
      <c r="H19">
        <v>1</v>
      </c>
      <c r="I19">
        <v>1</v>
      </c>
      <c r="K19">
        <v>1</v>
      </c>
    </row>
    <row r="20" spans="1:12" x14ac:dyDescent="0.2">
      <c r="A20">
        <v>1489</v>
      </c>
      <c r="B20" t="s">
        <v>71</v>
      </c>
      <c r="C20" t="s">
        <v>72</v>
      </c>
      <c r="D20" t="s">
        <v>16</v>
      </c>
      <c r="E20">
        <v>2002</v>
      </c>
      <c r="F20" t="s">
        <v>13</v>
      </c>
      <c r="G20">
        <v>0</v>
      </c>
      <c r="H20">
        <v>1</v>
      </c>
      <c r="I20">
        <v>1</v>
      </c>
      <c r="K20">
        <v>1</v>
      </c>
    </row>
    <row r="21" spans="1:12" x14ac:dyDescent="0.2">
      <c r="A21">
        <v>1516</v>
      </c>
      <c r="B21" t="s">
        <v>73</v>
      </c>
      <c r="C21" t="s">
        <v>74</v>
      </c>
      <c r="D21" t="s">
        <v>75</v>
      </c>
      <c r="E21">
        <v>2002</v>
      </c>
      <c r="F21" t="s">
        <v>13</v>
      </c>
      <c r="G21">
        <v>0</v>
      </c>
      <c r="H21">
        <v>1</v>
      </c>
      <c r="I21">
        <v>1</v>
      </c>
      <c r="J21" t="s">
        <v>39</v>
      </c>
      <c r="K21">
        <v>0</v>
      </c>
      <c r="L21" t="s">
        <v>353</v>
      </c>
    </row>
    <row r="22" spans="1:12" x14ac:dyDescent="0.2">
      <c r="A22">
        <v>1597</v>
      </c>
      <c r="B22" t="s">
        <v>76</v>
      </c>
      <c r="C22" t="s">
        <v>77</v>
      </c>
      <c r="D22" t="s">
        <v>60</v>
      </c>
      <c r="E22">
        <v>2003</v>
      </c>
      <c r="F22" t="s">
        <v>13</v>
      </c>
      <c r="G22">
        <v>0</v>
      </c>
      <c r="H22">
        <v>1</v>
      </c>
      <c r="I22">
        <v>1</v>
      </c>
      <c r="K22">
        <v>1</v>
      </c>
    </row>
    <row r="23" spans="1:12" x14ac:dyDescent="0.2">
      <c r="A23">
        <v>1628</v>
      </c>
      <c r="B23" t="s">
        <v>78</v>
      </c>
      <c r="C23" t="s">
        <v>79</v>
      </c>
      <c r="D23" t="s">
        <v>80</v>
      </c>
      <c r="E23">
        <v>2003</v>
      </c>
      <c r="F23" t="s">
        <v>13</v>
      </c>
      <c r="G23">
        <v>0</v>
      </c>
      <c r="H23">
        <v>1</v>
      </c>
      <c r="I23">
        <v>1</v>
      </c>
      <c r="K23">
        <v>1</v>
      </c>
    </row>
    <row r="24" spans="1:12" x14ac:dyDescent="0.2">
      <c r="A24">
        <v>1668</v>
      </c>
      <c r="B24" t="s">
        <v>81</v>
      </c>
      <c r="C24" t="s">
        <v>82</v>
      </c>
      <c r="D24" t="s">
        <v>80</v>
      </c>
      <c r="E24">
        <v>2003</v>
      </c>
      <c r="F24" t="s">
        <v>13</v>
      </c>
      <c r="G24">
        <v>0</v>
      </c>
      <c r="H24">
        <v>1</v>
      </c>
      <c r="I24">
        <v>1</v>
      </c>
      <c r="K24">
        <v>1</v>
      </c>
    </row>
    <row r="25" spans="1:12" x14ac:dyDescent="0.2">
      <c r="A25">
        <v>1723</v>
      </c>
      <c r="B25" t="s">
        <v>83</v>
      </c>
      <c r="C25" t="s">
        <v>84</v>
      </c>
      <c r="D25" t="s">
        <v>16</v>
      </c>
      <c r="E25">
        <v>2003</v>
      </c>
      <c r="F25" t="s">
        <v>13</v>
      </c>
      <c r="G25">
        <v>0</v>
      </c>
      <c r="H25">
        <v>1</v>
      </c>
      <c r="I25">
        <v>1</v>
      </c>
      <c r="J25" t="s">
        <v>85</v>
      </c>
      <c r="K25">
        <v>0</v>
      </c>
      <c r="L25" t="s">
        <v>354</v>
      </c>
    </row>
    <row r="26" spans="1:12" x14ac:dyDescent="0.2">
      <c r="A26">
        <v>1873</v>
      </c>
      <c r="B26" t="s">
        <v>94</v>
      </c>
      <c r="C26" t="s">
        <v>95</v>
      </c>
      <c r="D26" t="s">
        <v>60</v>
      </c>
      <c r="E26">
        <v>2004</v>
      </c>
      <c r="F26" t="s">
        <v>13</v>
      </c>
      <c r="G26">
        <v>0</v>
      </c>
      <c r="H26">
        <v>1</v>
      </c>
      <c r="I26">
        <v>1</v>
      </c>
      <c r="K26">
        <v>0</v>
      </c>
      <c r="L26" t="s">
        <v>356</v>
      </c>
    </row>
    <row r="27" spans="1:12" x14ac:dyDescent="0.2">
      <c r="A27">
        <v>1947</v>
      </c>
      <c r="B27" t="s">
        <v>86</v>
      </c>
      <c r="C27" t="s">
        <v>87</v>
      </c>
      <c r="D27" t="s">
        <v>16</v>
      </c>
      <c r="E27">
        <v>2004</v>
      </c>
      <c r="F27" t="s">
        <v>13</v>
      </c>
      <c r="G27">
        <v>0</v>
      </c>
      <c r="H27">
        <v>1</v>
      </c>
      <c r="I27">
        <v>1</v>
      </c>
      <c r="K27">
        <v>1</v>
      </c>
    </row>
    <row r="28" spans="1:12" x14ac:dyDescent="0.2">
      <c r="A28">
        <v>2039</v>
      </c>
      <c r="B28" t="s">
        <v>96</v>
      </c>
      <c r="C28" t="s">
        <v>97</v>
      </c>
      <c r="D28" t="s">
        <v>60</v>
      </c>
      <c r="E28">
        <v>2005</v>
      </c>
      <c r="F28" t="s">
        <v>13</v>
      </c>
      <c r="G28">
        <v>0</v>
      </c>
      <c r="H28">
        <v>1</v>
      </c>
      <c r="I28">
        <v>1</v>
      </c>
      <c r="K28">
        <v>1</v>
      </c>
      <c r="L28" t="s">
        <v>357</v>
      </c>
    </row>
    <row r="29" spans="1:12" x14ac:dyDescent="0.2">
      <c r="A29">
        <v>2108</v>
      </c>
      <c r="B29" t="s">
        <v>98</v>
      </c>
      <c r="C29" t="s">
        <v>99</v>
      </c>
      <c r="D29" t="s">
        <v>100</v>
      </c>
      <c r="E29">
        <v>2005</v>
      </c>
      <c r="F29" t="s">
        <v>13</v>
      </c>
      <c r="G29">
        <v>0</v>
      </c>
      <c r="H29">
        <v>1</v>
      </c>
      <c r="I29">
        <v>1</v>
      </c>
      <c r="K29">
        <v>1</v>
      </c>
    </row>
    <row r="30" spans="1:12" x14ac:dyDescent="0.2">
      <c r="A30">
        <v>2599</v>
      </c>
      <c r="B30" t="s">
        <v>101</v>
      </c>
      <c r="C30" t="s">
        <v>102</v>
      </c>
      <c r="D30" t="s">
        <v>80</v>
      </c>
      <c r="E30">
        <v>2007</v>
      </c>
      <c r="F30" t="s">
        <v>13</v>
      </c>
      <c r="G30">
        <v>0</v>
      </c>
      <c r="H30">
        <v>1</v>
      </c>
      <c r="I30">
        <v>1</v>
      </c>
      <c r="K30">
        <v>0</v>
      </c>
      <c r="L30" t="s">
        <v>358</v>
      </c>
    </row>
    <row r="31" spans="1:12" x14ac:dyDescent="0.2">
      <c r="A31">
        <v>2865</v>
      </c>
      <c r="B31" t="s">
        <v>103</v>
      </c>
      <c r="C31" t="s">
        <v>104</v>
      </c>
      <c r="D31" t="s">
        <v>80</v>
      </c>
      <c r="E31">
        <v>2008</v>
      </c>
      <c r="F31" t="s">
        <v>13</v>
      </c>
      <c r="G31">
        <v>0</v>
      </c>
      <c r="H31">
        <v>1</v>
      </c>
      <c r="I31">
        <v>1</v>
      </c>
      <c r="K31">
        <v>1</v>
      </c>
    </row>
    <row r="32" spans="1:12" x14ac:dyDescent="0.2">
      <c r="A32">
        <v>2965</v>
      </c>
      <c r="B32" t="s">
        <v>105</v>
      </c>
      <c r="C32" t="s">
        <v>106</v>
      </c>
      <c r="D32" t="s">
        <v>16</v>
      </c>
      <c r="E32">
        <v>2008</v>
      </c>
      <c r="F32" t="s">
        <v>13</v>
      </c>
      <c r="G32">
        <v>0</v>
      </c>
      <c r="H32">
        <v>1</v>
      </c>
      <c r="I32">
        <v>1</v>
      </c>
      <c r="K32">
        <v>1</v>
      </c>
      <c r="L32" t="s">
        <v>359</v>
      </c>
    </row>
    <row r="33" spans="1:12" x14ac:dyDescent="0.2">
      <c r="A33">
        <v>2999</v>
      </c>
      <c r="B33" t="s">
        <v>107</v>
      </c>
      <c r="C33" t="s">
        <v>108</v>
      </c>
      <c r="D33" t="s">
        <v>80</v>
      </c>
      <c r="E33">
        <v>2008</v>
      </c>
      <c r="F33" t="s">
        <v>13</v>
      </c>
      <c r="G33">
        <v>0</v>
      </c>
      <c r="H33">
        <v>1</v>
      </c>
      <c r="I33">
        <v>1</v>
      </c>
      <c r="K33">
        <v>1</v>
      </c>
      <c r="L33" t="s">
        <v>360</v>
      </c>
    </row>
    <row r="34" spans="1:12" x14ac:dyDescent="0.2">
      <c r="A34">
        <v>3137</v>
      </c>
      <c r="B34" t="s">
        <v>114</v>
      </c>
      <c r="C34" t="s">
        <v>115</v>
      </c>
      <c r="D34" t="s">
        <v>116</v>
      </c>
      <c r="E34">
        <v>2008</v>
      </c>
      <c r="F34" t="s">
        <v>13</v>
      </c>
      <c r="G34">
        <v>0</v>
      </c>
      <c r="H34">
        <v>1</v>
      </c>
      <c r="I34">
        <v>1</v>
      </c>
      <c r="K34">
        <v>0</v>
      </c>
      <c r="L34" t="s">
        <v>362</v>
      </c>
    </row>
    <row r="35" spans="1:12" x14ac:dyDescent="0.2">
      <c r="A35">
        <v>3198</v>
      </c>
      <c r="B35" t="s">
        <v>117</v>
      </c>
      <c r="C35" t="s">
        <v>118</v>
      </c>
      <c r="D35" t="s">
        <v>119</v>
      </c>
      <c r="E35">
        <v>2009</v>
      </c>
      <c r="F35" t="s">
        <v>13</v>
      </c>
      <c r="G35">
        <v>0</v>
      </c>
      <c r="H35">
        <v>1</v>
      </c>
      <c r="I35">
        <v>1</v>
      </c>
      <c r="K35">
        <v>0</v>
      </c>
      <c r="L35" t="s">
        <v>363</v>
      </c>
    </row>
    <row r="36" spans="1:12" x14ac:dyDescent="0.2">
      <c r="A36">
        <v>3238</v>
      </c>
      <c r="B36" t="s">
        <v>120</v>
      </c>
      <c r="C36" t="s">
        <v>121</v>
      </c>
      <c r="D36" t="s">
        <v>80</v>
      </c>
      <c r="E36">
        <v>2009</v>
      </c>
      <c r="F36" t="s">
        <v>13</v>
      </c>
      <c r="G36">
        <v>0</v>
      </c>
      <c r="H36">
        <v>1</v>
      </c>
      <c r="I36">
        <v>1</v>
      </c>
      <c r="K36">
        <v>0</v>
      </c>
      <c r="L36" t="s">
        <v>354</v>
      </c>
    </row>
    <row r="37" spans="1:12" x14ac:dyDescent="0.2">
      <c r="A37">
        <v>3267</v>
      </c>
      <c r="B37" t="s">
        <v>122</v>
      </c>
      <c r="C37" t="s">
        <v>123</v>
      </c>
      <c r="D37" t="s">
        <v>124</v>
      </c>
      <c r="E37">
        <v>2009</v>
      </c>
      <c r="F37" t="s">
        <v>13</v>
      </c>
      <c r="G37">
        <v>0</v>
      </c>
      <c r="H37">
        <v>1</v>
      </c>
      <c r="I37">
        <v>1</v>
      </c>
      <c r="K37">
        <v>1</v>
      </c>
    </row>
    <row r="38" spans="1:12" x14ac:dyDescent="0.2">
      <c r="A38">
        <v>3315</v>
      </c>
      <c r="B38" t="s">
        <v>125</v>
      </c>
      <c r="C38" t="s">
        <v>126</v>
      </c>
      <c r="D38" t="s">
        <v>80</v>
      </c>
      <c r="E38">
        <v>2009</v>
      </c>
      <c r="F38" t="s">
        <v>13</v>
      </c>
      <c r="G38">
        <v>0</v>
      </c>
      <c r="H38">
        <v>1</v>
      </c>
      <c r="I38">
        <v>1</v>
      </c>
      <c r="K38">
        <v>1</v>
      </c>
    </row>
    <row r="39" spans="1:12" x14ac:dyDescent="0.2">
      <c r="A39">
        <v>3472</v>
      </c>
      <c r="B39" t="s">
        <v>127</v>
      </c>
      <c r="C39" t="s">
        <v>128</v>
      </c>
      <c r="D39" t="s">
        <v>129</v>
      </c>
      <c r="E39">
        <v>2009</v>
      </c>
      <c r="F39" t="s">
        <v>13</v>
      </c>
      <c r="G39">
        <v>0</v>
      </c>
      <c r="H39">
        <v>1</v>
      </c>
      <c r="I39">
        <v>1</v>
      </c>
      <c r="K39">
        <v>0</v>
      </c>
      <c r="L39" t="s">
        <v>364</v>
      </c>
    </row>
    <row r="40" spans="1:12" x14ac:dyDescent="0.2">
      <c r="A40">
        <v>3518</v>
      </c>
      <c r="B40" t="s">
        <v>138</v>
      </c>
      <c r="C40" t="s">
        <v>139</v>
      </c>
      <c r="D40" t="s">
        <v>140</v>
      </c>
      <c r="E40">
        <v>2009</v>
      </c>
      <c r="F40" t="s">
        <v>13</v>
      </c>
      <c r="G40">
        <v>0</v>
      </c>
      <c r="H40">
        <v>1</v>
      </c>
      <c r="I40">
        <v>1</v>
      </c>
      <c r="J40" t="s">
        <v>141</v>
      </c>
      <c r="K40">
        <v>1</v>
      </c>
      <c r="L40" t="s">
        <v>367</v>
      </c>
    </row>
    <row r="41" spans="1:12" x14ac:dyDescent="0.2">
      <c r="A41">
        <v>3533</v>
      </c>
      <c r="B41" t="s">
        <v>130</v>
      </c>
      <c r="C41" t="s">
        <v>131</v>
      </c>
      <c r="D41" t="s">
        <v>80</v>
      </c>
      <c r="E41">
        <v>2009</v>
      </c>
      <c r="F41" t="s">
        <v>13</v>
      </c>
      <c r="G41">
        <v>0</v>
      </c>
      <c r="H41">
        <v>1</v>
      </c>
      <c r="I41">
        <v>1</v>
      </c>
      <c r="K41">
        <v>1</v>
      </c>
      <c r="L41" t="s">
        <v>365</v>
      </c>
    </row>
    <row r="42" spans="1:12" x14ac:dyDescent="0.2">
      <c r="A42">
        <v>3566</v>
      </c>
      <c r="B42" t="s">
        <v>132</v>
      </c>
      <c r="C42" t="s">
        <v>133</v>
      </c>
      <c r="D42" t="s">
        <v>80</v>
      </c>
      <c r="E42">
        <v>2009</v>
      </c>
      <c r="F42" t="s">
        <v>13</v>
      </c>
      <c r="G42">
        <v>0</v>
      </c>
      <c r="H42">
        <v>1</v>
      </c>
      <c r="I42">
        <v>1</v>
      </c>
      <c r="K42">
        <v>0</v>
      </c>
      <c r="L42" t="s">
        <v>398</v>
      </c>
    </row>
    <row r="43" spans="1:12" x14ac:dyDescent="0.2">
      <c r="A43">
        <v>3671</v>
      </c>
      <c r="B43" t="s">
        <v>159</v>
      </c>
      <c r="C43" t="s">
        <v>160</v>
      </c>
      <c r="D43" t="s">
        <v>35</v>
      </c>
      <c r="E43">
        <v>2010</v>
      </c>
      <c r="F43" t="s">
        <v>13</v>
      </c>
      <c r="G43">
        <v>0</v>
      </c>
      <c r="H43">
        <v>1</v>
      </c>
      <c r="I43">
        <v>1</v>
      </c>
      <c r="J43" t="s">
        <v>161</v>
      </c>
      <c r="K43">
        <v>0</v>
      </c>
      <c r="L43" t="s">
        <v>364</v>
      </c>
    </row>
    <row r="44" spans="1:12" x14ac:dyDescent="0.2">
      <c r="A44">
        <v>3693</v>
      </c>
      <c r="B44" t="s">
        <v>145</v>
      </c>
      <c r="C44" t="s">
        <v>146</v>
      </c>
      <c r="D44" t="s">
        <v>60</v>
      </c>
      <c r="E44">
        <v>2010</v>
      </c>
      <c r="F44" t="s">
        <v>13</v>
      </c>
      <c r="G44">
        <v>0</v>
      </c>
      <c r="H44">
        <v>1</v>
      </c>
      <c r="I44">
        <v>1</v>
      </c>
      <c r="K44">
        <v>1</v>
      </c>
    </row>
    <row r="45" spans="1:12" x14ac:dyDescent="0.2">
      <c r="A45">
        <v>3732</v>
      </c>
      <c r="B45" t="s">
        <v>147</v>
      </c>
      <c r="C45" t="s">
        <v>148</v>
      </c>
      <c r="D45" t="s">
        <v>149</v>
      </c>
      <c r="E45">
        <v>2010</v>
      </c>
      <c r="F45" t="s">
        <v>13</v>
      </c>
      <c r="G45">
        <v>0</v>
      </c>
      <c r="H45">
        <v>1</v>
      </c>
      <c r="I45">
        <v>1</v>
      </c>
      <c r="K45">
        <v>1</v>
      </c>
    </row>
    <row r="46" spans="1:12" x14ac:dyDescent="0.2">
      <c r="A46">
        <v>3813</v>
      </c>
      <c r="B46" t="s">
        <v>150</v>
      </c>
      <c r="C46" t="s">
        <v>151</v>
      </c>
      <c r="D46" t="s">
        <v>16</v>
      </c>
      <c r="E46">
        <v>2010</v>
      </c>
      <c r="F46" t="s">
        <v>13</v>
      </c>
      <c r="G46">
        <v>0</v>
      </c>
      <c r="H46">
        <v>1</v>
      </c>
      <c r="I46">
        <v>1</v>
      </c>
      <c r="K46">
        <v>0</v>
      </c>
      <c r="L46" t="s">
        <v>369</v>
      </c>
    </row>
    <row r="47" spans="1:12" x14ac:dyDescent="0.2">
      <c r="A47">
        <v>3897</v>
      </c>
      <c r="B47" t="s">
        <v>152</v>
      </c>
      <c r="C47" t="s">
        <v>153</v>
      </c>
      <c r="D47" t="s">
        <v>80</v>
      </c>
      <c r="E47">
        <v>2010</v>
      </c>
      <c r="F47" t="s">
        <v>13</v>
      </c>
      <c r="G47">
        <v>0</v>
      </c>
      <c r="H47">
        <v>1</v>
      </c>
      <c r="I47">
        <v>1</v>
      </c>
      <c r="K47">
        <v>1</v>
      </c>
      <c r="L47" t="s">
        <v>370</v>
      </c>
    </row>
    <row r="48" spans="1:12" x14ac:dyDescent="0.2">
      <c r="A48">
        <v>3906</v>
      </c>
      <c r="B48" t="s">
        <v>154</v>
      </c>
      <c r="C48" t="s">
        <v>155</v>
      </c>
      <c r="D48" t="s">
        <v>60</v>
      </c>
      <c r="E48">
        <v>2010</v>
      </c>
      <c r="F48" t="s">
        <v>13</v>
      </c>
      <c r="G48">
        <v>0</v>
      </c>
      <c r="H48">
        <v>1</v>
      </c>
      <c r="I48">
        <v>1</v>
      </c>
      <c r="K48">
        <v>1</v>
      </c>
    </row>
    <row r="49" spans="1:12" x14ac:dyDescent="0.2">
      <c r="A49">
        <v>4020</v>
      </c>
      <c r="B49" t="s">
        <v>156</v>
      </c>
      <c r="C49" t="s">
        <v>157</v>
      </c>
      <c r="D49" t="s">
        <v>80</v>
      </c>
      <c r="E49">
        <v>2010</v>
      </c>
      <c r="F49" t="s">
        <v>13</v>
      </c>
      <c r="G49">
        <v>0</v>
      </c>
      <c r="H49">
        <v>1</v>
      </c>
      <c r="I49">
        <v>1</v>
      </c>
      <c r="K49">
        <v>1</v>
      </c>
    </row>
    <row r="50" spans="1:12" x14ac:dyDescent="0.2">
      <c r="A50">
        <v>4084</v>
      </c>
      <c r="B50" t="s">
        <v>158</v>
      </c>
      <c r="C50" t="s">
        <v>146</v>
      </c>
      <c r="D50" t="s">
        <v>60</v>
      </c>
      <c r="E50">
        <v>2010</v>
      </c>
      <c r="F50" t="s">
        <v>13</v>
      </c>
      <c r="G50">
        <v>0</v>
      </c>
      <c r="H50">
        <v>1</v>
      </c>
      <c r="I50">
        <v>1</v>
      </c>
      <c r="K50">
        <v>1</v>
      </c>
    </row>
    <row r="51" spans="1:12" x14ac:dyDescent="0.2">
      <c r="A51">
        <v>4274</v>
      </c>
      <c r="B51" t="s">
        <v>162</v>
      </c>
      <c r="C51" t="s">
        <v>146</v>
      </c>
      <c r="D51" t="s">
        <v>75</v>
      </c>
      <c r="E51">
        <v>2011</v>
      </c>
      <c r="F51" t="s">
        <v>13</v>
      </c>
      <c r="G51">
        <v>0</v>
      </c>
      <c r="H51">
        <v>1</v>
      </c>
      <c r="I51">
        <v>1</v>
      </c>
      <c r="K51">
        <v>1</v>
      </c>
      <c r="L51" t="s">
        <v>371</v>
      </c>
    </row>
    <row r="52" spans="1:12" x14ac:dyDescent="0.2">
      <c r="A52">
        <v>4363</v>
      </c>
      <c r="B52" t="s">
        <v>163</v>
      </c>
      <c r="C52" t="s">
        <v>164</v>
      </c>
      <c r="D52" t="s">
        <v>75</v>
      </c>
      <c r="E52">
        <v>2011</v>
      </c>
      <c r="F52" t="s">
        <v>13</v>
      </c>
      <c r="G52">
        <v>0</v>
      </c>
      <c r="H52">
        <v>1</v>
      </c>
      <c r="I52">
        <v>1</v>
      </c>
      <c r="K52">
        <v>1</v>
      </c>
      <c r="L52" t="s">
        <v>372</v>
      </c>
    </row>
    <row r="53" spans="1:12" x14ac:dyDescent="0.2">
      <c r="A53">
        <v>4543</v>
      </c>
      <c r="B53" t="s">
        <v>165</v>
      </c>
      <c r="C53" t="s">
        <v>166</v>
      </c>
      <c r="D53" t="s">
        <v>167</v>
      </c>
      <c r="E53">
        <v>2011</v>
      </c>
      <c r="F53" t="s">
        <v>13</v>
      </c>
      <c r="G53">
        <v>0</v>
      </c>
      <c r="H53">
        <v>1</v>
      </c>
      <c r="I53">
        <v>1</v>
      </c>
      <c r="K53">
        <v>0</v>
      </c>
      <c r="L53" t="s">
        <v>364</v>
      </c>
    </row>
    <row r="54" spans="1:12" x14ac:dyDescent="0.2">
      <c r="A54">
        <v>4550</v>
      </c>
      <c r="B54" t="s">
        <v>168</v>
      </c>
      <c r="C54" t="s">
        <v>169</v>
      </c>
      <c r="D54" t="s">
        <v>170</v>
      </c>
      <c r="E54">
        <v>2011</v>
      </c>
      <c r="F54" t="s">
        <v>13</v>
      </c>
      <c r="G54">
        <v>0</v>
      </c>
      <c r="H54">
        <v>1</v>
      </c>
      <c r="I54">
        <v>1</v>
      </c>
      <c r="K54">
        <v>0</v>
      </c>
      <c r="L54" t="s">
        <v>353</v>
      </c>
    </row>
    <row r="55" spans="1:12" x14ac:dyDescent="0.2">
      <c r="A55">
        <v>4568</v>
      </c>
      <c r="B55" t="s">
        <v>173</v>
      </c>
      <c r="C55" t="s">
        <v>174</v>
      </c>
      <c r="D55" t="s">
        <v>175</v>
      </c>
      <c r="E55">
        <v>2011</v>
      </c>
      <c r="F55" t="s">
        <v>13</v>
      </c>
      <c r="G55">
        <v>0</v>
      </c>
      <c r="H55">
        <v>1</v>
      </c>
      <c r="I55">
        <v>1</v>
      </c>
      <c r="J55" t="s">
        <v>141</v>
      </c>
      <c r="K55">
        <v>0</v>
      </c>
      <c r="L55" t="s">
        <v>369</v>
      </c>
    </row>
    <row r="56" spans="1:12" x14ac:dyDescent="0.2">
      <c r="A56">
        <v>4600</v>
      </c>
      <c r="B56" t="s">
        <v>176</v>
      </c>
      <c r="C56" t="s">
        <v>177</v>
      </c>
      <c r="D56" t="s">
        <v>170</v>
      </c>
      <c r="E56">
        <v>2011</v>
      </c>
      <c r="F56" t="s">
        <v>13</v>
      </c>
      <c r="G56">
        <v>0</v>
      </c>
      <c r="H56">
        <v>1</v>
      </c>
      <c r="I56">
        <v>1</v>
      </c>
      <c r="J56" t="s">
        <v>161</v>
      </c>
      <c r="K56">
        <v>1</v>
      </c>
    </row>
    <row r="57" spans="1:12" x14ac:dyDescent="0.2">
      <c r="A57">
        <v>4625</v>
      </c>
      <c r="B57" t="s">
        <v>171</v>
      </c>
      <c r="C57" t="s">
        <v>172</v>
      </c>
      <c r="D57" t="s">
        <v>75</v>
      </c>
      <c r="E57">
        <v>2011</v>
      </c>
      <c r="F57" t="s">
        <v>13</v>
      </c>
      <c r="G57">
        <v>0</v>
      </c>
      <c r="H57">
        <v>1</v>
      </c>
      <c r="I57">
        <v>1</v>
      </c>
      <c r="K57">
        <v>1</v>
      </c>
      <c r="L57" t="s">
        <v>372</v>
      </c>
    </row>
    <row r="58" spans="1:12" x14ac:dyDescent="0.2">
      <c r="A58">
        <v>4677</v>
      </c>
      <c r="B58" t="s">
        <v>178</v>
      </c>
      <c r="C58" t="s">
        <v>179</v>
      </c>
      <c r="D58" t="s">
        <v>16</v>
      </c>
      <c r="E58">
        <v>2012</v>
      </c>
      <c r="F58" t="s">
        <v>13</v>
      </c>
      <c r="G58">
        <v>0</v>
      </c>
      <c r="H58">
        <v>1</v>
      </c>
      <c r="I58">
        <v>1</v>
      </c>
      <c r="K58">
        <v>1</v>
      </c>
    </row>
    <row r="59" spans="1:12" x14ac:dyDescent="0.2">
      <c r="A59">
        <v>4716</v>
      </c>
      <c r="B59" t="s">
        <v>186</v>
      </c>
      <c r="C59" t="s">
        <v>146</v>
      </c>
      <c r="D59" t="s">
        <v>80</v>
      </c>
      <c r="E59">
        <v>2012</v>
      </c>
      <c r="F59" t="s">
        <v>13</v>
      </c>
      <c r="G59">
        <v>0</v>
      </c>
      <c r="H59">
        <v>1</v>
      </c>
      <c r="I59">
        <v>1</v>
      </c>
      <c r="K59">
        <v>0</v>
      </c>
      <c r="L59" s="5" t="s">
        <v>391</v>
      </c>
    </row>
    <row r="60" spans="1:12" x14ac:dyDescent="0.2">
      <c r="A60">
        <v>4850</v>
      </c>
      <c r="B60" t="s">
        <v>180</v>
      </c>
      <c r="C60" t="s">
        <v>146</v>
      </c>
      <c r="D60" t="s">
        <v>60</v>
      </c>
      <c r="E60">
        <v>2012</v>
      </c>
      <c r="F60" t="s">
        <v>13</v>
      </c>
      <c r="G60">
        <v>0</v>
      </c>
      <c r="H60">
        <v>1</v>
      </c>
      <c r="I60">
        <v>1</v>
      </c>
      <c r="K60">
        <v>0</v>
      </c>
      <c r="L60" t="s">
        <v>369</v>
      </c>
    </row>
    <row r="61" spans="1:12" x14ac:dyDescent="0.2">
      <c r="A61">
        <v>4947</v>
      </c>
      <c r="B61" t="s">
        <v>187</v>
      </c>
      <c r="C61" t="s">
        <v>188</v>
      </c>
      <c r="D61" t="s">
        <v>60</v>
      </c>
      <c r="E61">
        <v>2012</v>
      </c>
      <c r="F61" t="s">
        <v>13</v>
      </c>
      <c r="G61">
        <v>0</v>
      </c>
      <c r="H61">
        <v>1</v>
      </c>
      <c r="I61">
        <v>1</v>
      </c>
      <c r="K61">
        <v>0</v>
      </c>
      <c r="L61" t="s">
        <v>373</v>
      </c>
    </row>
    <row r="62" spans="1:12" x14ac:dyDescent="0.2">
      <c r="A62">
        <v>5053</v>
      </c>
      <c r="B62" t="s">
        <v>181</v>
      </c>
      <c r="C62" t="s">
        <v>182</v>
      </c>
      <c r="D62" t="s">
        <v>35</v>
      </c>
      <c r="E62">
        <v>2012</v>
      </c>
      <c r="F62" t="s">
        <v>13</v>
      </c>
      <c r="G62">
        <v>0</v>
      </c>
      <c r="H62">
        <v>1</v>
      </c>
      <c r="I62">
        <v>1</v>
      </c>
      <c r="K62">
        <v>1</v>
      </c>
    </row>
    <row r="63" spans="1:12" x14ac:dyDescent="0.2">
      <c r="A63">
        <v>5094</v>
      </c>
      <c r="B63" t="s">
        <v>189</v>
      </c>
      <c r="C63" t="s">
        <v>190</v>
      </c>
      <c r="D63" t="s">
        <v>35</v>
      </c>
      <c r="E63">
        <v>2012</v>
      </c>
      <c r="F63" t="s">
        <v>13</v>
      </c>
      <c r="G63">
        <v>0</v>
      </c>
      <c r="H63">
        <v>1</v>
      </c>
      <c r="I63">
        <v>1</v>
      </c>
      <c r="K63">
        <v>1</v>
      </c>
    </row>
    <row r="64" spans="1:12" x14ac:dyDescent="0.2">
      <c r="A64">
        <v>5413</v>
      </c>
      <c r="B64" t="s">
        <v>201</v>
      </c>
      <c r="C64" t="s">
        <v>202</v>
      </c>
      <c r="D64" t="s">
        <v>35</v>
      </c>
      <c r="E64">
        <v>2013</v>
      </c>
      <c r="F64" t="s">
        <v>13</v>
      </c>
      <c r="G64">
        <v>0</v>
      </c>
      <c r="H64">
        <v>1</v>
      </c>
      <c r="I64">
        <v>1</v>
      </c>
      <c r="K64">
        <v>1</v>
      </c>
    </row>
    <row r="65" spans="1:12" x14ac:dyDescent="0.2">
      <c r="A65">
        <v>5618</v>
      </c>
      <c r="B65" t="s">
        <v>195</v>
      </c>
      <c r="C65" t="s">
        <v>196</v>
      </c>
      <c r="D65" t="s">
        <v>80</v>
      </c>
      <c r="E65">
        <v>2013</v>
      </c>
      <c r="F65" t="s">
        <v>13</v>
      </c>
      <c r="G65">
        <v>0</v>
      </c>
      <c r="H65">
        <v>1</v>
      </c>
      <c r="I65">
        <v>1</v>
      </c>
      <c r="K65">
        <v>0</v>
      </c>
      <c r="L65" t="s">
        <v>369</v>
      </c>
    </row>
    <row r="66" spans="1:12" x14ac:dyDescent="0.2">
      <c r="A66">
        <v>5667</v>
      </c>
      <c r="B66" t="s">
        <v>197</v>
      </c>
      <c r="C66" t="s">
        <v>198</v>
      </c>
      <c r="D66" t="s">
        <v>80</v>
      </c>
      <c r="E66">
        <v>2013</v>
      </c>
      <c r="F66" t="s">
        <v>13</v>
      </c>
      <c r="G66">
        <v>0</v>
      </c>
      <c r="H66">
        <v>1</v>
      </c>
      <c r="I66">
        <v>1</v>
      </c>
      <c r="K66">
        <v>0</v>
      </c>
      <c r="L66" t="s">
        <v>353</v>
      </c>
    </row>
    <row r="67" spans="1:12" x14ac:dyDescent="0.2">
      <c r="A67">
        <v>5844</v>
      </c>
      <c r="B67" t="s">
        <v>199</v>
      </c>
      <c r="C67" t="s">
        <v>200</v>
      </c>
      <c r="D67" t="s">
        <v>80</v>
      </c>
      <c r="E67">
        <v>2013</v>
      </c>
      <c r="F67" t="s">
        <v>13</v>
      </c>
      <c r="G67">
        <v>0</v>
      </c>
      <c r="H67">
        <v>1</v>
      </c>
      <c r="I67">
        <v>1</v>
      </c>
      <c r="K67">
        <v>0</v>
      </c>
      <c r="L67" t="s">
        <v>375</v>
      </c>
    </row>
    <row r="68" spans="1:12" x14ac:dyDescent="0.2">
      <c r="A68">
        <v>5999</v>
      </c>
      <c r="B68" t="s">
        <v>203</v>
      </c>
      <c r="C68" t="s">
        <v>204</v>
      </c>
      <c r="D68" t="s">
        <v>80</v>
      </c>
      <c r="E68">
        <v>2014</v>
      </c>
      <c r="F68" t="s">
        <v>13</v>
      </c>
      <c r="G68">
        <v>0</v>
      </c>
      <c r="H68">
        <v>1</v>
      </c>
      <c r="I68">
        <v>1</v>
      </c>
      <c r="K68">
        <v>0</v>
      </c>
      <c r="L68" t="s">
        <v>376</v>
      </c>
    </row>
    <row r="69" spans="1:12" x14ac:dyDescent="0.2">
      <c r="A69">
        <v>6066</v>
      </c>
      <c r="B69" t="s">
        <v>218</v>
      </c>
      <c r="C69" t="s">
        <v>219</v>
      </c>
      <c r="D69" t="s">
        <v>80</v>
      </c>
      <c r="E69">
        <v>2014</v>
      </c>
      <c r="F69" t="s">
        <v>13</v>
      </c>
      <c r="G69">
        <v>0</v>
      </c>
      <c r="H69">
        <v>1</v>
      </c>
      <c r="I69">
        <v>1</v>
      </c>
      <c r="K69">
        <v>0</v>
      </c>
      <c r="L69" t="s">
        <v>378</v>
      </c>
    </row>
    <row r="70" spans="1:12" x14ac:dyDescent="0.2">
      <c r="A70">
        <v>6085</v>
      </c>
      <c r="B70" t="s">
        <v>205</v>
      </c>
      <c r="C70" t="s">
        <v>206</v>
      </c>
      <c r="D70" t="s">
        <v>60</v>
      </c>
      <c r="E70">
        <v>2014</v>
      </c>
      <c r="F70" t="s">
        <v>13</v>
      </c>
      <c r="G70">
        <v>0</v>
      </c>
      <c r="H70">
        <v>1</v>
      </c>
      <c r="I70">
        <v>1</v>
      </c>
      <c r="K70">
        <v>0</v>
      </c>
      <c r="L70" s="5" t="s">
        <v>393</v>
      </c>
    </row>
    <row r="71" spans="1:12" x14ac:dyDescent="0.2">
      <c r="A71">
        <v>6318</v>
      </c>
      <c r="B71" t="s">
        <v>207</v>
      </c>
      <c r="C71" t="s">
        <v>208</v>
      </c>
      <c r="D71" t="s">
        <v>116</v>
      </c>
      <c r="E71">
        <v>2014</v>
      </c>
      <c r="F71" t="s">
        <v>13</v>
      </c>
      <c r="G71">
        <v>0</v>
      </c>
      <c r="H71">
        <v>1</v>
      </c>
      <c r="I71">
        <v>1</v>
      </c>
      <c r="K71">
        <v>0</v>
      </c>
      <c r="L71" t="s">
        <v>402</v>
      </c>
    </row>
    <row r="72" spans="1:12" x14ac:dyDescent="0.2">
      <c r="A72">
        <v>6467</v>
      </c>
      <c r="B72" t="s">
        <v>209</v>
      </c>
      <c r="C72" t="s">
        <v>210</v>
      </c>
      <c r="D72" t="s">
        <v>80</v>
      </c>
      <c r="E72">
        <v>2014</v>
      </c>
      <c r="F72" t="s">
        <v>13</v>
      </c>
      <c r="G72">
        <v>0</v>
      </c>
      <c r="H72">
        <v>1</v>
      </c>
      <c r="I72">
        <v>1</v>
      </c>
      <c r="K72">
        <v>1</v>
      </c>
      <c r="L72" t="s">
        <v>377</v>
      </c>
    </row>
    <row r="73" spans="1:12" x14ac:dyDescent="0.2">
      <c r="A73">
        <v>6505</v>
      </c>
      <c r="B73" t="s">
        <v>211</v>
      </c>
      <c r="C73" t="s">
        <v>212</v>
      </c>
      <c r="D73" t="s">
        <v>19</v>
      </c>
      <c r="E73">
        <v>2014</v>
      </c>
      <c r="F73" t="s">
        <v>13</v>
      </c>
      <c r="G73">
        <v>0</v>
      </c>
      <c r="H73">
        <v>1</v>
      </c>
      <c r="I73">
        <v>1</v>
      </c>
      <c r="K73">
        <v>1</v>
      </c>
      <c r="L73" t="s">
        <v>372</v>
      </c>
    </row>
    <row r="74" spans="1:12" x14ac:dyDescent="0.2">
      <c r="A74">
        <v>6613</v>
      </c>
      <c r="B74" t="s">
        <v>223</v>
      </c>
      <c r="C74" t="s">
        <v>224</v>
      </c>
      <c r="D74" t="s">
        <v>175</v>
      </c>
      <c r="E74">
        <v>2015</v>
      </c>
      <c r="F74" t="s">
        <v>13</v>
      </c>
      <c r="G74">
        <v>0</v>
      </c>
      <c r="H74">
        <v>1</v>
      </c>
      <c r="I74">
        <v>1</v>
      </c>
      <c r="K74">
        <v>0</v>
      </c>
      <c r="L74" t="s">
        <v>369</v>
      </c>
    </row>
    <row r="75" spans="1:12" x14ac:dyDescent="0.2">
      <c r="A75">
        <v>6669</v>
      </c>
      <c r="B75" t="s">
        <v>225</v>
      </c>
      <c r="C75" t="s">
        <v>226</v>
      </c>
      <c r="D75" t="s">
        <v>75</v>
      </c>
      <c r="E75">
        <v>2015</v>
      </c>
      <c r="F75" t="s">
        <v>13</v>
      </c>
      <c r="G75">
        <v>0</v>
      </c>
      <c r="H75">
        <v>1</v>
      </c>
      <c r="I75">
        <v>1</v>
      </c>
      <c r="K75">
        <v>1</v>
      </c>
      <c r="L75" t="s">
        <v>372</v>
      </c>
    </row>
    <row r="76" spans="1:12" x14ac:dyDescent="0.2">
      <c r="A76">
        <v>6935</v>
      </c>
      <c r="B76" t="s">
        <v>227</v>
      </c>
      <c r="C76" t="s">
        <v>228</v>
      </c>
      <c r="D76" t="s">
        <v>60</v>
      </c>
      <c r="E76">
        <v>2015</v>
      </c>
      <c r="F76" t="s">
        <v>13</v>
      </c>
      <c r="G76">
        <v>0</v>
      </c>
      <c r="H76">
        <v>1</v>
      </c>
      <c r="I76">
        <v>1</v>
      </c>
      <c r="K76">
        <v>1</v>
      </c>
    </row>
    <row r="77" spans="1:12" x14ac:dyDescent="0.2">
      <c r="A77">
        <v>6982</v>
      </c>
      <c r="B77" t="s">
        <v>229</v>
      </c>
      <c r="C77" t="s">
        <v>230</v>
      </c>
      <c r="D77" t="s">
        <v>75</v>
      </c>
      <c r="E77">
        <v>2015</v>
      </c>
      <c r="F77" t="s">
        <v>13</v>
      </c>
      <c r="G77">
        <v>0</v>
      </c>
      <c r="H77">
        <v>1</v>
      </c>
      <c r="I77">
        <v>1</v>
      </c>
      <c r="K77">
        <v>1</v>
      </c>
      <c r="L77" t="s">
        <v>372</v>
      </c>
    </row>
    <row r="78" spans="1:12" x14ac:dyDescent="0.2">
      <c r="A78">
        <v>7441</v>
      </c>
      <c r="B78" t="s">
        <v>256</v>
      </c>
      <c r="C78" t="s">
        <v>257</v>
      </c>
      <c r="D78" t="s">
        <v>239</v>
      </c>
      <c r="E78">
        <v>2016</v>
      </c>
      <c r="F78" t="s">
        <v>13</v>
      </c>
      <c r="G78">
        <v>0</v>
      </c>
      <c r="H78">
        <v>1</v>
      </c>
      <c r="I78">
        <v>1</v>
      </c>
      <c r="J78" t="s">
        <v>141</v>
      </c>
      <c r="K78">
        <v>0</v>
      </c>
      <c r="L78" t="s">
        <v>403</v>
      </c>
    </row>
    <row r="79" spans="1:12" x14ac:dyDescent="0.2">
      <c r="A79">
        <v>7446</v>
      </c>
      <c r="B79" t="s">
        <v>234</v>
      </c>
      <c r="C79" t="s">
        <v>235</v>
      </c>
      <c r="D79" t="s">
        <v>80</v>
      </c>
      <c r="E79">
        <v>2016</v>
      </c>
      <c r="F79" t="s">
        <v>13</v>
      </c>
      <c r="G79">
        <v>0</v>
      </c>
      <c r="H79">
        <v>1</v>
      </c>
      <c r="I79">
        <v>1</v>
      </c>
      <c r="K79">
        <v>1</v>
      </c>
      <c r="L79" t="s">
        <v>380</v>
      </c>
    </row>
    <row r="80" spans="1:12" x14ac:dyDescent="0.2">
      <c r="A80">
        <v>7488</v>
      </c>
      <c r="B80" t="s">
        <v>236</v>
      </c>
      <c r="C80" t="s">
        <v>200</v>
      </c>
      <c r="D80" t="s">
        <v>80</v>
      </c>
      <c r="E80">
        <v>2016</v>
      </c>
      <c r="F80" t="s">
        <v>13</v>
      </c>
      <c r="G80">
        <v>0</v>
      </c>
      <c r="H80">
        <v>1</v>
      </c>
      <c r="I80">
        <v>1</v>
      </c>
      <c r="K80">
        <v>1</v>
      </c>
      <c r="L80" t="s">
        <v>380</v>
      </c>
    </row>
    <row r="81" spans="1:12" x14ac:dyDescent="0.2">
      <c r="A81">
        <v>7507</v>
      </c>
      <c r="B81" t="s">
        <v>237</v>
      </c>
      <c r="C81" t="s">
        <v>238</v>
      </c>
      <c r="D81" t="s">
        <v>239</v>
      </c>
      <c r="E81">
        <v>2016</v>
      </c>
      <c r="F81" t="s">
        <v>13</v>
      </c>
      <c r="G81">
        <v>0</v>
      </c>
      <c r="H81">
        <v>1</v>
      </c>
      <c r="I81">
        <v>1</v>
      </c>
      <c r="K81">
        <v>1</v>
      </c>
      <c r="L81" t="s">
        <v>372</v>
      </c>
    </row>
    <row r="82" spans="1:12" x14ac:dyDescent="0.2">
      <c r="A82">
        <v>7523</v>
      </c>
      <c r="B82" t="s">
        <v>240</v>
      </c>
      <c r="C82" t="s">
        <v>241</v>
      </c>
      <c r="D82" t="s">
        <v>75</v>
      </c>
      <c r="E82">
        <v>2016</v>
      </c>
      <c r="F82" t="s">
        <v>13</v>
      </c>
      <c r="G82">
        <v>0</v>
      </c>
      <c r="H82">
        <v>1</v>
      </c>
      <c r="I82">
        <v>1</v>
      </c>
      <c r="K82">
        <v>1</v>
      </c>
      <c r="L82" t="s">
        <v>381</v>
      </c>
    </row>
    <row r="83" spans="1:12" x14ac:dyDescent="0.2">
      <c r="A83">
        <v>7618</v>
      </c>
      <c r="B83" t="s">
        <v>258</v>
      </c>
      <c r="C83" t="s">
        <v>259</v>
      </c>
      <c r="D83" t="s">
        <v>60</v>
      </c>
      <c r="E83">
        <v>2016</v>
      </c>
      <c r="F83" t="s">
        <v>13</v>
      </c>
      <c r="G83">
        <v>0</v>
      </c>
      <c r="H83">
        <v>1</v>
      </c>
      <c r="I83">
        <v>1</v>
      </c>
      <c r="K83">
        <v>1</v>
      </c>
      <c r="L83" t="s">
        <v>380</v>
      </c>
    </row>
    <row r="84" spans="1:12" x14ac:dyDescent="0.2">
      <c r="A84">
        <v>7749</v>
      </c>
      <c r="B84" t="s">
        <v>242</v>
      </c>
      <c r="C84" t="s">
        <v>243</v>
      </c>
      <c r="D84" t="s">
        <v>60</v>
      </c>
      <c r="E84">
        <v>2016</v>
      </c>
      <c r="F84" t="s">
        <v>13</v>
      </c>
      <c r="G84">
        <v>0</v>
      </c>
      <c r="H84">
        <v>1</v>
      </c>
      <c r="I84">
        <v>1</v>
      </c>
      <c r="K84">
        <v>1</v>
      </c>
    </row>
    <row r="85" spans="1:12" x14ac:dyDescent="0.2">
      <c r="A85">
        <v>7797</v>
      </c>
      <c r="B85" t="s">
        <v>260</v>
      </c>
      <c r="C85" t="s">
        <v>261</v>
      </c>
      <c r="D85" t="s">
        <v>80</v>
      </c>
      <c r="E85">
        <v>2016</v>
      </c>
      <c r="F85" t="s">
        <v>13</v>
      </c>
      <c r="G85">
        <v>0</v>
      </c>
      <c r="H85">
        <v>1</v>
      </c>
      <c r="I85">
        <v>1</v>
      </c>
      <c r="K85">
        <v>0</v>
      </c>
      <c r="L85" t="s">
        <v>394</v>
      </c>
    </row>
    <row r="86" spans="1:12" x14ac:dyDescent="0.2">
      <c r="A86">
        <v>7865</v>
      </c>
      <c r="B86" t="s">
        <v>244</v>
      </c>
      <c r="C86" t="s">
        <v>245</v>
      </c>
      <c r="D86" t="s">
        <v>246</v>
      </c>
      <c r="E86">
        <v>2016</v>
      </c>
      <c r="F86" t="s">
        <v>13</v>
      </c>
      <c r="G86">
        <v>0</v>
      </c>
      <c r="H86">
        <v>1</v>
      </c>
      <c r="I86">
        <v>1</v>
      </c>
      <c r="K86">
        <v>1</v>
      </c>
      <c r="L86" t="s">
        <v>372</v>
      </c>
    </row>
    <row r="87" spans="1:12" x14ac:dyDescent="0.2">
      <c r="A87">
        <v>8007</v>
      </c>
      <c r="B87" t="s">
        <v>262</v>
      </c>
      <c r="C87" t="s">
        <v>263</v>
      </c>
      <c r="D87" t="s">
        <v>116</v>
      </c>
      <c r="E87">
        <v>2016</v>
      </c>
      <c r="F87" t="s">
        <v>13</v>
      </c>
      <c r="G87">
        <v>0</v>
      </c>
      <c r="H87">
        <v>1</v>
      </c>
      <c r="I87">
        <v>1</v>
      </c>
      <c r="J87" t="s">
        <v>264</v>
      </c>
      <c r="K87">
        <v>0</v>
      </c>
      <c r="L87" t="s">
        <v>382</v>
      </c>
    </row>
    <row r="88" spans="1:12" x14ac:dyDescent="0.2">
      <c r="A88">
        <v>8012</v>
      </c>
      <c r="B88" t="s">
        <v>247</v>
      </c>
      <c r="C88" t="s">
        <v>248</v>
      </c>
      <c r="D88" t="s">
        <v>80</v>
      </c>
      <c r="E88">
        <v>2016</v>
      </c>
      <c r="F88" t="s">
        <v>13</v>
      </c>
      <c r="G88">
        <v>0</v>
      </c>
      <c r="H88">
        <v>1</v>
      </c>
      <c r="I88">
        <v>1</v>
      </c>
      <c r="K88">
        <v>1</v>
      </c>
      <c r="L88" t="s">
        <v>380</v>
      </c>
    </row>
    <row r="89" spans="1:12" x14ac:dyDescent="0.2">
      <c r="A89">
        <v>8059</v>
      </c>
      <c r="B89" t="s">
        <v>249</v>
      </c>
      <c r="C89" t="s">
        <v>250</v>
      </c>
      <c r="D89" t="s">
        <v>251</v>
      </c>
      <c r="E89">
        <v>2016</v>
      </c>
      <c r="F89" t="s">
        <v>13</v>
      </c>
      <c r="G89">
        <v>0</v>
      </c>
      <c r="H89">
        <v>1</v>
      </c>
      <c r="I89">
        <v>1</v>
      </c>
      <c r="K89">
        <v>1</v>
      </c>
      <c r="L89" t="s">
        <v>380</v>
      </c>
    </row>
    <row r="90" spans="1:12" x14ac:dyDescent="0.2">
      <c r="A90">
        <v>8088</v>
      </c>
      <c r="B90" t="s">
        <v>252</v>
      </c>
      <c r="C90" t="s">
        <v>253</v>
      </c>
      <c r="D90" t="s">
        <v>35</v>
      </c>
      <c r="E90">
        <v>2016</v>
      </c>
      <c r="F90" t="s">
        <v>13</v>
      </c>
      <c r="G90">
        <v>0</v>
      </c>
      <c r="H90">
        <v>1</v>
      </c>
      <c r="I90">
        <v>1</v>
      </c>
      <c r="K90">
        <v>0</v>
      </c>
      <c r="L90" t="s">
        <v>369</v>
      </c>
    </row>
    <row r="91" spans="1:12" x14ac:dyDescent="0.2">
      <c r="A91">
        <v>8146</v>
      </c>
      <c r="B91" t="s">
        <v>265</v>
      </c>
      <c r="C91" t="s">
        <v>266</v>
      </c>
      <c r="D91" t="s">
        <v>80</v>
      </c>
      <c r="E91">
        <v>2017</v>
      </c>
      <c r="F91" t="s">
        <v>13</v>
      </c>
      <c r="G91">
        <v>0</v>
      </c>
      <c r="H91">
        <v>1</v>
      </c>
      <c r="I91">
        <v>1</v>
      </c>
      <c r="J91" t="s">
        <v>267</v>
      </c>
      <c r="K91">
        <v>1</v>
      </c>
      <c r="L91" t="s">
        <v>372</v>
      </c>
    </row>
    <row r="92" spans="1:12" x14ac:dyDescent="0.2">
      <c r="A92">
        <v>8149</v>
      </c>
      <c r="B92" t="s">
        <v>268</v>
      </c>
      <c r="C92" t="s">
        <v>269</v>
      </c>
      <c r="D92" t="s">
        <v>80</v>
      </c>
      <c r="E92">
        <v>2017</v>
      </c>
      <c r="F92" t="s">
        <v>13</v>
      </c>
      <c r="G92">
        <v>0</v>
      </c>
      <c r="H92">
        <v>1</v>
      </c>
      <c r="I92">
        <v>1</v>
      </c>
      <c r="J92" t="s">
        <v>270</v>
      </c>
      <c r="K92">
        <v>0</v>
      </c>
      <c r="L92" t="s">
        <v>383</v>
      </c>
    </row>
    <row r="93" spans="1:12" x14ac:dyDescent="0.2">
      <c r="A93">
        <v>8284</v>
      </c>
      <c r="B93" t="s">
        <v>271</v>
      </c>
      <c r="C93" t="s">
        <v>272</v>
      </c>
      <c r="D93" t="s">
        <v>246</v>
      </c>
      <c r="E93">
        <v>2017</v>
      </c>
      <c r="F93" t="s">
        <v>13</v>
      </c>
      <c r="G93">
        <v>0</v>
      </c>
      <c r="H93">
        <v>1</v>
      </c>
      <c r="I93">
        <v>1</v>
      </c>
      <c r="K93">
        <v>1</v>
      </c>
      <c r="L93" t="s">
        <v>384</v>
      </c>
    </row>
    <row r="94" spans="1:12" x14ac:dyDescent="0.2">
      <c r="A94">
        <v>8323</v>
      </c>
      <c r="B94" t="s">
        <v>273</v>
      </c>
      <c r="C94" t="s">
        <v>274</v>
      </c>
      <c r="D94" t="s">
        <v>275</v>
      </c>
      <c r="E94">
        <v>2017</v>
      </c>
      <c r="F94" t="s">
        <v>13</v>
      </c>
      <c r="G94">
        <v>0</v>
      </c>
      <c r="H94">
        <v>1</v>
      </c>
      <c r="I94">
        <v>1</v>
      </c>
      <c r="K94">
        <v>0</v>
      </c>
      <c r="L94" t="s">
        <v>388</v>
      </c>
    </row>
    <row r="95" spans="1:12" x14ac:dyDescent="0.2">
      <c r="A95">
        <v>8366</v>
      </c>
      <c r="B95" t="s">
        <v>276</v>
      </c>
      <c r="C95" t="s">
        <v>277</v>
      </c>
      <c r="D95" t="s">
        <v>246</v>
      </c>
      <c r="E95">
        <v>2017</v>
      </c>
      <c r="F95" t="s">
        <v>13</v>
      </c>
      <c r="G95">
        <v>0</v>
      </c>
      <c r="H95">
        <v>1</v>
      </c>
      <c r="I95">
        <v>1</v>
      </c>
      <c r="K95">
        <v>1</v>
      </c>
      <c r="L95" t="s">
        <v>372</v>
      </c>
    </row>
    <row r="96" spans="1:12" x14ac:dyDescent="0.2">
      <c r="A96">
        <v>8375</v>
      </c>
      <c r="B96" t="s">
        <v>278</v>
      </c>
      <c r="C96" t="s">
        <v>200</v>
      </c>
      <c r="D96" t="s">
        <v>279</v>
      </c>
      <c r="E96">
        <v>2017</v>
      </c>
      <c r="F96" t="s">
        <v>13</v>
      </c>
      <c r="G96">
        <v>0</v>
      </c>
      <c r="H96">
        <v>1</v>
      </c>
      <c r="I96">
        <v>1</v>
      </c>
      <c r="K96">
        <v>0</v>
      </c>
      <c r="L96" t="s">
        <v>387</v>
      </c>
    </row>
    <row r="97" spans="1:12" x14ac:dyDescent="0.2">
      <c r="A97">
        <v>8586</v>
      </c>
      <c r="B97" t="s">
        <v>280</v>
      </c>
      <c r="C97" t="s">
        <v>281</v>
      </c>
      <c r="D97" t="s">
        <v>170</v>
      </c>
      <c r="E97">
        <v>2017</v>
      </c>
      <c r="F97" t="s">
        <v>13</v>
      </c>
      <c r="G97">
        <v>0</v>
      </c>
      <c r="H97">
        <v>1</v>
      </c>
      <c r="I97">
        <v>1</v>
      </c>
      <c r="K97">
        <v>1</v>
      </c>
      <c r="L97" t="s">
        <v>386</v>
      </c>
    </row>
    <row r="98" spans="1:12" x14ac:dyDescent="0.2">
      <c r="A98">
        <v>8880</v>
      </c>
      <c r="B98" t="s">
        <v>282</v>
      </c>
      <c r="C98" t="s">
        <v>283</v>
      </c>
      <c r="D98" t="s">
        <v>75</v>
      </c>
      <c r="E98">
        <v>2017</v>
      </c>
      <c r="F98" t="s">
        <v>13</v>
      </c>
      <c r="G98">
        <v>0</v>
      </c>
      <c r="H98">
        <v>1</v>
      </c>
      <c r="I98">
        <v>1</v>
      </c>
      <c r="J98" t="s">
        <v>161</v>
      </c>
      <c r="K98">
        <v>1</v>
      </c>
      <c r="L98" t="s">
        <v>380</v>
      </c>
    </row>
    <row r="99" spans="1:12" x14ac:dyDescent="0.2">
      <c r="A99">
        <v>9004</v>
      </c>
      <c r="B99" t="s">
        <v>284</v>
      </c>
      <c r="C99" t="s">
        <v>285</v>
      </c>
      <c r="D99" t="s">
        <v>286</v>
      </c>
      <c r="E99">
        <v>2017</v>
      </c>
      <c r="F99" t="s">
        <v>13</v>
      </c>
      <c r="G99">
        <v>0</v>
      </c>
      <c r="H99">
        <v>1</v>
      </c>
      <c r="I99">
        <v>1</v>
      </c>
      <c r="J99" t="s">
        <v>287</v>
      </c>
      <c r="K99">
        <v>0</v>
      </c>
      <c r="L99" t="s">
        <v>385</v>
      </c>
    </row>
    <row r="100" spans="1:12" x14ac:dyDescent="0.2">
      <c r="A100">
        <v>9250</v>
      </c>
      <c r="B100" t="s">
        <v>298</v>
      </c>
      <c r="C100" t="s">
        <v>299</v>
      </c>
      <c r="D100" t="s">
        <v>279</v>
      </c>
      <c r="E100">
        <v>2018</v>
      </c>
      <c r="F100" t="s">
        <v>13</v>
      </c>
      <c r="G100">
        <v>0</v>
      </c>
      <c r="H100">
        <v>1</v>
      </c>
      <c r="I100">
        <v>1</v>
      </c>
      <c r="K100">
        <v>1</v>
      </c>
      <c r="L100" t="s">
        <v>372</v>
      </c>
    </row>
    <row r="101" spans="1:12" x14ac:dyDescent="0.2">
      <c r="A101">
        <v>9374</v>
      </c>
      <c r="B101" t="s">
        <v>292</v>
      </c>
      <c r="C101" t="s">
        <v>293</v>
      </c>
      <c r="D101" t="s">
        <v>80</v>
      </c>
      <c r="E101">
        <v>2018</v>
      </c>
      <c r="F101" t="s">
        <v>13</v>
      </c>
      <c r="G101">
        <v>0</v>
      </c>
      <c r="H101">
        <v>1</v>
      </c>
      <c r="I101">
        <v>1</v>
      </c>
      <c r="K101">
        <v>0</v>
      </c>
      <c r="L101" t="s">
        <v>378</v>
      </c>
    </row>
    <row r="102" spans="1:12" x14ac:dyDescent="0.2">
      <c r="A102">
        <v>9670</v>
      </c>
      <c r="B102" t="s">
        <v>294</v>
      </c>
      <c r="C102" t="s">
        <v>295</v>
      </c>
      <c r="D102" t="s">
        <v>116</v>
      </c>
      <c r="E102">
        <v>2018</v>
      </c>
      <c r="F102" t="s">
        <v>13</v>
      </c>
      <c r="G102">
        <v>0</v>
      </c>
      <c r="H102">
        <v>1</v>
      </c>
      <c r="I102">
        <v>1</v>
      </c>
      <c r="K102">
        <v>1</v>
      </c>
      <c r="L102" t="s">
        <v>372</v>
      </c>
    </row>
    <row r="103" spans="1:12" x14ac:dyDescent="0.2">
      <c r="A103">
        <v>9999</v>
      </c>
      <c r="B103" t="s">
        <v>296</v>
      </c>
      <c r="C103" t="s">
        <v>297</v>
      </c>
      <c r="D103" t="s">
        <v>129</v>
      </c>
      <c r="E103">
        <v>2018</v>
      </c>
      <c r="F103" t="s">
        <v>13</v>
      </c>
      <c r="G103">
        <v>0</v>
      </c>
      <c r="H103">
        <v>1</v>
      </c>
      <c r="I103">
        <v>1</v>
      </c>
      <c r="K103">
        <v>1</v>
      </c>
      <c r="L103" t="s">
        <v>380</v>
      </c>
    </row>
    <row r="104" spans="1:12" x14ac:dyDescent="0.2">
      <c r="A104">
        <v>10030</v>
      </c>
      <c r="B104" t="s">
        <v>340</v>
      </c>
      <c r="C104" t="s">
        <v>341</v>
      </c>
      <c r="D104" t="s">
        <v>75</v>
      </c>
      <c r="E104">
        <v>2022</v>
      </c>
      <c r="F104" t="s">
        <v>13</v>
      </c>
      <c r="G104">
        <v>0</v>
      </c>
      <c r="H104">
        <v>1</v>
      </c>
      <c r="I104">
        <v>1</v>
      </c>
      <c r="K104">
        <v>1</v>
      </c>
      <c r="L104" t="s">
        <v>372</v>
      </c>
    </row>
    <row r="105" spans="1:12" x14ac:dyDescent="0.2">
      <c r="A105">
        <v>10275</v>
      </c>
      <c r="B105" t="s">
        <v>342</v>
      </c>
      <c r="C105" t="s">
        <v>343</v>
      </c>
      <c r="D105" t="s">
        <v>344</v>
      </c>
      <c r="E105">
        <v>2022</v>
      </c>
      <c r="F105" t="s">
        <v>13</v>
      </c>
      <c r="G105">
        <v>0</v>
      </c>
      <c r="H105">
        <v>1</v>
      </c>
      <c r="I105">
        <v>1</v>
      </c>
      <c r="J105" t="s">
        <v>141</v>
      </c>
      <c r="K105">
        <v>1</v>
      </c>
    </row>
    <row r="106" spans="1:12" x14ac:dyDescent="0.2">
      <c r="A106">
        <v>10330</v>
      </c>
      <c r="B106" t="s">
        <v>331</v>
      </c>
      <c r="C106" t="s">
        <v>332</v>
      </c>
      <c r="D106" t="s">
        <v>333</v>
      </c>
      <c r="E106">
        <v>2022</v>
      </c>
      <c r="F106" t="s">
        <v>13</v>
      </c>
      <c r="G106">
        <v>0</v>
      </c>
      <c r="H106">
        <v>1</v>
      </c>
      <c r="I106">
        <v>1</v>
      </c>
      <c r="K106">
        <v>1</v>
      </c>
    </row>
    <row r="107" spans="1:12" x14ac:dyDescent="0.2">
      <c r="A107">
        <v>10889</v>
      </c>
      <c r="B107" t="s">
        <v>334</v>
      </c>
      <c r="C107" t="s">
        <v>335</v>
      </c>
      <c r="D107" t="s">
        <v>336</v>
      </c>
      <c r="E107">
        <v>2022</v>
      </c>
      <c r="F107" t="s">
        <v>13</v>
      </c>
      <c r="G107">
        <v>0</v>
      </c>
      <c r="H107">
        <v>1</v>
      </c>
      <c r="I107">
        <v>1</v>
      </c>
      <c r="K107">
        <v>0</v>
      </c>
      <c r="L107" t="s">
        <v>376</v>
      </c>
    </row>
    <row r="108" spans="1:12" x14ac:dyDescent="0.2">
      <c r="A108">
        <v>10964</v>
      </c>
      <c r="B108" t="s">
        <v>337</v>
      </c>
      <c r="C108" t="s">
        <v>338</v>
      </c>
      <c r="D108" t="s">
        <v>75</v>
      </c>
      <c r="E108">
        <v>2022</v>
      </c>
      <c r="F108" t="s">
        <v>13</v>
      </c>
      <c r="G108">
        <v>0</v>
      </c>
      <c r="H108">
        <v>1</v>
      </c>
      <c r="I108">
        <v>1</v>
      </c>
      <c r="J108" t="s">
        <v>339</v>
      </c>
      <c r="K108">
        <v>1</v>
      </c>
      <c r="L108" t="s">
        <v>372</v>
      </c>
    </row>
    <row r="109" spans="1:12" x14ac:dyDescent="0.2">
      <c r="A109">
        <v>11644</v>
      </c>
      <c r="B109" t="s">
        <v>321</v>
      </c>
      <c r="C109" t="s">
        <v>322</v>
      </c>
      <c r="D109" t="s">
        <v>80</v>
      </c>
      <c r="E109">
        <v>2021</v>
      </c>
      <c r="F109" t="s">
        <v>13</v>
      </c>
      <c r="G109">
        <v>0</v>
      </c>
      <c r="H109">
        <v>1</v>
      </c>
      <c r="I109">
        <v>1</v>
      </c>
      <c r="K109">
        <v>1</v>
      </c>
      <c r="L109" t="s">
        <v>380</v>
      </c>
    </row>
    <row r="110" spans="1:12" x14ac:dyDescent="0.2">
      <c r="A110">
        <v>11922</v>
      </c>
      <c r="B110" t="s">
        <v>323</v>
      </c>
      <c r="C110" t="s">
        <v>324</v>
      </c>
      <c r="D110" t="s">
        <v>246</v>
      </c>
      <c r="E110">
        <v>2021</v>
      </c>
      <c r="F110" t="s">
        <v>13</v>
      </c>
      <c r="G110">
        <v>0</v>
      </c>
      <c r="H110">
        <v>1</v>
      </c>
      <c r="I110">
        <v>1</v>
      </c>
      <c r="K110">
        <v>1</v>
      </c>
      <c r="L110" t="s">
        <v>372</v>
      </c>
    </row>
    <row r="111" spans="1:12" x14ac:dyDescent="0.2">
      <c r="A111">
        <v>12036</v>
      </c>
      <c r="B111" t="s">
        <v>328</v>
      </c>
      <c r="C111" t="s">
        <v>329</v>
      </c>
      <c r="D111" t="s">
        <v>246</v>
      </c>
      <c r="E111">
        <v>2021</v>
      </c>
      <c r="F111" t="s">
        <v>13</v>
      </c>
      <c r="G111">
        <v>0</v>
      </c>
      <c r="H111">
        <v>1</v>
      </c>
      <c r="I111">
        <v>1</v>
      </c>
      <c r="J111" t="s">
        <v>330</v>
      </c>
      <c r="K111">
        <v>0</v>
      </c>
      <c r="L111" t="s">
        <v>369</v>
      </c>
    </row>
    <row r="112" spans="1:12" x14ac:dyDescent="0.2">
      <c r="A112">
        <v>12852</v>
      </c>
      <c r="B112" t="s">
        <v>310</v>
      </c>
      <c r="C112" t="s">
        <v>311</v>
      </c>
      <c r="D112" t="s">
        <v>80</v>
      </c>
      <c r="E112">
        <v>2020</v>
      </c>
      <c r="F112" t="s">
        <v>13</v>
      </c>
      <c r="G112">
        <v>0</v>
      </c>
      <c r="H112">
        <v>1</v>
      </c>
      <c r="I112">
        <v>1</v>
      </c>
      <c r="J112" t="s">
        <v>312</v>
      </c>
      <c r="K112">
        <v>0</v>
      </c>
      <c r="L112" t="s">
        <v>347</v>
      </c>
    </row>
    <row r="113" spans="1:12" x14ac:dyDescent="0.2">
      <c r="A113">
        <v>13037</v>
      </c>
      <c r="B113" t="s">
        <v>313</v>
      </c>
      <c r="C113" t="s">
        <v>314</v>
      </c>
      <c r="D113" t="s">
        <v>60</v>
      </c>
      <c r="E113">
        <v>2020</v>
      </c>
      <c r="F113" t="s">
        <v>13</v>
      </c>
      <c r="G113">
        <v>0</v>
      </c>
      <c r="H113">
        <v>1</v>
      </c>
      <c r="I113">
        <v>1</v>
      </c>
      <c r="K113">
        <v>0</v>
      </c>
      <c r="L113" s="5" t="s">
        <v>391</v>
      </c>
    </row>
    <row r="114" spans="1:12" x14ac:dyDescent="0.2">
      <c r="A114">
        <v>13154</v>
      </c>
      <c r="B114" t="s">
        <v>315</v>
      </c>
      <c r="C114" t="s">
        <v>316</v>
      </c>
      <c r="D114" t="s">
        <v>116</v>
      </c>
      <c r="E114">
        <v>2020</v>
      </c>
      <c r="F114" t="s">
        <v>13</v>
      </c>
      <c r="G114">
        <v>0</v>
      </c>
      <c r="H114">
        <v>1</v>
      </c>
      <c r="I114">
        <v>1</v>
      </c>
      <c r="K114">
        <v>0</v>
      </c>
      <c r="L114" t="s">
        <v>389</v>
      </c>
    </row>
    <row r="115" spans="1:12" x14ac:dyDescent="0.2">
      <c r="A115">
        <v>13202</v>
      </c>
      <c r="B115" t="s">
        <v>317</v>
      </c>
      <c r="C115" t="s">
        <v>318</v>
      </c>
      <c r="D115" t="s">
        <v>239</v>
      </c>
      <c r="E115">
        <v>2020</v>
      </c>
      <c r="F115" t="s">
        <v>13</v>
      </c>
      <c r="G115">
        <v>0</v>
      </c>
      <c r="H115">
        <v>1</v>
      </c>
      <c r="I115">
        <v>1</v>
      </c>
      <c r="K115">
        <v>1</v>
      </c>
      <c r="L115" t="s">
        <v>380</v>
      </c>
    </row>
    <row r="116" spans="1:12" x14ac:dyDescent="0.2">
      <c r="A116">
        <v>13368</v>
      </c>
      <c r="B116" t="s">
        <v>319</v>
      </c>
      <c r="C116" t="s">
        <v>320</v>
      </c>
      <c r="D116" t="s">
        <v>246</v>
      </c>
      <c r="E116">
        <v>2020</v>
      </c>
      <c r="F116" t="s">
        <v>13</v>
      </c>
      <c r="G116">
        <v>0</v>
      </c>
      <c r="H116">
        <v>1</v>
      </c>
      <c r="I116">
        <v>1</v>
      </c>
      <c r="K116">
        <v>1</v>
      </c>
    </row>
    <row r="117" spans="1:12" x14ac:dyDescent="0.2">
      <c r="A117">
        <v>14373</v>
      </c>
      <c r="B117" t="s">
        <v>300</v>
      </c>
      <c r="C117" t="s">
        <v>301</v>
      </c>
      <c r="D117" t="s">
        <v>80</v>
      </c>
      <c r="E117">
        <v>2019</v>
      </c>
      <c r="F117" t="s">
        <v>13</v>
      </c>
      <c r="G117">
        <v>0</v>
      </c>
      <c r="H117">
        <v>1</v>
      </c>
      <c r="I117">
        <v>1</v>
      </c>
      <c r="K117">
        <v>1</v>
      </c>
    </row>
    <row r="118" spans="1:12" x14ac:dyDescent="0.2">
      <c r="A118">
        <v>14743</v>
      </c>
      <c r="B118" t="s">
        <v>142</v>
      </c>
      <c r="C118" t="s">
        <v>143</v>
      </c>
      <c r="D118" t="s">
        <v>144</v>
      </c>
      <c r="E118">
        <v>2009</v>
      </c>
      <c r="F118" t="s">
        <v>47</v>
      </c>
      <c r="G118">
        <v>0</v>
      </c>
      <c r="H118">
        <v>1</v>
      </c>
      <c r="I118">
        <v>1</v>
      </c>
      <c r="K118">
        <v>0</v>
      </c>
      <c r="L118" t="s">
        <v>368</v>
      </c>
    </row>
    <row r="119" spans="1:12" x14ac:dyDescent="0.2">
      <c r="A119">
        <v>14785</v>
      </c>
      <c r="B119" t="s">
        <v>63</v>
      </c>
      <c r="C119" t="s">
        <v>64</v>
      </c>
      <c r="D119" t="s">
        <v>46</v>
      </c>
      <c r="E119">
        <v>2000</v>
      </c>
      <c r="F119" t="s">
        <v>47</v>
      </c>
      <c r="G119">
        <v>0</v>
      </c>
      <c r="H119">
        <v>1</v>
      </c>
      <c r="I119">
        <v>1</v>
      </c>
      <c r="K119">
        <v>1</v>
      </c>
      <c r="L119" t="s">
        <v>351</v>
      </c>
    </row>
    <row r="120" spans="1:12" x14ac:dyDescent="0.2">
      <c r="A120">
        <v>15258</v>
      </c>
      <c r="B120" t="s">
        <v>44</v>
      </c>
      <c r="C120" t="s">
        <v>45</v>
      </c>
      <c r="D120" t="s">
        <v>46</v>
      </c>
      <c r="E120">
        <v>1997</v>
      </c>
      <c r="F120" t="s">
        <v>47</v>
      </c>
      <c r="G120">
        <v>0</v>
      </c>
      <c r="H120">
        <v>1</v>
      </c>
      <c r="I120">
        <v>1</v>
      </c>
      <c r="K120">
        <v>1</v>
      </c>
    </row>
    <row r="121" spans="1:12" x14ac:dyDescent="0.2">
      <c r="A121">
        <v>15284</v>
      </c>
      <c r="B121" t="s">
        <v>302</v>
      </c>
      <c r="C121" t="s">
        <v>303</v>
      </c>
      <c r="D121" t="s">
        <v>193</v>
      </c>
      <c r="E121">
        <v>2019</v>
      </c>
      <c r="F121" t="s">
        <v>47</v>
      </c>
      <c r="G121">
        <v>0</v>
      </c>
      <c r="H121">
        <v>1</v>
      </c>
      <c r="I121">
        <v>1</v>
      </c>
      <c r="K121">
        <v>0</v>
      </c>
      <c r="L121" t="s">
        <v>378</v>
      </c>
    </row>
    <row r="122" spans="1:12" x14ac:dyDescent="0.2">
      <c r="A122">
        <v>15756</v>
      </c>
      <c r="B122" t="s">
        <v>183</v>
      </c>
      <c r="C122" t="s">
        <v>184</v>
      </c>
      <c r="D122" t="s">
        <v>185</v>
      </c>
      <c r="E122">
        <v>2012</v>
      </c>
      <c r="F122" t="s">
        <v>47</v>
      </c>
      <c r="G122">
        <v>0</v>
      </c>
      <c r="H122">
        <v>1</v>
      </c>
      <c r="I122">
        <v>1</v>
      </c>
      <c r="K122">
        <v>0</v>
      </c>
      <c r="L122" t="s">
        <v>366</v>
      </c>
    </row>
    <row r="123" spans="1:12" x14ac:dyDescent="0.2">
      <c r="A123">
        <v>16366</v>
      </c>
      <c r="B123" t="s">
        <v>304</v>
      </c>
      <c r="C123" t="s">
        <v>305</v>
      </c>
      <c r="D123" t="s">
        <v>306</v>
      </c>
      <c r="E123">
        <v>2019</v>
      </c>
      <c r="F123" t="s">
        <v>47</v>
      </c>
      <c r="G123">
        <v>0</v>
      </c>
      <c r="H123">
        <v>1</v>
      </c>
      <c r="I123">
        <v>1</v>
      </c>
      <c r="K123">
        <v>0</v>
      </c>
      <c r="L123" t="s">
        <v>369</v>
      </c>
    </row>
    <row r="124" spans="1:12" x14ac:dyDescent="0.2">
      <c r="A124">
        <v>16551</v>
      </c>
      <c r="B124" t="s">
        <v>191</v>
      </c>
      <c r="C124" t="s">
        <v>192</v>
      </c>
      <c r="D124" t="s">
        <v>193</v>
      </c>
      <c r="E124">
        <v>2012</v>
      </c>
      <c r="F124" t="s">
        <v>47</v>
      </c>
      <c r="G124">
        <v>0</v>
      </c>
      <c r="H124">
        <v>1</v>
      </c>
      <c r="I124">
        <v>1</v>
      </c>
      <c r="J124" t="s">
        <v>194</v>
      </c>
      <c r="K124">
        <v>0</v>
      </c>
      <c r="L124" t="s">
        <v>374</v>
      </c>
    </row>
    <row r="125" spans="1:12" x14ac:dyDescent="0.2">
      <c r="A125">
        <v>17548</v>
      </c>
      <c r="B125" t="s">
        <v>288</v>
      </c>
      <c r="C125" t="s">
        <v>289</v>
      </c>
      <c r="D125" t="s">
        <v>290</v>
      </c>
      <c r="E125">
        <v>2017</v>
      </c>
      <c r="F125" t="s">
        <v>47</v>
      </c>
      <c r="G125">
        <v>0</v>
      </c>
      <c r="H125">
        <v>1</v>
      </c>
      <c r="I125">
        <v>1</v>
      </c>
      <c r="J125" t="s">
        <v>291</v>
      </c>
      <c r="K125">
        <v>0</v>
      </c>
      <c r="L125" t="s">
        <v>364</v>
      </c>
    </row>
    <row r="126" spans="1:12" x14ac:dyDescent="0.2">
      <c r="A126">
        <v>20309</v>
      </c>
      <c r="B126" t="s">
        <v>220</v>
      </c>
      <c r="C126" t="s">
        <v>221</v>
      </c>
      <c r="D126" t="s">
        <v>222</v>
      </c>
      <c r="E126">
        <v>2014</v>
      </c>
      <c r="F126" t="s">
        <v>47</v>
      </c>
      <c r="G126">
        <v>0</v>
      </c>
      <c r="H126">
        <v>1</v>
      </c>
      <c r="I126">
        <v>1</v>
      </c>
      <c r="J126" t="s">
        <v>141</v>
      </c>
      <c r="K126">
        <v>1</v>
      </c>
    </row>
    <row r="127" spans="1:12" x14ac:dyDescent="0.2">
      <c r="A127">
        <v>21186</v>
      </c>
      <c r="B127" t="s">
        <v>134</v>
      </c>
      <c r="C127" t="s">
        <v>135</v>
      </c>
      <c r="D127" t="s">
        <v>136</v>
      </c>
      <c r="E127">
        <v>2009</v>
      </c>
      <c r="F127" t="s">
        <v>47</v>
      </c>
      <c r="G127">
        <v>0</v>
      </c>
      <c r="H127">
        <v>1</v>
      </c>
      <c r="I127">
        <v>1</v>
      </c>
      <c r="J127" t="s">
        <v>137</v>
      </c>
      <c r="K127">
        <v>0</v>
      </c>
      <c r="L127" t="s">
        <v>366</v>
      </c>
    </row>
    <row r="128" spans="1:12" x14ac:dyDescent="0.2">
      <c r="A128">
        <v>21563</v>
      </c>
      <c r="B128" t="s">
        <v>307</v>
      </c>
      <c r="C128" t="s">
        <v>308</v>
      </c>
      <c r="D128" t="s">
        <v>309</v>
      </c>
      <c r="E128">
        <v>2019</v>
      </c>
      <c r="F128" t="s">
        <v>47</v>
      </c>
      <c r="G128">
        <v>0</v>
      </c>
      <c r="H128">
        <v>1</v>
      </c>
      <c r="I128">
        <v>1</v>
      </c>
      <c r="K128">
        <v>0</v>
      </c>
      <c r="L128" t="s">
        <v>346</v>
      </c>
    </row>
    <row r="129" spans="1:12" x14ac:dyDescent="0.2">
      <c r="A129">
        <v>21893</v>
      </c>
      <c r="B129" t="s">
        <v>109</v>
      </c>
      <c r="C129" t="s">
        <v>110</v>
      </c>
      <c r="D129" t="s">
        <v>90</v>
      </c>
      <c r="E129">
        <v>2008</v>
      </c>
      <c r="F129" t="s">
        <v>47</v>
      </c>
      <c r="G129">
        <v>0</v>
      </c>
      <c r="H129">
        <v>1</v>
      </c>
      <c r="I129">
        <v>1</v>
      </c>
      <c r="K129">
        <v>0</v>
      </c>
      <c r="L129" t="s">
        <v>355</v>
      </c>
    </row>
    <row r="130" spans="1:12" x14ac:dyDescent="0.2">
      <c r="A130">
        <v>21897</v>
      </c>
      <c r="B130" t="s">
        <v>88</v>
      </c>
      <c r="C130" t="s">
        <v>89</v>
      </c>
      <c r="D130" t="s">
        <v>90</v>
      </c>
      <c r="E130">
        <v>2004</v>
      </c>
      <c r="F130" t="s">
        <v>47</v>
      </c>
      <c r="G130">
        <v>0</v>
      </c>
      <c r="H130">
        <v>1</v>
      </c>
      <c r="I130">
        <v>1</v>
      </c>
      <c r="K130">
        <v>0</v>
      </c>
      <c r="L130" t="s">
        <v>355</v>
      </c>
    </row>
    <row r="131" spans="1:12" x14ac:dyDescent="0.2">
      <c r="A131">
        <v>22184</v>
      </c>
      <c r="B131" t="s">
        <v>231</v>
      </c>
      <c r="C131" t="s">
        <v>232</v>
      </c>
      <c r="D131" t="s">
        <v>233</v>
      </c>
      <c r="E131">
        <v>2015</v>
      </c>
      <c r="F131" t="s">
        <v>47</v>
      </c>
      <c r="G131">
        <v>0</v>
      </c>
      <c r="H131">
        <v>1</v>
      </c>
      <c r="I131">
        <v>1</v>
      </c>
      <c r="K131">
        <v>0</v>
      </c>
      <c r="L131" t="s">
        <v>354</v>
      </c>
    </row>
    <row r="132" spans="1:12" x14ac:dyDescent="0.2">
      <c r="A132">
        <v>22356</v>
      </c>
      <c r="B132" t="s">
        <v>91</v>
      </c>
      <c r="C132" t="s">
        <v>92</v>
      </c>
      <c r="D132" t="s">
        <v>93</v>
      </c>
      <c r="E132">
        <v>2004</v>
      </c>
      <c r="F132" t="s">
        <v>47</v>
      </c>
      <c r="G132">
        <v>0</v>
      </c>
      <c r="H132">
        <v>1</v>
      </c>
      <c r="I132">
        <v>1</v>
      </c>
      <c r="K132">
        <v>1</v>
      </c>
    </row>
    <row r="133" spans="1:12" x14ac:dyDescent="0.2">
      <c r="A133">
        <v>23028</v>
      </c>
      <c r="B133" t="s">
        <v>111</v>
      </c>
      <c r="C133" t="s">
        <v>112</v>
      </c>
      <c r="D133" t="s">
        <v>113</v>
      </c>
      <c r="E133">
        <v>2008</v>
      </c>
      <c r="F133" t="s">
        <v>23</v>
      </c>
      <c r="G133">
        <v>0</v>
      </c>
      <c r="H133">
        <v>1</v>
      </c>
      <c r="I133">
        <v>1</v>
      </c>
      <c r="K133">
        <v>0</v>
      </c>
      <c r="L133" t="s">
        <v>361</v>
      </c>
    </row>
    <row r="134" spans="1:12" x14ac:dyDescent="0.2">
      <c r="A134">
        <v>23258</v>
      </c>
      <c r="B134" t="s">
        <v>213</v>
      </c>
      <c r="C134" t="s">
        <v>214</v>
      </c>
      <c r="D134" t="s">
        <v>215</v>
      </c>
      <c r="E134">
        <v>2014</v>
      </c>
      <c r="F134" t="s">
        <v>23</v>
      </c>
      <c r="G134">
        <v>0</v>
      </c>
      <c r="H134">
        <v>1</v>
      </c>
      <c r="I134">
        <v>1</v>
      </c>
      <c r="K134">
        <v>0</v>
      </c>
      <c r="L134" t="s">
        <v>404</v>
      </c>
    </row>
    <row r="135" spans="1:12" x14ac:dyDescent="0.2">
      <c r="A135">
        <v>23259</v>
      </c>
      <c r="B135" t="s">
        <v>254</v>
      </c>
      <c r="C135" t="s">
        <v>255</v>
      </c>
      <c r="D135" t="s">
        <v>215</v>
      </c>
      <c r="E135">
        <v>2016</v>
      </c>
      <c r="F135" t="s">
        <v>23</v>
      </c>
      <c r="G135">
        <v>0</v>
      </c>
      <c r="H135">
        <v>1</v>
      </c>
      <c r="I135">
        <v>1</v>
      </c>
      <c r="K135">
        <v>0</v>
      </c>
      <c r="L135" t="s">
        <v>364</v>
      </c>
    </row>
    <row r="136" spans="1:12" x14ac:dyDescent="0.2">
      <c r="A136">
        <v>23319</v>
      </c>
      <c r="B136" t="s">
        <v>36</v>
      </c>
      <c r="C136" t="s">
        <v>37</v>
      </c>
      <c r="D136" t="s">
        <v>38</v>
      </c>
      <c r="E136">
        <v>1994</v>
      </c>
      <c r="F136" t="s">
        <v>23</v>
      </c>
      <c r="G136">
        <v>0</v>
      </c>
      <c r="H136">
        <v>1</v>
      </c>
      <c r="I136">
        <v>1</v>
      </c>
      <c r="J136" t="s">
        <v>39</v>
      </c>
      <c r="K136">
        <v>0</v>
      </c>
      <c r="L136" t="s">
        <v>347</v>
      </c>
    </row>
    <row r="137" spans="1:12" x14ac:dyDescent="0.2">
      <c r="A137">
        <v>23462</v>
      </c>
      <c r="B137" t="s">
        <v>50</v>
      </c>
      <c r="C137" t="s">
        <v>51</v>
      </c>
      <c r="E137">
        <v>1997</v>
      </c>
      <c r="F137" t="s">
        <v>23</v>
      </c>
      <c r="G137">
        <v>0</v>
      </c>
      <c r="H137">
        <v>1</v>
      </c>
      <c r="I137">
        <v>1</v>
      </c>
      <c r="K137">
        <v>0</v>
      </c>
      <c r="L137" t="s">
        <v>348</v>
      </c>
    </row>
    <row r="138" spans="1:12" x14ac:dyDescent="0.2">
      <c r="A138">
        <v>23558</v>
      </c>
      <c r="B138" t="s">
        <v>20</v>
      </c>
      <c r="C138" t="s">
        <v>21</v>
      </c>
      <c r="D138" t="s">
        <v>22</v>
      </c>
      <c r="E138">
        <v>1987</v>
      </c>
      <c r="F138" t="s">
        <v>23</v>
      </c>
      <c r="G138">
        <v>0</v>
      </c>
      <c r="H138">
        <v>1</v>
      </c>
      <c r="I138">
        <v>1</v>
      </c>
      <c r="K138">
        <v>0</v>
      </c>
      <c r="L138" t="s">
        <v>346</v>
      </c>
    </row>
    <row r="139" spans="1:12" x14ac:dyDescent="0.2">
      <c r="A139">
        <v>23703</v>
      </c>
      <c r="B139" t="s">
        <v>325</v>
      </c>
      <c r="C139" t="s">
        <v>326</v>
      </c>
      <c r="D139" t="s">
        <v>327</v>
      </c>
      <c r="E139">
        <v>2021</v>
      </c>
      <c r="F139" t="s">
        <v>23</v>
      </c>
      <c r="G139">
        <v>0</v>
      </c>
      <c r="H139">
        <v>1</v>
      </c>
      <c r="I139">
        <v>1</v>
      </c>
      <c r="K139">
        <v>0</v>
      </c>
      <c r="L139" t="s">
        <v>390</v>
      </c>
    </row>
    <row r="140" spans="1:12" x14ac:dyDescent="0.2">
      <c r="A140">
        <v>24006</v>
      </c>
      <c r="B140" t="s">
        <v>216</v>
      </c>
      <c r="C140" t="s">
        <v>379</v>
      </c>
      <c r="D140" t="s">
        <v>217</v>
      </c>
      <c r="E140">
        <v>2014</v>
      </c>
      <c r="F140" t="s">
        <v>23</v>
      </c>
      <c r="G140">
        <v>0</v>
      </c>
      <c r="H140">
        <v>1</v>
      </c>
      <c r="I140">
        <v>1</v>
      </c>
      <c r="K140">
        <v>0</v>
      </c>
      <c r="L140" t="s">
        <v>398</v>
      </c>
    </row>
    <row r="141" spans="1:12" x14ac:dyDescent="0.2">
      <c r="A141">
        <v>24010</v>
      </c>
      <c r="B141" t="s">
        <v>48</v>
      </c>
      <c r="C141" t="s">
        <v>49</v>
      </c>
      <c r="D141" t="s">
        <v>38</v>
      </c>
      <c r="E141">
        <v>1997</v>
      </c>
      <c r="F141" t="s">
        <v>23</v>
      </c>
      <c r="G141">
        <v>0</v>
      </c>
      <c r="H141">
        <v>1</v>
      </c>
      <c r="I141">
        <v>1</v>
      </c>
      <c r="K141">
        <v>1</v>
      </c>
    </row>
    <row r="142" spans="1:12" x14ac:dyDescent="0.2">
      <c r="A142">
        <v>9992</v>
      </c>
      <c r="B142" t="s">
        <v>395</v>
      </c>
      <c r="C142" t="s">
        <v>396</v>
      </c>
      <c r="D142" t="s">
        <v>397</v>
      </c>
      <c r="E142">
        <v>2018</v>
      </c>
      <c r="F142" t="s">
        <v>13</v>
      </c>
      <c r="G142">
        <v>0</v>
      </c>
      <c r="H142">
        <v>1</v>
      </c>
      <c r="I142">
        <v>1</v>
      </c>
      <c r="K142">
        <v>1</v>
      </c>
    </row>
  </sheetData>
  <autoFilter ref="A1:Q141" xr:uid="{626875C8-865D-4A47-8ED6-2E1AE9150F07}">
    <sortState ref="A2:Q141">
      <sortCondition ref="A1:A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van der Zwaard</cp:lastModifiedBy>
  <dcterms:created xsi:type="dcterms:W3CDTF">2022-11-23T12:02:32Z</dcterms:created>
  <dcterms:modified xsi:type="dcterms:W3CDTF">2023-01-18T09:40:18Z</dcterms:modified>
</cp:coreProperties>
</file>