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eal/Box/Stephanie &amp; Taylor/Antidepressant Paper/Preprint/"/>
    </mc:Choice>
  </mc:AlternateContent>
  <xr:revisionPtr revIDLastSave="0" documentId="13_ncr:1_{354533CD-947A-5A4D-8E14-6862C42ED21E}" xr6:coauthVersionLast="36" xr6:coauthVersionMax="36" xr10:uidLastSave="{00000000-0000-0000-0000-000000000000}"/>
  <bookViews>
    <workbookView xWindow="1200" yWindow="460" windowWidth="27640" windowHeight="16220" xr2:uid="{52CD3C6E-B463-8846-B05B-EE2FD7F3FA69}"/>
  </bookViews>
  <sheets>
    <sheet name="ra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9" i="1" l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<sst xmlns="http://schemas.openxmlformats.org/spreadsheetml/2006/main" count="735" uniqueCount="116">
  <si>
    <t>d</t>
  </si>
  <si>
    <t>dneg</t>
  </si>
  <si>
    <t>dneu</t>
  </si>
  <si>
    <t>dpos</t>
  </si>
  <si>
    <t>ldi</t>
  </si>
  <si>
    <t>ldineg</t>
  </si>
  <si>
    <t>ldineu</t>
  </si>
  <si>
    <t>ldipos</t>
  </si>
  <si>
    <t>ldihigh</t>
  </si>
  <si>
    <t>ldilow</t>
  </si>
  <si>
    <t>ldihighneg</t>
  </si>
  <si>
    <t>ldihighneu</t>
  </si>
  <si>
    <t>ldihighpos</t>
  </si>
  <si>
    <t>ldilowneg</t>
  </si>
  <si>
    <t>ldilowneu</t>
  </si>
  <si>
    <t>ldilowpos</t>
  </si>
  <si>
    <t>Age</t>
  </si>
  <si>
    <t>Gender</t>
  </si>
  <si>
    <t>Education Level</t>
  </si>
  <si>
    <t>Taking Antidepressants</t>
  </si>
  <si>
    <t>Antidepressant Type</t>
  </si>
  <si>
    <t>Started taking antidepressants within the past:</t>
  </si>
  <si>
    <t>Number of depressive episodes before AD</t>
  </si>
  <si>
    <t>Do you feel AD have helped</t>
  </si>
  <si>
    <t>Have you tried different types of AD?</t>
  </si>
  <si>
    <t>Depresion Before AD</t>
  </si>
  <si>
    <t>Depression After AD</t>
  </si>
  <si>
    <t>Change AD</t>
  </si>
  <si>
    <t>PSS Current</t>
  </si>
  <si>
    <t>PSS Last Month</t>
  </si>
  <si>
    <t>BDI</t>
  </si>
  <si>
    <t>BAI</t>
  </si>
  <si>
    <t>Level of stress</t>
  </si>
  <si>
    <t>Diagnosed with COVID</t>
  </si>
  <si>
    <t>AD Non-responder</t>
  </si>
  <si>
    <t>OTHER</t>
  </si>
  <si>
    <t xml:space="preserve">Female </t>
  </si>
  <si>
    <t>Yes</t>
  </si>
  <si>
    <t>T</t>
  </si>
  <si>
    <t xml:space="preserve">6-12 months </t>
  </si>
  <si>
    <t>1-2 episodes</t>
  </si>
  <si>
    <t>I don't know</t>
  </si>
  <si>
    <t>no</t>
  </si>
  <si>
    <t>No</t>
  </si>
  <si>
    <t>N</t>
  </si>
  <si>
    <t xml:space="preserve">Month </t>
  </si>
  <si>
    <t>3-4 episodes</t>
  </si>
  <si>
    <t>Somewhat</t>
  </si>
  <si>
    <t xml:space="preserve">4-6 months </t>
  </si>
  <si>
    <t>More than 5 episodes</t>
  </si>
  <si>
    <t xml:space="preserve">A lot </t>
  </si>
  <si>
    <t>yes</t>
  </si>
  <si>
    <t>More than 10 episodes</t>
  </si>
  <si>
    <t xml:space="preserve">yes
</t>
  </si>
  <si>
    <t xml:space="preserve">2-3 months </t>
  </si>
  <si>
    <t xml:space="preserve">No </t>
  </si>
  <si>
    <t>Over 1 year</t>
  </si>
  <si>
    <t xml:space="preserve">Yes
</t>
  </si>
  <si>
    <t xml:space="preserve">Male </t>
  </si>
  <si>
    <t>X</t>
  </si>
  <si>
    <t>SSRI</t>
  </si>
  <si>
    <t>S</t>
  </si>
  <si>
    <t xml:space="preserve">Not at all </t>
  </si>
  <si>
    <t xml:space="preserve">S </t>
  </si>
  <si>
    <t>No Ans.</t>
  </si>
  <si>
    <t xml:space="preserve">Nonbinary </t>
  </si>
  <si>
    <t>N/A</t>
  </si>
  <si>
    <t>AD Responder</t>
  </si>
  <si>
    <t>Other</t>
  </si>
  <si>
    <t>M</t>
  </si>
  <si>
    <t>Yes; 2</t>
  </si>
  <si>
    <t>N, S</t>
  </si>
  <si>
    <t>Transgender</t>
  </si>
  <si>
    <t>AnonID</t>
  </si>
  <si>
    <t>Group</t>
  </si>
  <si>
    <t>AD Type</t>
  </si>
  <si>
    <t>LEQ - Physical Activity Composite</t>
  </si>
  <si>
    <t>Sleep Score</t>
  </si>
  <si>
    <t>Yoga/Meditation</t>
  </si>
  <si>
    <t>Social Activity</t>
  </si>
  <si>
    <t>General Health Score</t>
  </si>
  <si>
    <t>Dietary Habits</t>
  </si>
  <si>
    <t xml:space="preserve">Sleep Quality </t>
  </si>
  <si>
    <t>COVID stress levels improved or gotten worse?</t>
  </si>
  <si>
    <t>Stress Level (1-not stressed, 7-extremely stressed)</t>
  </si>
  <si>
    <t>SMCQ</t>
  </si>
  <si>
    <t>Diagnosis</t>
  </si>
  <si>
    <t>Race</t>
  </si>
  <si>
    <t>Latino/x/a or Hispanic</t>
  </si>
  <si>
    <t xml:space="preserve">Gotten worse </t>
  </si>
  <si>
    <t>D &amp; A</t>
  </si>
  <si>
    <t>White </t>
  </si>
  <si>
    <t>D &amp; A &amp; ADHD</t>
  </si>
  <si>
    <t>Vyvanse (ADHD), Escitalopram D),  Amitriptyline (D), Adderall (ADHD) as needed</t>
  </si>
  <si>
    <t xml:space="preserve">Improved </t>
  </si>
  <si>
    <t>Asian/Asian American</t>
  </si>
  <si>
    <t xml:space="preserve">Remained the same </t>
  </si>
  <si>
    <t>Vyvance (ADHD), Lexapro (D)</t>
  </si>
  <si>
    <t>White ,Asian/Asian American</t>
  </si>
  <si>
    <t>D</t>
  </si>
  <si>
    <t>Adderall (ADHD), Zoloft (D)</t>
  </si>
  <si>
    <t>Latuda (Antipsychotic), Welbutrin (D), Adderall (ADHD)</t>
  </si>
  <si>
    <t>A</t>
  </si>
  <si>
    <t>Black/African American </t>
  </si>
  <si>
    <t>Asian/Asian American,White </t>
  </si>
  <si>
    <t>D &amp; ADHD</t>
  </si>
  <si>
    <t>Bupoprion (D), Focalin (ADHD)</t>
  </si>
  <si>
    <t>Fluoxetine (D), Vyvance and Adderall (ADHD)</t>
  </si>
  <si>
    <t>Asian/Asian American,Other</t>
  </si>
  <si>
    <t>Adderall, Wellbutrin</t>
  </si>
  <si>
    <t>Sertraline (D), Vyvance (ADHD)</t>
  </si>
  <si>
    <t>American Indian/Alaska Native/Indigenous,White </t>
  </si>
  <si>
    <t>Bupoprion (D), Ritalin (ADHD)</t>
  </si>
  <si>
    <t>Welbutrin (D)</t>
  </si>
  <si>
    <t>Non-AD drug</t>
  </si>
  <si>
    <t>Hours of Sleep (Last 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</si>
</sst>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10" fontId="0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F18C-5A61-584A-924A-C968C4A55F5D}">
  <dimension ref="A1:BG49"/>
  <sheetViews>
    <sheetView tabSelected="1" topLeftCell="Z30" workbookViewId="0">
      <selection activeCell="AJ2" sqref="AJ2"/>
    </sheetView>
  </sheetViews>
  <sheetFormatPr baseColWidth="10" defaultRowHeight="16" x14ac:dyDescent="0.2"/>
  <cols>
    <col min="1" max="19" width="10.83203125" style="2"/>
    <col min="20" max="20" width="4.33203125" style="2" bestFit="1" customWidth="1"/>
    <col min="21" max="21" width="11.33203125" style="2" bestFit="1" customWidth="1"/>
    <col min="22" max="22" width="13.83203125" style="2" bestFit="1" customWidth="1"/>
    <col min="23" max="23" width="20.33203125" style="2" bestFit="1" customWidth="1"/>
    <col min="24" max="24" width="18" style="2" bestFit="1" customWidth="1"/>
    <col min="25" max="25" width="40.33203125" style="2" bestFit="1" customWidth="1"/>
    <col min="26" max="26" width="36.1640625" style="2" bestFit="1" customWidth="1"/>
    <col min="27" max="27" width="23.83203125" style="2" bestFit="1" customWidth="1"/>
    <col min="28" max="28" width="32" style="2" bestFit="1" customWidth="1"/>
    <col min="29" max="29" width="18.33203125" style="2" bestFit="1" customWidth="1"/>
    <col min="30" max="30" width="17.83203125" style="2" bestFit="1" customWidth="1"/>
    <col min="31" max="31" width="10" style="2" bestFit="1" customWidth="1"/>
    <col min="32" max="32" width="10.6640625" style="2" bestFit="1" customWidth="1"/>
    <col min="33" max="33" width="13.83203125" style="2" bestFit="1" customWidth="1"/>
    <col min="34" max="35" width="4" style="2" bestFit="1" customWidth="1"/>
    <col min="36" max="36" width="23.5" style="2" bestFit="1" customWidth="1"/>
    <col min="37" max="37" width="12.83203125" style="2" bestFit="1" customWidth="1"/>
    <col min="38" max="38" width="19.6640625" style="2" bestFit="1" customWidth="1"/>
    <col min="39" max="39" width="28.6640625" style="2" bestFit="1" customWidth="1"/>
    <col min="40" max="40" width="10.6640625" style="2" bestFit="1" customWidth="1"/>
    <col min="41" max="41" width="15" style="2" bestFit="1" customWidth="1"/>
    <col min="42" max="42" width="12.5" style="2" bestFit="1" customWidth="1"/>
    <col min="43" max="43" width="18.6640625" style="2" bestFit="1" customWidth="1"/>
    <col min="44" max="44" width="12.6640625" style="2" bestFit="1" customWidth="1"/>
    <col min="45" max="45" width="12" style="2" bestFit="1" customWidth="1"/>
    <col min="46" max="46" width="16.5" style="2" customWidth="1"/>
    <col min="47" max="47" width="43.5" style="2" bestFit="1" customWidth="1"/>
    <col min="48" max="48" width="6.1640625" style="2" bestFit="1" customWidth="1"/>
    <col min="49" max="49" width="12.83203125" style="2" bestFit="1" customWidth="1"/>
    <col min="50" max="50" width="68.5" style="2" bestFit="1" customWidth="1"/>
    <col min="51" max="51" width="42.83203125" style="2" bestFit="1" customWidth="1"/>
    <col min="52" max="52" width="20" style="2" customWidth="1"/>
    <col min="53" max="16384" width="10.83203125" style="2"/>
  </cols>
  <sheetData>
    <row r="1" spans="1:59" ht="18" customHeight="1" x14ac:dyDescent="0.2">
      <c r="A1" s="2" t="s">
        <v>73</v>
      </c>
      <c r="B1" s="2" t="s">
        <v>74</v>
      </c>
      <c r="C1" s="2" t="s">
        <v>75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115</v>
      </c>
      <c r="AK1" s="2" t="s">
        <v>32</v>
      </c>
      <c r="AL1" s="2" t="s">
        <v>33</v>
      </c>
      <c r="AM1" s="5" t="s">
        <v>76</v>
      </c>
      <c r="AN1" s="5" t="s">
        <v>77</v>
      </c>
      <c r="AO1" s="5" t="s">
        <v>78</v>
      </c>
      <c r="AP1" s="5" t="s">
        <v>79</v>
      </c>
      <c r="AQ1" s="5" t="s">
        <v>80</v>
      </c>
      <c r="AR1" s="5" t="s">
        <v>81</v>
      </c>
      <c r="AS1" s="5" t="s">
        <v>82</v>
      </c>
      <c r="AT1" s="5" t="s">
        <v>83</v>
      </c>
      <c r="AU1" s="5" t="s">
        <v>84</v>
      </c>
      <c r="AV1" s="5" t="s">
        <v>85</v>
      </c>
      <c r="AW1" s="5" t="s">
        <v>86</v>
      </c>
      <c r="AX1" s="5" t="s">
        <v>114</v>
      </c>
      <c r="AY1" s="5" t="s">
        <v>87</v>
      </c>
      <c r="AZ1" s="5" t="s">
        <v>88</v>
      </c>
      <c r="BA1" s="3"/>
      <c r="BB1" s="3"/>
      <c r="BC1" s="3"/>
      <c r="BF1" s="3"/>
      <c r="BG1" s="3"/>
    </row>
    <row r="2" spans="1:59" x14ac:dyDescent="0.2">
      <c r="A2" s="2">
        <v>1</v>
      </c>
      <c r="B2" s="2" t="s">
        <v>34</v>
      </c>
      <c r="C2" s="2" t="s">
        <v>60</v>
      </c>
      <c r="D2" s="2">
        <v>2.7135285043686226</v>
      </c>
      <c r="E2" s="2">
        <v>3.2354087112048058</v>
      </c>
      <c r="F2" s="2">
        <v>3.6860852579794461</v>
      </c>
      <c r="G2" s="2">
        <v>1.9833719434173225</v>
      </c>
      <c r="H2" s="2">
        <v>0.58847043972228064</v>
      </c>
      <c r="I2" s="2">
        <v>0.56352863726135616</v>
      </c>
      <c r="J2" s="2">
        <v>0.63711734693877553</v>
      </c>
      <c r="K2" s="2">
        <v>0.56542617046818733</v>
      </c>
      <c r="L2" s="2">
        <v>0.51836734693877551</v>
      </c>
      <c r="M2" s="2">
        <v>0.66304819800260528</v>
      </c>
      <c r="N2" s="2">
        <v>0.44777911164465789</v>
      </c>
      <c r="O2" s="2">
        <v>0.54336734693877553</v>
      </c>
      <c r="P2" s="2">
        <v>0.56542617046818733</v>
      </c>
      <c r="Q2" s="2">
        <v>0.70408163265306123</v>
      </c>
      <c r="R2" s="2">
        <v>0.73086734693877553</v>
      </c>
      <c r="S2" s="2">
        <v>0.56542617046818733</v>
      </c>
      <c r="T2" s="2">
        <v>32</v>
      </c>
      <c r="U2" s="2" t="s">
        <v>58</v>
      </c>
      <c r="V2" s="2">
        <v>18</v>
      </c>
      <c r="W2" s="2" t="s">
        <v>37</v>
      </c>
      <c r="X2" s="2" t="s">
        <v>61</v>
      </c>
      <c r="Y2" s="2" t="s">
        <v>39</v>
      </c>
      <c r="Z2" s="2" t="s">
        <v>40</v>
      </c>
      <c r="AA2" s="2" t="s">
        <v>47</v>
      </c>
      <c r="AB2" s="2" t="s">
        <v>51</v>
      </c>
      <c r="AC2" s="2">
        <v>2</v>
      </c>
      <c r="AD2" s="2">
        <v>2</v>
      </c>
      <c r="AE2" s="2">
        <f>AC2-AD2</f>
        <v>0</v>
      </c>
      <c r="AF2" s="2">
        <v>1</v>
      </c>
      <c r="AG2" s="2">
        <v>8</v>
      </c>
      <c r="AH2" s="2">
        <v>13</v>
      </c>
      <c r="AI2" s="2">
        <v>16</v>
      </c>
      <c r="AJ2" s="2">
        <v>7.9166999999999996</v>
      </c>
      <c r="AK2" s="2">
        <v>5</v>
      </c>
      <c r="AL2" s="2" t="s">
        <v>43</v>
      </c>
      <c r="AM2" s="2">
        <v>14</v>
      </c>
      <c r="AN2" s="2">
        <v>4</v>
      </c>
      <c r="AO2" s="2">
        <v>0</v>
      </c>
      <c r="AP2" s="2">
        <v>2</v>
      </c>
      <c r="AQ2" s="2">
        <v>2</v>
      </c>
      <c r="AR2" s="2">
        <v>26</v>
      </c>
      <c r="AS2" s="2">
        <v>1</v>
      </c>
      <c r="AT2" s="2" t="s">
        <v>89</v>
      </c>
      <c r="AU2" s="2">
        <v>4</v>
      </c>
      <c r="AV2" s="2">
        <v>2</v>
      </c>
      <c r="AW2" s="2" t="s">
        <v>90</v>
      </c>
      <c r="AY2" s="1" t="s">
        <v>91</v>
      </c>
      <c r="AZ2" s="1" t="s">
        <v>43</v>
      </c>
      <c r="BC2" s="4"/>
      <c r="BG2" s="4"/>
    </row>
    <row r="3" spans="1:59" x14ac:dyDescent="0.2">
      <c r="A3" s="2">
        <v>2</v>
      </c>
      <c r="B3" s="2" t="s">
        <v>34</v>
      </c>
      <c r="C3" s="2" t="s">
        <v>35</v>
      </c>
      <c r="D3" s="2">
        <v>4.3764879178010707</v>
      </c>
      <c r="E3" s="2">
        <v>3.3965821754431769</v>
      </c>
      <c r="F3" s="2">
        <v>4.6526957480816815</v>
      </c>
      <c r="G3" s="2">
        <v>4.6526957480816815</v>
      </c>
      <c r="H3" s="2">
        <v>0.55253283302063783</v>
      </c>
      <c r="I3" s="2">
        <v>0.47560975609756095</v>
      </c>
      <c r="J3" s="2">
        <v>0.64227642276422758</v>
      </c>
      <c r="K3" s="2">
        <v>0.54703832752613235</v>
      </c>
      <c r="L3" s="2">
        <v>0.47560975609756095</v>
      </c>
      <c r="M3" s="2">
        <v>0.65208034433285511</v>
      </c>
      <c r="N3" s="2">
        <v>0.30894308943089427</v>
      </c>
      <c r="O3" s="2">
        <v>0.61846689895470386</v>
      </c>
      <c r="P3" s="2">
        <v>0.50894308943089428</v>
      </c>
      <c r="Q3" s="2">
        <v>0.70288248337028825</v>
      </c>
      <c r="R3" s="2">
        <v>0.67560975609756091</v>
      </c>
      <c r="S3" s="2">
        <v>0.59099437148217637</v>
      </c>
      <c r="T3" s="2">
        <v>18</v>
      </c>
      <c r="U3" s="2" t="s">
        <v>36</v>
      </c>
      <c r="V3" s="2">
        <v>12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>
        <v>6</v>
      </c>
      <c r="AD3" s="2">
        <v>7</v>
      </c>
      <c r="AE3" s="2">
        <f t="shared" ref="AE3:AE28" si="0">AC3-AD3</f>
        <v>-1</v>
      </c>
      <c r="AF3" s="2">
        <v>7</v>
      </c>
      <c r="AG3" s="2">
        <v>29</v>
      </c>
      <c r="AH3" s="2">
        <v>43</v>
      </c>
      <c r="AI3" s="2">
        <v>27</v>
      </c>
      <c r="AJ3" s="2">
        <v>7.5</v>
      </c>
      <c r="AK3" s="2">
        <v>6</v>
      </c>
      <c r="AL3" s="2" t="s">
        <v>43</v>
      </c>
      <c r="AM3" s="2">
        <v>10</v>
      </c>
      <c r="AN3" s="2">
        <v>5</v>
      </c>
      <c r="AO3" s="2">
        <v>0</v>
      </c>
      <c r="AP3" s="2">
        <v>8</v>
      </c>
      <c r="AQ3" s="2">
        <v>2</v>
      </c>
      <c r="AR3" s="2">
        <v>17</v>
      </c>
      <c r="AS3" s="2">
        <v>1</v>
      </c>
      <c r="AT3" s="2" t="s">
        <v>89</v>
      </c>
      <c r="AU3" s="2">
        <v>5</v>
      </c>
      <c r="AV3" s="2">
        <v>7</v>
      </c>
      <c r="AW3" s="2" t="s">
        <v>92</v>
      </c>
      <c r="AX3" s="2" t="s">
        <v>93</v>
      </c>
      <c r="AY3" s="1" t="s">
        <v>91</v>
      </c>
      <c r="AZ3" s="1" t="s">
        <v>37</v>
      </c>
      <c r="BC3" s="4"/>
      <c r="BG3" s="4"/>
    </row>
    <row r="4" spans="1:59" x14ac:dyDescent="0.2">
      <c r="A4" s="2">
        <v>3</v>
      </c>
      <c r="B4" s="2" t="s">
        <v>34</v>
      </c>
      <c r="C4" s="2" t="s">
        <v>60</v>
      </c>
      <c r="D4" s="2">
        <v>1.9452823873671941</v>
      </c>
      <c r="E4" s="2">
        <v>2.5070028176571455</v>
      </c>
      <c r="F4" s="2">
        <v>1.4661283579394566</v>
      </c>
      <c r="G4" s="2">
        <v>2.1472050061305756</v>
      </c>
      <c r="H4" s="2">
        <v>0.4129062426934767</v>
      </c>
      <c r="I4" s="2">
        <v>0.42141386410432397</v>
      </c>
      <c r="J4" s="2">
        <v>0.42141386410432397</v>
      </c>
      <c r="K4" s="2">
        <v>0.39471753484959643</v>
      </c>
      <c r="L4" s="2">
        <v>0.28578336557059963</v>
      </c>
      <c r="M4" s="2">
        <v>0.53191489361702127</v>
      </c>
      <c r="N4" s="2">
        <v>0.24601063829787234</v>
      </c>
      <c r="O4" s="2">
        <v>0.34184397163120567</v>
      </c>
      <c r="P4" s="2">
        <v>0.27004909983633391</v>
      </c>
      <c r="Q4" s="2">
        <v>0.60851063829787244</v>
      </c>
      <c r="R4" s="2">
        <v>0.49601063829787234</v>
      </c>
      <c r="S4" s="2">
        <v>0.49601063829787234</v>
      </c>
      <c r="T4" s="2">
        <v>29</v>
      </c>
      <c r="U4" s="2" t="s">
        <v>58</v>
      </c>
      <c r="V4" s="2">
        <v>16</v>
      </c>
      <c r="W4" s="2" t="s">
        <v>37</v>
      </c>
      <c r="X4" s="2" t="s">
        <v>61</v>
      </c>
      <c r="Y4" s="2" t="s">
        <v>56</v>
      </c>
      <c r="Z4" s="2" t="s">
        <v>46</v>
      </c>
      <c r="AA4" s="2" t="s">
        <v>62</v>
      </c>
      <c r="AB4" s="2" t="s">
        <v>37</v>
      </c>
      <c r="AC4" s="2">
        <v>7</v>
      </c>
      <c r="AD4" s="2">
        <v>4</v>
      </c>
      <c r="AE4" s="2">
        <f t="shared" si="0"/>
        <v>3</v>
      </c>
      <c r="AF4" s="2">
        <v>6</v>
      </c>
      <c r="AG4" s="2">
        <v>17</v>
      </c>
      <c r="AH4" s="2">
        <v>10</v>
      </c>
      <c r="AI4" s="2">
        <v>10</v>
      </c>
      <c r="AJ4" s="2">
        <v>5.25</v>
      </c>
      <c r="AK4" s="2">
        <v>4</v>
      </c>
      <c r="AL4" s="2" t="s">
        <v>43</v>
      </c>
      <c r="AM4" s="2">
        <v>17</v>
      </c>
      <c r="AN4" s="2">
        <v>4</v>
      </c>
      <c r="AO4" s="2">
        <v>0</v>
      </c>
      <c r="AP4" s="2">
        <v>6</v>
      </c>
      <c r="AQ4" s="2">
        <v>4</v>
      </c>
      <c r="AR4" s="2">
        <v>22</v>
      </c>
      <c r="AS4" s="2">
        <v>2</v>
      </c>
      <c r="AT4" s="2" t="s">
        <v>89</v>
      </c>
      <c r="AU4" s="2">
        <v>4</v>
      </c>
      <c r="AV4" s="2">
        <v>2</v>
      </c>
      <c r="AW4" s="2" t="s">
        <v>90</v>
      </c>
      <c r="AY4" s="1" t="s">
        <v>95</v>
      </c>
      <c r="AZ4" s="1" t="s">
        <v>43</v>
      </c>
      <c r="BC4" s="4"/>
      <c r="BG4" s="4"/>
    </row>
    <row r="5" spans="1:59" x14ac:dyDescent="0.2">
      <c r="A5" s="2">
        <v>4</v>
      </c>
      <c r="B5" s="2" t="s">
        <v>34</v>
      </c>
      <c r="C5" s="2" t="s">
        <v>60</v>
      </c>
      <c r="D5" s="2">
        <v>3.8615148490000002</v>
      </c>
      <c r="E5" s="2">
        <v>4.1449934669999999</v>
      </c>
      <c r="F5" s="2">
        <v>4.6526957500000004</v>
      </c>
      <c r="G5" s="2">
        <v>3.2937694400000002</v>
      </c>
      <c r="H5" s="2">
        <v>0.80223214300000001</v>
      </c>
      <c r="I5" s="2">
        <v>0.81242236000000001</v>
      </c>
      <c r="J5" s="2">
        <v>0.85194805200000001</v>
      </c>
      <c r="K5" s="2">
        <v>0.73233082699999996</v>
      </c>
      <c r="L5" s="2">
        <v>0.735960591</v>
      </c>
      <c r="M5" s="2">
        <v>0.85714285700000004</v>
      </c>
      <c r="N5" s="2">
        <v>0.69285714300000001</v>
      </c>
      <c r="O5" s="2">
        <v>0.84285714300000003</v>
      </c>
      <c r="P5" s="2">
        <v>0.65714285699999997</v>
      </c>
      <c r="Q5" s="2">
        <v>0.94285714300000001</v>
      </c>
      <c r="R5" s="2">
        <v>0.85952381</v>
      </c>
      <c r="S5" s="2">
        <v>0.77619047600000002</v>
      </c>
      <c r="T5" s="2">
        <v>24</v>
      </c>
      <c r="U5" s="2" t="s">
        <v>58</v>
      </c>
      <c r="V5" s="2">
        <v>16</v>
      </c>
      <c r="W5" s="2" t="s">
        <v>37</v>
      </c>
      <c r="X5" s="2" t="s">
        <v>63</v>
      </c>
      <c r="Y5" s="2" t="s">
        <v>48</v>
      </c>
      <c r="Z5" s="2" t="s">
        <v>52</v>
      </c>
      <c r="AA5" s="2" t="s">
        <v>47</v>
      </c>
      <c r="AB5" s="2" t="s">
        <v>51</v>
      </c>
      <c r="AC5" s="2">
        <v>9</v>
      </c>
      <c r="AD5" s="2">
        <v>6</v>
      </c>
      <c r="AE5" s="2">
        <f t="shared" si="0"/>
        <v>3</v>
      </c>
      <c r="AF5" s="2">
        <v>10</v>
      </c>
      <c r="AG5" s="2">
        <v>24</v>
      </c>
      <c r="AH5" s="2">
        <v>42</v>
      </c>
      <c r="AI5" s="2">
        <v>39</v>
      </c>
      <c r="AJ5" s="2">
        <v>8.8332999999999995</v>
      </c>
      <c r="AK5" s="2">
        <v>5</v>
      </c>
      <c r="AL5" s="2" t="s">
        <v>43</v>
      </c>
      <c r="AM5" s="2">
        <v>22</v>
      </c>
      <c r="AN5" s="1">
        <v>4</v>
      </c>
      <c r="AO5" s="1">
        <v>1</v>
      </c>
      <c r="AP5" s="2">
        <v>5</v>
      </c>
      <c r="AQ5" s="1">
        <v>2</v>
      </c>
      <c r="AR5" s="2">
        <v>26</v>
      </c>
      <c r="AS5" s="2">
        <v>2</v>
      </c>
      <c r="AT5" s="2" t="s">
        <v>89</v>
      </c>
      <c r="AU5" s="2">
        <v>5</v>
      </c>
      <c r="AV5" s="2">
        <v>4</v>
      </c>
      <c r="AW5" s="2" t="s">
        <v>92</v>
      </c>
      <c r="AX5" s="2" t="s">
        <v>97</v>
      </c>
      <c r="AY5" s="1" t="s">
        <v>95</v>
      </c>
      <c r="AZ5" s="1" t="s">
        <v>43</v>
      </c>
      <c r="BG5" s="4"/>
    </row>
    <row r="6" spans="1:59" ht="16" customHeight="1" x14ac:dyDescent="0.2">
      <c r="A6" s="2">
        <v>5</v>
      </c>
      <c r="B6" s="2" t="s">
        <v>34</v>
      </c>
      <c r="C6" s="2" t="s">
        <v>60</v>
      </c>
      <c r="D6" s="2">
        <v>4.3306314669999999</v>
      </c>
      <c r="E6" s="2">
        <v>3.3405826969999999</v>
      </c>
      <c r="F6" s="2">
        <v>4.6526957500000004</v>
      </c>
      <c r="G6" s="2">
        <v>4.6526957500000004</v>
      </c>
      <c r="H6" s="2">
        <v>0.80330634200000006</v>
      </c>
      <c r="I6" s="2">
        <v>0.77435897400000009</v>
      </c>
      <c r="J6" s="2">
        <v>0.84392419100000005</v>
      </c>
      <c r="K6" s="2">
        <v>0.79578754500000004</v>
      </c>
      <c r="L6" s="2">
        <v>0.70408870400000001</v>
      </c>
      <c r="M6" s="2">
        <v>0.89743589700000004</v>
      </c>
      <c r="N6" s="2">
        <v>0.61072261000000005</v>
      </c>
      <c r="O6" s="2">
        <v>0.72435897400000004</v>
      </c>
      <c r="P6" s="2">
        <v>0.76007326000000008</v>
      </c>
      <c r="Q6" s="2">
        <v>0.90293040300000005</v>
      </c>
      <c r="R6" s="2">
        <v>0.97435897400000004</v>
      </c>
      <c r="S6" s="2">
        <v>0.83150183100000008</v>
      </c>
      <c r="T6" s="2">
        <v>20</v>
      </c>
      <c r="U6" s="2" t="s">
        <v>36</v>
      </c>
      <c r="V6" s="2">
        <v>12</v>
      </c>
      <c r="W6" s="2" t="s">
        <v>37</v>
      </c>
      <c r="X6" s="2" t="s">
        <v>63</v>
      </c>
      <c r="Y6" s="2" t="s">
        <v>39</v>
      </c>
      <c r="Z6" s="2" t="s">
        <v>49</v>
      </c>
      <c r="AA6" s="2" t="s">
        <v>50</v>
      </c>
      <c r="AB6" s="2" t="s">
        <v>51</v>
      </c>
      <c r="AC6" s="2">
        <v>7</v>
      </c>
      <c r="AD6" s="2">
        <v>4</v>
      </c>
      <c r="AE6" s="2">
        <f t="shared" si="0"/>
        <v>3</v>
      </c>
      <c r="AF6" s="2">
        <v>3</v>
      </c>
      <c r="AG6" s="2">
        <v>22</v>
      </c>
      <c r="AH6" s="2">
        <v>18</v>
      </c>
      <c r="AI6" s="2">
        <v>20</v>
      </c>
      <c r="AJ6" s="2">
        <v>7</v>
      </c>
      <c r="AK6" s="2">
        <v>4</v>
      </c>
      <c r="AL6" s="2" t="s">
        <v>43</v>
      </c>
      <c r="AM6" s="2">
        <v>14</v>
      </c>
      <c r="AN6" s="1">
        <v>3</v>
      </c>
      <c r="AO6" s="1">
        <v>1</v>
      </c>
      <c r="AP6" s="2">
        <v>5</v>
      </c>
      <c r="AQ6" s="1">
        <v>5</v>
      </c>
      <c r="AR6" s="2">
        <v>30</v>
      </c>
      <c r="AS6" s="2">
        <v>2</v>
      </c>
      <c r="AT6" s="2" t="s">
        <v>89</v>
      </c>
      <c r="AU6" s="2">
        <v>5</v>
      </c>
      <c r="AV6" s="2">
        <v>0</v>
      </c>
      <c r="AW6" s="2" t="s">
        <v>90</v>
      </c>
      <c r="AY6" s="1" t="s">
        <v>98</v>
      </c>
      <c r="AZ6" s="1" t="s">
        <v>43</v>
      </c>
      <c r="BB6" s="3"/>
      <c r="BC6" s="3"/>
      <c r="BE6" s="1"/>
      <c r="BG6" s="4"/>
    </row>
    <row r="7" spans="1:59" x14ac:dyDescent="0.2">
      <c r="A7" s="2">
        <v>6</v>
      </c>
      <c r="B7" s="2" t="s">
        <v>34</v>
      </c>
      <c r="C7" s="2" t="s">
        <v>60</v>
      </c>
      <c r="D7" s="2">
        <v>3.4612644920343323</v>
      </c>
      <c r="E7" s="2">
        <v>4.6526957480816815</v>
      </c>
      <c r="F7" s="2">
        <v>3.2937694401425412</v>
      </c>
      <c r="G7" s="2">
        <v>3.0626637914169703</v>
      </c>
      <c r="H7" s="2">
        <v>0.7348085704250088</v>
      </c>
      <c r="I7" s="2">
        <v>0.67948717948717952</v>
      </c>
      <c r="J7" s="2">
        <v>0.78088578088578087</v>
      </c>
      <c r="K7" s="2">
        <v>0.75179487179487181</v>
      </c>
      <c r="L7" s="2">
        <v>0.65557865557865558</v>
      </c>
      <c r="M7" s="2">
        <v>0.81623931623931623</v>
      </c>
      <c r="N7" s="2">
        <v>0.51465201465201471</v>
      </c>
      <c r="O7" s="2">
        <v>0.77179487179487183</v>
      </c>
      <c r="P7" s="2">
        <v>0.71794871794871795</v>
      </c>
      <c r="Q7" s="2">
        <v>0.87179487179487181</v>
      </c>
      <c r="R7" s="2">
        <v>0.78846153846153844</v>
      </c>
      <c r="S7" s="2">
        <v>0.78846153846153844</v>
      </c>
      <c r="T7" s="2">
        <v>20</v>
      </c>
      <c r="U7" s="2" t="s">
        <v>36</v>
      </c>
      <c r="V7" s="2">
        <v>12</v>
      </c>
      <c r="W7" s="2" t="s">
        <v>37</v>
      </c>
      <c r="X7" s="2" t="s">
        <v>61</v>
      </c>
      <c r="Y7" s="2" t="s">
        <v>45</v>
      </c>
      <c r="Z7" s="2" t="s">
        <v>46</v>
      </c>
      <c r="AA7" s="2" t="s">
        <v>50</v>
      </c>
      <c r="AB7" s="2" t="s">
        <v>42</v>
      </c>
      <c r="AC7" s="2">
        <v>6</v>
      </c>
      <c r="AD7" s="2">
        <v>3</v>
      </c>
      <c r="AE7" s="2">
        <f t="shared" si="0"/>
        <v>3</v>
      </c>
      <c r="AF7" s="2">
        <v>5</v>
      </c>
      <c r="AG7" s="2">
        <v>19</v>
      </c>
      <c r="AH7" s="2">
        <v>19</v>
      </c>
      <c r="AI7" s="2">
        <v>19</v>
      </c>
      <c r="AJ7" s="2">
        <v>9.25</v>
      </c>
      <c r="AK7" s="2">
        <v>3</v>
      </c>
      <c r="AL7" s="2" t="s">
        <v>43</v>
      </c>
      <c r="AM7" s="2">
        <v>12</v>
      </c>
      <c r="AN7" s="2">
        <v>4</v>
      </c>
      <c r="AO7" s="2">
        <v>0</v>
      </c>
      <c r="AP7" s="2">
        <v>2</v>
      </c>
      <c r="AQ7" s="2">
        <v>2</v>
      </c>
      <c r="AR7" s="2">
        <v>28</v>
      </c>
      <c r="AS7" s="2">
        <v>1</v>
      </c>
      <c r="AT7" s="2" t="s">
        <v>89</v>
      </c>
      <c r="AU7" s="2">
        <v>4</v>
      </c>
      <c r="AV7" s="2">
        <v>3</v>
      </c>
      <c r="AW7" s="2" t="s">
        <v>99</v>
      </c>
      <c r="AY7" s="1" t="s">
        <v>95</v>
      </c>
      <c r="AZ7" s="1" t="s">
        <v>43</v>
      </c>
      <c r="BC7" s="4"/>
    </row>
    <row r="8" spans="1:59" x14ac:dyDescent="0.2">
      <c r="A8" s="2">
        <v>7</v>
      </c>
      <c r="B8" s="2" t="s">
        <v>34</v>
      </c>
      <c r="C8" s="2" t="s">
        <v>35</v>
      </c>
      <c r="D8" s="2">
        <v>3.0911904174184244</v>
      </c>
      <c r="E8" s="2">
        <v>3.9831426398568217</v>
      </c>
      <c r="F8" s="2">
        <v>2.5429094004251742</v>
      </c>
      <c r="G8" s="2">
        <v>3.4656573617915027</v>
      </c>
      <c r="H8" s="2">
        <v>0.39586563307493539</v>
      </c>
      <c r="I8" s="2">
        <v>0.42310577644411101</v>
      </c>
      <c r="J8" s="2">
        <v>0.38845822566752797</v>
      </c>
      <c r="K8" s="2">
        <v>0.37572674418604651</v>
      </c>
      <c r="L8" s="2">
        <v>0.36349848331648127</v>
      </c>
      <c r="M8" s="2">
        <v>0.42970401691331922</v>
      </c>
      <c r="N8" s="2">
        <v>0.28197674418604651</v>
      </c>
      <c r="O8" s="2">
        <v>0.40697674418604651</v>
      </c>
      <c r="P8" s="2">
        <v>0.40697674418604651</v>
      </c>
      <c r="Q8" s="2">
        <v>0.57364341085271309</v>
      </c>
      <c r="R8" s="2">
        <v>0.36851520572450808</v>
      </c>
      <c r="S8" s="2">
        <v>0.34447674418604651</v>
      </c>
      <c r="T8" s="2">
        <v>20</v>
      </c>
      <c r="U8" s="2" t="s">
        <v>36</v>
      </c>
      <c r="V8" s="2">
        <v>12</v>
      </c>
      <c r="W8" s="2" t="s">
        <v>37</v>
      </c>
      <c r="X8" s="2" t="s">
        <v>44</v>
      </c>
      <c r="Y8" s="2" t="s">
        <v>45</v>
      </c>
      <c r="Z8" s="2" t="s">
        <v>46</v>
      </c>
      <c r="AA8" s="2" t="s">
        <v>47</v>
      </c>
      <c r="AB8" s="2" t="s">
        <v>43</v>
      </c>
      <c r="AC8" s="2">
        <v>3</v>
      </c>
      <c r="AD8" s="2">
        <v>1</v>
      </c>
      <c r="AE8" s="2">
        <f t="shared" si="0"/>
        <v>2</v>
      </c>
      <c r="AF8" s="2">
        <v>4</v>
      </c>
      <c r="AG8" s="2">
        <v>25</v>
      </c>
      <c r="AH8" s="2">
        <v>9</v>
      </c>
      <c r="AI8" s="2">
        <v>15</v>
      </c>
      <c r="AJ8" s="2">
        <v>8.3332999999999995</v>
      </c>
      <c r="AK8" s="2">
        <v>6</v>
      </c>
      <c r="AL8" s="2" t="s">
        <v>43</v>
      </c>
      <c r="AM8" s="2">
        <v>18</v>
      </c>
      <c r="AN8" s="2">
        <v>2</v>
      </c>
      <c r="AO8" s="2">
        <v>0</v>
      </c>
      <c r="AP8" s="2">
        <v>8</v>
      </c>
      <c r="AQ8" s="2">
        <v>3</v>
      </c>
      <c r="AR8" s="2">
        <v>29</v>
      </c>
      <c r="AS8" s="2">
        <v>1</v>
      </c>
      <c r="AT8" s="2" t="s">
        <v>96</v>
      </c>
      <c r="AU8" s="2">
        <v>6</v>
      </c>
      <c r="AV8" s="2">
        <v>7</v>
      </c>
      <c r="AW8" s="2" t="s">
        <v>99</v>
      </c>
      <c r="AY8" s="1" t="s">
        <v>95</v>
      </c>
      <c r="AZ8" s="1" t="s">
        <v>43</v>
      </c>
      <c r="BC8" s="4"/>
      <c r="BF8" s="5"/>
    </row>
    <row r="9" spans="1:59" x14ac:dyDescent="0.2">
      <c r="A9" s="2">
        <v>8</v>
      </c>
      <c r="B9" s="2" t="s">
        <v>34</v>
      </c>
      <c r="C9" s="2" t="s">
        <v>60</v>
      </c>
      <c r="D9" s="2">
        <v>3.8947456871662198</v>
      </c>
      <c r="E9" s="2">
        <v>4.0276360408930998</v>
      </c>
      <c r="F9" s="2">
        <v>3.8497442247594718</v>
      </c>
      <c r="G9" s="2">
        <v>3.8274338200848654</v>
      </c>
      <c r="H9" s="2">
        <v>0.68085106382978722</v>
      </c>
      <c r="I9" s="2">
        <v>0.59375</v>
      </c>
      <c r="J9" s="2">
        <v>0.7</v>
      </c>
      <c r="K9" s="2">
        <v>0.75</v>
      </c>
      <c r="L9" s="2">
        <v>0.57446808510638303</v>
      </c>
      <c r="M9" s="2">
        <v>0.78723404255319152</v>
      </c>
      <c r="N9" s="2">
        <v>0.47058823529411764</v>
      </c>
      <c r="O9" s="2">
        <v>0.6428571428571429</v>
      </c>
      <c r="P9" s="2">
        <v>0.625</v>
      </c>
      <c r="Q9" s="2">
        <v>0.73333333333333328</v>
      </c>
      <c r="R9" s="2">
        <v>0.75</v>
      </c>
      <c r="S9" s="2">
        <v>0.875</v>
      </c>
      <c r="T9" s="2">
        <v>22</v>
      </c>
      <c r="U9" s="2" t="s">
        <v>58</v>
      </c>
      <c r="V9" s="2">
        <v>16</v>
      </c>
      <c r="W9" s="2" t="s">
        <v>37</v>
      </c>
      <c r="X9" s="2" t="s">
        <v>61</v>
      </c>
      <c r="Y9" s="2" t="s">
        <v>45</v>
      </c>
      <c r="Z9" s="2" t="s">
        <v>64</v>
      </c>
      <c r="AA9" s="2" t="s">
        <v>47</v>
      </c>
      <c r="AB9" s="2" t="s">
        <v>43</v>
      </c>
      <c r="AC9" s="2">
        <v>7</v>
      </c>
      <c r="AD9" s="2">
        <v>4</v>
      </c>
      <c r="AE9" s="2">
        <f t="shared" si="0"/>
        <v>3</v>
      </c>
      <c r="AF9" s="2">
        <v>4</v>
      </c>
      <c r="AG9" s="2">
        <v>20</v>
      </c>
      <c r="AH9" s="2">
        <v>31</v>
      </c>
      <c r="AI9" s="2">
        <v>24</v>
      </c>
      <c r="AJ9" s="2">
        <v>7</v>
      </c>
      <c r="AK9" s="2">
        <v>4</v>
      </c>
      <c r="AL9" s="2" t="s">
        <v>43</v>
      </c>
      <c r="AM9" s="2">
        <v>13</v>
      </c>
      <c r="AN9" s="2">
        <v>3</v>
      </c>
      <c r="AO9" s="2">
        <v>0</v>
      </c>
      <c r="AP9" s="2">
        <v>4</v>
      </c>
      <c r="AQ9" s="2">
        <v>2</v>
      </c>
      <c r="AR9" s="2">
        <v>24</v>
      </c>
      <c r="AS9" s="2">
        <v>1</v>
      </c>
      <c r="AT9" s="2" t="s">
        <v>89</v>
      </c>
      <c r="AU9" s="2">
        <v>5</v>
      </c>
      <c r="AV9" s="2">
        <v>7</v>
      </c>
      <c r="AW9" s="2" t="s">
        <v>92</v>
      </c>
      <c r="AX9" s="2" t="s">
        <v>100</v>
      </c>
      <c r="AY9" s="1" t="s">
        <v>95</v>
      </c>
      <c r="AZ9" s="1" t="s">
        <v>43</v>
      </c>
      <c r="BC9" s="4"/>
      <c r="BG9" s="4"/>
    </row>
    <row r="10" spans="1:59" x14ac:dyDescent="0.2">
      <c r="A10" s="2">
        <v>9</v>
      </c>
      <c r="B10" s="2" t="s">
        <v>34</v>
      </c>
      <c r="C10" s="2" t="s">
        <v>60</v>
      </c>
      <c r="D10" s="2">
        <v>3.4265774372904616</v>
      </c>
      <c r="E10" s="2">
        <v>4.3267714431468205</v>
      </c>
      <c r="F10" s="2">
        <v>3.1388407615706919</v>
      </c>
      <c r="G10" s="2">
        <v>3.6739767516157271</v>
      </c>
      <c r="H10" s="2">
        <v>0.6827215337853636</v>
      </c>
      <c r="I10" s="2">
        <v>0.79615648592999322</v>
      </c>
      <c r="J10" s="2">
        <v>0.68158473954512111</v>
      </c>
      <c r="K10" s="2">
        <v>0.57035003431708997</v>
      </c>
      <c r="L10" s="2">
        <v>0.59574468085106391</v>
      </c>
      <c r="M10" s="2">
        <v>0.77562862669245658</v>
      </c>
      <c r="N10" s="2">
        <v>0.70744680851063835</v>
      </c>
      <c r="O10" s="2">
        <v>0.55744680851063833</v>
      </c>
      <c r="P10" s="2">
        <v>0.51994680851063835</v>
      </c>
      <c r="Q10" s="2">
        <v>0.8907801418439717</v>
      </c>
      <c r="R10" s="2">
        <v>0.81458966565349544</v>
      </c>
      <c r="S10" s="2">
        <v>0.62411347517730498</v>
      </c>
      <c r="T10" s="2">
        <v>28</v>
      </c>
      <c r="U10" s="2" t="s">
        <v>36</v>
      </c>
      <c r="V10" s="2">
        <v>16</v>
      </c>
      <c r="W10" s="2" t="s">
        <v>37</v>
      </c>
      <c r="X10" s="2" t="s">
        <v>61</v>
      </c>
      <c r="Y10" s="2" t="s">
        <v>48</v>
      </c>
      <c r="Z10" s="2" t="s">
        <v>46</v>
      </c>
      <c r="AA10" s="2" t="s">
        <v>50</v>
      </c>
      <c r="AB10" s="2" t="s">
        <v>43</v>
      </c>
      <c r="AC10" s="2">
        <v>4</v>
      </c>
      <c r="AD10" s="2">
        <v>2</v>
      </c>
      <c r="AE10" s="2">
        <f t="shared" si="0"/>
        <v>2</v>
      </c>
      <c r="AF10" s="2">
        <v>1</v>
      </c>
      <c r="AG10" s="2">
        <v>20</v>
      </c>
      <c r="AH10" s="2">
        <v>16</v>
      </c>
      <c r="AI10" s="2">
        <v>22</v>
      </c>
      <c r="AJ10" s="2">
        <v>5.8333000000000004</v>
      </c>
      <c r="AK10" s="2">
        <v>5</v>
      </c>
      <c r="AL10" s="2" t="s">
        <v>43</v>
      </c>
      <c r="AM10" s="2">
        <v>16</v>
      </c>
      <c r="AN10" s="2">
        <v>4</v>
      </c>
      <c r="AO10" s="2">
        <v>1</v>
      </c>
      <c r="AP10" s="2">
        <v>1</v>
      </c>
      <c r="AQ10" s="2">
        <v>4</v>
      </c>
      <c r="AR10" s="2">
        <v>29</v>
      </c>
      <c r="AS10" s="2">
        <v>1</v>
      </c>
      <c r="AT10" s="2" t="s">
        <v>89</v>
      </c>
      <c r="AU10" s="2">
        <v>5</v>
      </c>
      <c r="AV10" s="2">
        <v>0</v>
      </c>
      <c r="AW10" s="2" t="s">
        <v>90</v>
      </c>
      <c r="AY10" s="1" t="s">
        <v>91</v>
      </c>
      <c r="AZ10" s="1" t="s">
        <v>43</v>
      </c>
      <c r="BC10" s="4"/>
      <c r="BG10" s="4"/>
    </row>
    <row r="11" spans="1:59" x14ac:dyDescent="0.2">
      <c r="A11" s="2">
        <v>10</v>
      </c>
      <c r="B11" s="2" t="s">
        <v>34</v>
      </c>
      <c r="C11" s="2" t="s">
        <v>35</v>
      </c>
      <c r="D11" s="2">
        <v>3.4228443174907754</v>
      </c>
      <c r="E11" s="2">
        <v>4.3267714431468205</v>
      </c>
      <c r="F11" s="2">
        <v>4.3631820057422299</v>
      </c>
      <c r="G11" s="2">
        <v>2.8151242851555103</v>
      </c>
      <c r="H11" s="2">
        <v>0.56546165119687342</v>
      </c>
      <c r="I11" s="2">
        <v>0.56987577639751552</v>
      </c>
      <c r="J11" s="2">
        <v>0.56987577639751552</v>
      </c>
      <c r="K11" s="2">
        <v>0.55797101449275355</v>
      </c>
      <c r="L11" s="2">
        <v>0.4494438827098079</v>
      </c>
      <c r="M11" s="2">
        <v>0.67391304347826086</v>
      </c>
      <c r="N11" s="2">
        <v>0.4246376811594203</v>
      </c>
      <c r="O11" s="2">
        <v>0.39130434782608697</v>
      </c>
      <c r="P11" s="2">
        <v>0.51630434782608692</v>
      </c>
      <c r="Q11" s="2">
        <v>0.73745819397993306</v>
      </c>
      <c r="R11" s="2">
        <v>0.70380434782608692</v>
      </c>
      <c r="S11" s="2">
        <v>0.59718670076726343</v>
      </c>
      <c r="T11" s="2">
        <v>19</v>
      </c>
      <c r="U11" s="2" t="s">
        <v>36</v>
      </c>
      <c r="V11" s="2">
        <v>12</v>
      </c>
      <c r="W11" s="2" t="s">
        <v>37</v>
      </c>
      <c r="X11" s="2" t="s">
        <v>44</v>
      </c>
      <c r="Y11" s="2" t="s">
        <v>48</v>
      </c>
      <c r="Z11" s="2" t="s">
        <v>49</v>
      </c>
      <c r="AA11" s="2" t="s">
        <v>50</v>
      </c>
      <c r="AB11" s="2" t="s">
        <v>51</v>
      </c>
      <c r="AC11" s="2">
        <v>7</v>
      </c>
      <c r="AD11" s="2">
        <v>5</v>
      </c>
      <c r="AE11" s="2">
        <f t="shared" si="0"/>
        <v>2</v>
      </c>
      <c r="AF11" s="2">
        <v>4</v>
      </c>
      <c r="AG11" s="2">
        <v>22</v>
      </c>
      <c r="AH11" s="2">
        <v>25</v>
      </c>
      <c r="AI11" s="2">
        <v>31</v>
      </c>
      <c r="AJ11" s="2">
        <v>5.3333000000000004</v>
      </c>
      <c r="AK11" s="2">
        <v>4</v>
      </c>
      <c r="AL11" s="2" t="s">
        <v>37</v>
      </c>
      <c r="AM11" s="2">
        <v>17</v>
      </c>
      <c r="AN11" s="2">
        <v>5</v>
      </c>
      <c r="AO11" s="2">
        <v>1</v>
      </c>
      <c r="AP11" s="2">
        <v>5</v>
      </c>
      <c r="AQ11" s="2">
        <v>4</v>
      </c>
      <c r="AR11" s="2">
        <v>27</v>
      </c>
      <c r="AS11" s="2">
        <v>1</v>
      </c>
      <c r="AT11" s="2" t="s">
        <v>89</v>
      </c>
      <c r="AU11" s="2">
        <v>4</v>
      </c>
      <c r="AV11" s="2">
        <v>3</v>
      </c>
      <c r="AW11" s="2" t="s">
        <v>90</v>
      </c>
      <c r="AY11" s="1" t="s">
        <v>91</v>
      </c>
      <c r="AZ11" s="1" t="s">
        <v>43</v>
      </c>
      <c r="BA11" s="1"/>
      <c r="BC11" s="4"/>
    </row>
    <row r="12" spans="1:59" x14ac:dyDescent="0.2">
      <c r="A12" s="2">
        <v>11</v>
      </c>
      <c r="B12" s="2" t="s">
        <v>34</v>
      </c>
      <c r="C12" s="2" t="s">
        <v>35</v>
      </c>
      <c r="D12" s="2">
        <v>3.0567960510390066</v>
      </c>
      <c r="E12" s="2">
        <v>2.6924542308414106</v>
      </c>
      <c r="F12" s="2">
        <v>3.3939183979189824</v>
      </c>
      <c r="G12" s="2">
        <v>3.1679691076137555</v>
      </c>
      <c r="H12" s="2">
        <v>0.62613751263902939</v>
      </c>
      <c r="I12" s="2">
        <v>0.62458471760797341</v>
      </c>
      <c r="J12" s="2">
        <v>0.61119186046511631</v>
      </c>
      <c r="K12" s="2">
        <v>0.64244186046511631</v>
      </c>
      <c r="L12" s="2">
        <v>0.60077519379844968</v>
      </c>
      <c r="M12" s="2">
        <v>0.65380549682875266</v>
      </c>
      <c r="N12" s="2">
        <v>0.57994186046511631</v>
      </c>
      <c r="O12" s="2">
        <v>0.51744186046511631</v>
      </c>
      <c r="P12" s="2">
        <v>0.70494186046511631</v>
      </c>
      <c r="Q12" s="2">
        <v>0.68410852713178294</v>
      </c>
      <c r="R12" s="2">
        <v>0.70494186046511631</v>
      </c>
      <c r="S12" s="2">
        <v>0.57994186046511631</v>
      </c>
      <c r="T12" s="2">
        <v>20</v>
      </c>
      <c r="U12" s="2" t="s">
        <v>36</v>
      </c>
      <c r="V12" s="2">
        <v>12</v>
      </c>
      <c r="W12" s="2" t="s">
        <v>37</v>
      </c>
      <c r="X12" s="2" t="s">
        <v>44</v>
      </c>
      <c r="Y12" s="2" t="s">
        <v>39</v>
      </c>
      <c r="Z12" s="2" t="s">
        <v>52</v>
      </c>
      <c r="AA12" s="2" t="s">
        <v>50</v>
      </c>
      <c r="AB12" s="2" t="s">
        <v>53</v>
      </c>
      <c r="AC12" s="2">
        <v>8</v>
      </c>
      <c r="AD12" s="2">
        <v>5</v>
      </c>
      <c r="AE12" s="2">
        <f t="shared" si="0"/>
        <v>3</v>
      </c>
      <c r="AF12" s="2">
        <v>4</v>
      </c>
      <c r="AG12" s="2">
        <v>19</v>
      </c>
      <c r="AH12" s="2">
        <v>26</v>
      </c>
      <c r="AI12" s="2">
        <v>29</v>
      </c>
      <c r="AJ12" s="2">
        <v>7.9166999999999996</v>
      </c>
      <c r="AK12" s="2">
        <v>4</v>
      </c>
      <c r="AL12" s="2" t="s">
        <v>37</v>
      </c>
      <c r="AM12" s="2">
        <v>21</v>
      </c>
      <c r="AN12" s="2">
        <v>3</v>
      </c>
      <c r="AO12" s="2">
        <v>0</v>
      </c>
      <c r="AP12" s="2">
        <v>4</v>
      </c>
      <c r="AQ12" s="2">
        <v>3</v>
      </c>
      <c r="AR12" s="2">
        <v>33</v>
      </c>
      <c r="AS12" s="2">
        <v>1</v>
      </c>
      <c r="AT12" s="2" t="s">
        <v>89</v>
      </c>
      <c r="AU12" s="2">
        <v>5</v>
      </c>
      <c r="AV12" s="2">
        <v>5</v>
      </c>
      <c r="AW12" s="2" t="s">
        <v>92</v>
      </c>
      <c r="AX12" s="2" t="s">
        <v>101</v>
      </c>
      <c r="AY12" s="1" t="s">
        <v>91</v>
      </c>
      <c r="AZ12" s="1" t="s">
        <v>43</v>
      </c>
    </row>
    <row r="13" spans="1:59" x14ac:dyDescent="0.2">
      <c r="A13" s="2">
        <v>12</v>
      </c>
      <c r="B13" s="2" t="s">
        <v>34</v>
      </c>
      <c r="C13" s="2" t="s">
        <v>35</v>
      </c>
      <c r="D13" s="2">
        <v>3.6003470409787366</v>
      </c>
      <c r="E13" s="2">
        <v>3.4918064076260578</v>
      </c>
      <c r="F13" s="2">
        <v>3.4766972544168491</v>
      </c>
      <c r="G13" s="2">
        <v>3.2552473656881102</v>
      </c>
      <c r="H13" s="2">
        <v>0.60904255319148937</v>
      </c>
      <c r="I13" s="2">
        <v>0.48790322580645162</v>
      </c>
      <c r="J13" s="2">
        <v>0.71370967741935487</v>
      </c>
      <c r="K13" s="2">
        <v>0.625</v>
      </c>
      <c r="L13" s="2">
        <v>0.52083333333333337</v>
      </c>
      <c r="M13" s="2">
        <v>0.70108695652173914</v>
      </c>
      <c r="N13" s="2">
        <v>0.3125</v>
      </c>
      <c r="O13" s="2">
        <v>0.625</v>
      </c>
      <c r="P13" s="2">
        <v>0.625</v>
      </c>
      <c r="Q13" s="2">
        <v>0.67500000000000004</v>
      </c>
      <c r="R13" s="2">
        <v>0.80833333333333335</v>
      </c>
      <c r="S13" s="2">
        <v>0.625</v>
      </c>
      <c r="T13" s="2">
        <v>25</v>
      </c>
      <c r="U13" s="2" t="s">
        <v>36</v>
      </c>
      <c r="V13" s="2">
        <v>18</v>
      </c>
      <c r="W13" s="2" t="s">
        <v>37</v>
      </c>
      <c r="X13" s="2" t="s">
        <v>44</v>
      </c>
      <c r="Y13" s="2" t="s">
        <v>54</v>
      </c>
      <c r="Z13" s="2" t="s">
        <v>49</v>
      </c>
      <c r="AA13" s="2" t="s">
        <v>47</v>
      </c>
      <c r="AB13" s="2" t="s">
        <v>43</v>
      </c>
      <c r="AC13" s="2">
        <v>8</v>
      </c>
      <c r="AD13" s="2">
        <v>5</v>
      </c>
      <c r="AE13" s="2">
        <f t="shared" si="0"/>
        <v>3</v>
      </c>
      <c r="AF13" s="2">
        <v>6</v>
      </c>
      <c r="AG13" s="2">
        <v>20</v>
      </c>
      <c r="AH13" s="2">
        <v>20</v>
      </c>
      <c r="AI13" s="2">
        <v>13</v>
      </c>
      <c r="AJ13" s="2">
        <v>7</v>
      </c>
      <c r="AK13" s="2">
        <v>5</v>
      </c>
      <c r="AL13" s="2" t="s">
        <v>43</v>
      </c>
      <c r="AM13" s="2">
        <v>17</v>
      </c>
      <c r="AN13" s="2">
        <v>5</v>
      </c>
      <c r="AO13" s="2">
        <v>2</v>
      </c>
      <c r="AP13" s="2">
        <v>4</v>
      </c>
      <c r="AQ13" s="2">
        <v>4</v>
      </c>
      <c r="AR13" s="2">
        <v>22</v>
      </c>
      <c r="AS13" s="2">
        <v>1</v>
      </c>
      <c r="AT13" s="2" t="s">
        <v>89</v>
      </c>
      <c r="AU13" s="2">
        <v>6</v>
      </c>
      <c r="AV13" s="2">
        <v>2</v>
      </c>
      <c r="AW13" s="2" t="s">
        <v>90</v>
      </c>
      <c r="AY13" s="1" t="s">
        <v>91</v>
      </c>
      <c r="AZ13" s="1" t="s">
        <v>37</v>
      </c>
    </row>
    <row r="14" spans="1:59" x14ac:dyDescent="0.2">
      <c r="A14" s="2">
        <v>13</v>
      </c>
      <c r="B14" s="2" t="s">
        <v>34</v>
      </c>
      <c r="C14" s="2" t="s">
        <v>35</v>
      </c>
      <c r="D14" s="2">
        <v>3.3861442269766679</v>
      </c>
      <c r="E14" s="2">
        <v>4.016969503625738</v>
      </c>
      <c r="F14" s="2">
        <v>3.5845094351039375</v>
      </c>
      <c r="G14" s="2">
        <v>3.5131793067966588</v>
      </c>
      <c r="H14" s="2">
        <v>0.43835034013605445</v>
      </c>
      <c r="I14" s="2">
        <v>0.4743351886209029</v>
      </c>
      <c r="J14" s="2">
        <v>0.42793367346938777</v>
      </c>
      <c r="K14" s="2">
        <v>0.4107965766951942</v>
      </c>
      <c r="L14" s="2">
        <v>0.35501700680272108</v>
      </c>
      <c r="M14" s="2">
        <v>0.52168367346938771</v>
      </c>
      <c r="N14" s="2">
        <v>0.31212484993997602</v>
      </c>
      <c r="O14" s="2">
        <v>0.45918367346938777</v>
      </c>
      <c r="P14" s="2">
        <v>0.29251700680272108</v>
      </c>
      <c r="Q14" s="2">
        <v>0.64668367346938771</v>
      </c>
      <c r="R14" s="2">
        <v>0.39668367346938777</v>
      </c>
      <c r="S14" s="2">
        <v>0.52168367346938771</v>
      </c>
      <c r="T14" s="2">
        <v>18</v>
      </c>
      <c r="U14" s="2" t="s">
        <v>36</v>
      </c>
      <c r="V14" s="2">
        <v>12</v>
      </c>
      <c r="W14" s="2" t="s">
        <v>37</v>
      </c>
      <c r="X14" s="2" t="s">
        <v>38</v>
      </c>
      <c r="Y14" s="2" t="s">
        <v>39</v>
      </c>
      <c r="Z14" s="2" t="s">
        <v>40</v>
      </c>
      <c r="AA14" s="2" t="s">
        <v>50</v>
      </c>
      <c r="AB14" s="2" t="s">
        <v>55</v>
      </c>
      <c r="AC14" s="2">
        <v>1</v>
      </c>
      <c r="AD14" s="2">
        <v>1</v>
      </c>
      <c r="AE14" s="2">
        <f t="shared" si="0"/>
        <v>0</v>
      </c>
      <c r="AF14" s="2">
        <v>4</v>
      </c>
      <c r="AG14" s="2">
        <v>13</v>
      </c>
      <c r="AH14" s="2">
        <v>8</v>
      </c>
      <c r="AI14" s="2">
        <v>16</v>
      </c>
      <c r="AJ14" s="2">
        <v>8.8332999999999995</v>
      </c>
      <c r="AK14" s="2">
        <v>5</v>
      </c>
      <c r="AL14" s="2" t="s">
        <v>43</v>
      </c>
      <c r="AM14" s="2">
        <v>15</v>
      </c>
      <c r="AN14" s="2">
        <v>1</v>
      </c>
      <c r="AO14" s="2">
        <v>0</v>
      </c>
      <c r="AP14" s="2">
        <v>13</v>
      </c>
      <c r="AQ14" s="2">
        <v>3</v>
      </c>
      <c r="AR14" s="2">
        <v>32</v>
      </c>
      <c r="AS14" s="2">
        <v>0</v>
      </c>
      <c r="AT14" s="2" t="s">
        <v>94</v>
      </c>
      <c r="AU14" s="2">
        <v>5</v>
      </c>
      <c r="AV14" s="2">
        <v>4</v>
      </c>
      <c r="AW14" s="2" t="s">
        <v>43</v>
      </c>
      <c r="AY14" s="1" t="s">
        <v>91</v>
      </c>
      <c r="AZ14" s="1" t="s">
        <v>37</v>
      </c>
    </row>
    <row r="15" spans="1:59" x14ac:dyDescent="0.2">
      <c r="A15" s="2">
        <v>14</v>
      </c>
      <c r="B15" s="2" t="s">
        <v>34</v>
      </c>
      <c r="C15" s="2" t="s">
        <v>60</v>
      </c>
      <c r="D15" s="2">
        <v>2.6852027246544932</v>
      </c>
      <c r="E15" s="2">
        <v>2.8778670206009083</v>
      </c>
      <c r="F15" s="2">
        <v>2.6808470636558863</v>
      </c>
      <c r="G15" s="2">
        <v>3.0626637914169703</v>
      </c>
      <c r="H15" s="2">
        <v>0.75855614973262031</v>
      </c>
      <c r="I15" s="2">
        <v>0.76398601398601407</v>
      </c>
      <c r="J15" s="2">
        <v>0.74413489736070382</v>
      </c>
      <c r="K15" s="2">
        <v>0.76948051948051954</v>
      </c>
      <c r="L15" s="2">
        <v>0.76773835920177391</v>
      </c>
      <c r="M15" s="2">
        <v>0.75</v>
      </c>
      <c r="N15" s="2">
        <v>0.75757575757575757</v>
      </c>
      <c r="O15" s="2">
        <v>0.77424242424242429</v>
      </c>
      <c r="P15" s="2">
        <v>0.76948051948051954</v>
      </c>
      <c r="Q15" s="2">
        <v>0.76948051948051954</v>
      </c>
      <c r="R15" s="2">
        <v>0.71590909090909094</v>
      </c>
      <c r="S15" s="2">
        <v>0.76948051948051954</v>
      </c>
      <c r="T15" s="2">
        <v>20</v>
      </c>
      <c r="U15" s="2" t="s">
        <v>36</v>
      </c>
      <c r="V15" s="2">
        <v>12</v>
      </c>
      <c r="W15" s="2" t="s">
        <v>37</v>
      </c>
      <c r="X15" s="2" t="s">
        <v>61</v>
      </c>
      <c r="Y15" s="2" t="s">
        <v>56</v>
      </c>
      <c r="Z15" s="2" t="s">
        <v>46</v>
      </c>
      <c r="AA15" s="2" t="s">
        <v>50</v>
      </c>
      <c r="AB15" s="2" t="s">
        <v>55</v>
      </c>
      <c r="AC15" s="2">
        <v>2</v>
      </c>
      <c r="AD15" s="2">
        <v>1</v>
      </c>
      <c r="AE15" s="2">
        <f t="shared" si="0"/>
        <v>1</v>
      </c>
      <c r="AF15" s="2">
        <v>0</v>
      </c>
      <c r="AG15" s="2">
        <v>21</v>
      </c>
      <c r="AH15" s="2">
        <v>8</v>
      </c>
      <c r="AI15" s="2">
        <v>11</v>
      </c>
      <c r="AJ15" s="2">
        <v>5.5</v>
      </c>
      <c r="AK15" s="2">
        <v>5</v>
      </c>
      <c r="AL15" s="2" t="s">
        <v>43</v>
      </c>
      <c r="AM15" s="2">
        <v>10</v>
      </c>
      <c r="AN15" s="2">
        <v>4</v>
      </c>
      <c r="AO15" s="2">
        <v>1</v>
      </c>
      <c r="AP15" s="2">
        <v>2</v>
      </c>
      <c r="AQ15" s="2">
        <v>3</v>
      </c>
      <c r="AR15" s="2">
        <v>16</v>
      </c>
      <c r="AS15" s="2">
        <v>1</v>
      </c>
      <c r="AT15" s="2" t="s">
        <v>94</v>
      </c>
      <c r="AU15" s="2">
        <v>5</v>
      </c>
      <c r="AV15" s="2">
        <v>8</v>
      </c>
      <c r="AW15" s="2" t="s">
        <v>102</v>
      </c>
      <c r="AY15" s="1" t="s">
        <v>103</v>
      </c>
      <c r="AZ15" s="1" t="s">
        <v>43</v>
      </c>
    </row>
    <row r="16" spans="1:59" x14ac:dyDescent="0.2">
      <c r="A16" s="2">
        <v>15</v>
      </c>
      <c r="B16" s="2" t="s">
        <v>34</v>
      </c>
      <c r="C16" s="2" t="s">
        <v>60</v>
      </c>
      <c r="D16" s="2">
        <v>2.2244175720000001</v>
      </c>
      <c r="E16" s="2">
        <v>3.82743382</v>
      </c>
      <c r="F16" s="2">
        <v>1.6527516</v>
      </c>
      <c r="G16" s="2">
        <v>1.97968385</v>
      </c>
      <c r="H16" s="2">
        <v>0.41983695700000001</v>
      </c>
      <c r="I16" s="2">
        <v>0.24544179599999999</v>
      </c>
      <c r="J16" s="2">
        <v>0.47124824700000001</v>
      </c>
      <c r="K16" s="2">
        <v>0.53196931000000003</v>
      </c>
      <c r="L16" s="2">
        <v>0.31544865900000002</v>
      </c>
      <c r="M16" s="2">
        <v>0.51996450800000005</v>
      </c>
      <c r="N16" s="2">
        <v>2.6086957000000022E-2</v>
      </c>
      <c r="O16" s="2">
        <v>0.42608695699999999</v>
      </c>
      <c r="P16" s="2">
        <v>0.47314578100000004</v>
      </c>
      <c r="Q16" s="2">
        <v>0.45108695700000001</v>
      </c>
      <c r="R16" s="2">
        <v>0.51358695700000001</v>
      </c>
      <c r="S16" s="2">
        <v>0.59079283900000001</v>
      </c>
      <c r="T16" s="2">
        <v>19</v>
      </c>
      <c r="U16" s="2" t="s">
        <v>36</v>
      </c>
      <c r="V16" s="2">
        <v>12</v>
      </c>
      <c r="W16" s="2" t="s">
        <v>37</v>
      </c>
      <c r="X16" s="2" t="s">
        <v>63</v>
      </c>
      <c r="Y16" s="2" t="s">
        <v>56</v>
      </c>
      <c r="Z16" s="2" t="s">
        <v>49</v>
      </c>
      <c r="AA16" s="2" t="s">
        <v>50</v>
      </c>
      <c r="AB16" s="2" t="s">
        <v>42</v>
      </c>
      <c r="AC16" s="2">
        <v>8</v>
      </c>
      <c r="AD16" s="2">
        <v>6</v>
      </c>
      <c r="AE16" s="2">
        <f t="shared" si="0"/>
        <v>2</v>
      </c>
      <c r="AF16" s="2">
        <v>5</v>
      </c>
      <c r="AG16" s="2">
        <v>21</v>
      </c>
      <c r="AH16" s="2">
        <v>25</v>
      </c>
      <c r="AI16" s="2">
        <v>25</v>
      </c>
      <c r="AJ16" s="2">
        <v>2.6667000000000001</v>
      </c>
      <c r="AK16" s="2">
        <v>5</v>
      </c>
      <c r="AL16" s="2" t="s">
        <v>43</v>
      </c>
      <c r="AM16" s="2">
        <v>8</v>
      </c>
      <c r="AN16" s="1">
        <v>1</v>
      </c>
      <c r="AO16" s="1">
        <v>0</v>
      </c>
      <c r="AP16" s="2">
        <v>10</v>
      </c>
      <c r="AQ16" s="1">
        <v>3</v>
      </c>
      <c r="AR16" s="2">
        <v>23</v>
      </c>
      <c r="AS16" s="2">
        <v>2</v>
      </c>
      <c r="AT16" s="2" t="s">
        <v>89</v>
      </c>
      <c r="AU16" s="2">
        <v>6</v>
      </c>
      <c r="AV16" s="2">
        <v>1</v>
      </c>
      <c r="AW16" s="2" t="s">
        <v>90</v>
      </c>
      <c r="AY16" s="1" t="s">
        <v>103</v>
      </c>
      <c r="AZ16" s="1" t="s">
        <v>43</v>
      </c>
    </row>
    <row r="17" spans="1:56" x14ac:dyDescent="0.2">
      <c r="A17" s="2">
        <v>16</v>
      </c>
      <c r="B17" s="2" t="s">
        <v>34</v>
      </c>
      <c r="C17" s="2" t="s">
        <v>35</v>
      </c>
      <c r="D17" s="2">
        <v>3.5337619240000002</v>
      </c>
      <c r="E17" s="2">
        <v>3.82743382</v>
      </c>
      <c r="F17" s="2">
        <v>4.6526957500000004</v>
      </c>
      <c r="G17" s="2">
        <v>2.8922967000000002</v>
      </c>
      <c r="H17" s="2">
        <v>0.67904656299999999</v>
      </c>
      <c r="I17" s="2">
        <v>0.64636363600000002</v>
      </c>
      <c r="J17" s="2">
        <v>0.73821548800000003</v>
      </c>
      <c r="K17" s="2">
        <v>0.65303030299999998</v>
      </c>
      <c r="L17" s="2">
        <v>0.68636363600000005</v>
      </c>
      <c r="M17" s="2">
        <v>0.67207792200000005</v>
      </c>
      <c r="N17" s="2">
        <v>0.57867132799999998</v>
      </c>
      <c r="O17" s="2">
        <v>0.732517482</v>
      </c>
      <c r="P17" s="2">
        <v>0.74350649300000005</v>
      </c>
      <c r="Q17" s="2">
        <v>0.71969696900000002</v>
      </c>
      <c r="R17" s="2">
        <v>0.74350649300000005</v>
      </c>
      <c r="S17" s="2">
        <v>0.57386363600000001</v>
      </c>
      <c r="T17" s="2">
        <v>20</v>
      </c>
      <c r="U17" s="2" t="s">
        <v>36</v>
      </c>
      <c r="V17" s="2">
        <v>12</v>
      </c>
      <c r="W17" s="2" t="s">
        <v>37</v>
      </c>
      <c r="X17" s="2" t="s">
        <v>44</v>
      </c>
      <c r="Y17" s="2" t="s">
        <v>54</v>
      </c>
      <c r="Z17" s="2" t="s">
        <v>52</v>
      </c>
      <c r="AA17" s="2" t="s">
        <v>41</v>
      </c>
      <c r="AB17" s="2" t="s">
        <v>43</v>
      </c>
      <c r="AC17" s="2">
        <v>8</v>
      </c>
      <c r="AD17" s="2">
        <v>6</v>
      </c>
      <c r="AE17" s="2">
        <f t="shared" si="0"/>
        <v>2</v>
      </c>
      <c r="AF17" s="2">
        <v>9</v>
      </c>
      <c r="AG17" s="2">
        <v>24</v>
      </c>
      <c r="AH17" s="2">
        <v>42</v>
      </c>
      <c r="AI17" s="2">
        <v>32</v>
      </c>
      <c r="AJ17" s="2">
        <v>6.5</v>
      </c>
      <c r="AK17" s="2">
        <v>6</v>
      </c>
      <c r="AL17" s="2" t="s">
        <v>43</v>
      </c>
      <c r="AM17" s="2">
        <v>12</v>
      </c>
      <c r="AN17" s="1">
        <v>2</v>
      </c>
      <c r="AO17" s="1">
        <v>0</v>
      </c>
      <c r="AP17" s="2">
        <v>2</v>
      </c>
      <c r="AQ17" s="1">
        <v>2</v>
      </c>
      <c r="AR17" s="2">
        <v>24</v>
      </c>
      <c r="AS17" s="2">
        <v>2</v>
      </c>
      <c r="AT17" s="2" t="s">
        <v>89</v>
      </c>
      <c r="AU17" s="2">
        <v>5</v>
      </c>
      <c r="AV17" s="2">
        <v>10</v>
      </c>
      <c r="AW17" s="2" t="s">
        <v>99</v>
      </c>
      <c r="AY17" s="1" t="s">
        <v>91</v>
      </c>
      <c r="AZ17" s="1" t="s">
        <v>37</v>
      </c>
    </row>
    <row r="18" spans="1:56" x14ac:dyDescent="0.2">
      <c r="A18" s="2">
        <v>17</v>
      </c>
      <c r="B18" s="2" t="s">
        <v>34</v>
      </c>
      <c r="C18" s="2" t="s">
        <v>60</v>
      </c>
      <c r="D18" s="2">
        <v>1.878673034</v>
      </c>
      <c r="E18" s="2">
        <v>3.1179864820000001</v>
      </c>
      <c r="F18" s="2">
        <v>1.9836614699999999</v>
      </c>
      <c r="G18" s="2">
        <v>1.30687015</v>
      </c>
      <c r="H18" s="2">
        <v>0.600378788</v>
      </c>
      <c r="I18" s="2">
        <v>0.64583333300000001</v>
      </c>
      <c r="J18" s="2">
        <v>0.721590909</v>
      </c>
      <c r="K18" s="2">
        <v>0.41249999999999998</v>
      </c>
      <c r="L18" s="2">
        <v>0.577205882</v>
      </c>
      <c r="M18" s="2">
        <v>0.625</v>
      </c>
      <c r="N18" s="2">
        <v>0.61250000000000004</v>
      </c>
      <c r="O18" s="2">
        <v>0.66964285700000004</v>
      </c>
      <c r="P18" s="2">
        <v>0.41249999999999998</v>
      </c>
      <c r="Q18" s="2">
        <v>0.66964285700000004</v>
      </c>
      <c r="R18" s="2">
        <v>0.8125</v>
      </c>
      <c r="S18" s="2">
        <v>0.41249999999999998</v>
      </c>
      <c r="T18" s="2">
        <v>18</v>
      </c>
      <c r="U18" s="2" t="s">
        <v>65</v>
      </c>
      <c r="V18" s="2">
        <v>12</v>
      </c>
      <c r="W18" s="2" t="s">
        <v>37</v>
      </c>
      <c r="X18" s="2" t="s">
        <v>63</v>
      </c>
      <c r="Y18" s="2" t="s">
        <v>54</v>
      </c>
      <c r="Z18" s="2" t="s">
        <v>52</v>
      </c>
      <c r="AA18" s="2" t="s">
        <v>47</v>
      </c>
      <c r="AB18" s="2" t="s">
        <v>43</v>
      </c>
      <c r="AC18" s="2">
        <v>10</v>
      </c>
      <c r="AD18" s="2">
        <v>7</v>
      </c>
      <c r="AE18" s="2">
        <f t="shared" si="0"/>
        <v>3</v>
      </c>
      <c r="AF18" s="2">
        <v>6</v>
      </c>
      <c r="AG18" s="2">
        <v>26</v>
      </c>
      <c r="AH18" s="2">
        <v>34</v>
      </c>
      <c r="AI18" s="2">
        <v>37</v>
      </c>
      <c r="AJ18" s="2">
        <v>9.0167000000000002</v>
      </c>
      <c r="AK18" s="2">
        <v>6</v>
      </c>
      <c r="AL18" s="2" t="s">
        <v>37</v>
      </c>
      <c r="AM18" s="2">
        <v>13</v>
      </c>
      <c r="AN18" s="1">
        <v>5</v>
      </c>
      <c r="AO18" s="1">
        <v>2</v>
      </c>
      <c r="AP18" s="2">
        <v>2</v>
      </c>
      <c r="AQ18" s="1">
        <v>4</v>
      </c>
      <c r="AR18" s="2">
        <v>24</v>
      </c>
      <c r="AS18" s="2">
        <v>2</v>
      </c>
      <c r="AT18" s="2" t="s">
        <v>89</v>
      </c>
      <c r="AU18" s="2">
        <v>6</v>
      </c>
      <c r="AV18" s="2">
        <v>5</v>
      </c>
      <c r="AW18" s="2" t="s">
        <v>90</v>
      </c>
      <c r="AY18" s="1" t="s">
        <v>68</v>
      </c>
      <c r="AZ18" s="1" t="s">
        <v>37</v>
      </c>
      <c r="BA18" s="4"/>
      <c r="BB18" s="4"/>
      <c r="BC18" s="4"/>
    </row>
    <row r="19" spans="1:56" x14ac:dyDescent="0.2">
      <c r="A19" s="2">
        <v>18</v>
      </c>
      <c r="B19" s="2" t="s">
        <v>34</v>
      </c>
      <c r="C19" s="2" t="s">
        <v>35</v>
      </c>
      <c r="D19" s="2">
        <v>2.5262547249999998</v>
      </c>
      <c r="E19" s="2">
        <v>2.230673253</v>
      </c>
      <c r="F19" s="2">
        <v>2.29272455</v>
      </c>
      <c r="G19" s="2">
        <v>3.2436690600000002</v>
      </c>
      <c r="H19" s="2">
        <v>0.27272727299999999</v>
      </c>
      <c r="I19" s="2">
        <v>0.30938416499999999</v>
      </c>
      <c r="J19" s="2">
        <v>0.23040752399999997</v>
      </c>
      <c r="K19" s="2">
        <v>0.27597402599999998</v>
      </c>
      <c r="L19" s="2">
        <v>0.20454545499999999</v>
      </c>
      <c r="M19" s="2">
        <v>0.340909091</v>
      </c>
      <c r="N19" s="2">
        <v>0.18983957299999998</v>
      </c>
      <c r="O19" s="2">
        <v>0.168831169</v>
      </c>
      <c r="P19" s="2">
        <v>0.26223776300000001</v>
      </c>
      <c r="Q19" s="2">
        <v>0.45454545499999999</v>
      </c>
      <c r="R19" s="2">
        <v>0.287878788</v>
      </c>
      <c r="S19" s="2">
        <v>0.287878788</v>
      </c>
      <c r="T19" s="2">
        <v>24</v>
      </c>
      <c r="U19" s="2" t="s">
        <v>36</v>
      </c>
      <c r="V19" s="2">
        <v>18</v>
      </c>
      <c r="W19" s="2" t="s">
        <v>37</v>
      </c>
      <c r="X19" s="2" t="s">
        <v>38</v>
      </c>
      <c r="Y19" s="2" t="s">
        <v>56</v>
      </c>
      <c r="Z19" s="2" t="s">
        <v>40</v>
      </c>
      <c r="AA19" s="2" t="s">
        <v>50</v>
      </c>
      <c r="AB19" s="2" t="s">
        <v>43</v>
      </c>
      <c r="AC19" s="2">
        <v>7</v>
      </c>
      <c r="AD19" s="2">
        <v>5</v>
      </c>
      <c r="AE19" s="2">
        <f t="shared" si="0"/>
        <v>2</v>
      </c>
      <c r="AF19" s="2">
        <v>5</v>
      </c>
      <c r="AG19" s="2">
        <v>27</v>
      </c>
      <c r="AH19" s="2">
        <v>35</v>
      </c>
      <c r="AI19" s="2">
        <v>33</v>
      </c>
      <c r="AJ19" s="2">
        <v>6.0833000000000004</v>
      </c>
      <c r="AK19" s="2">
        <v>5</v>
      </c>
      <c r="AL19" s="2" t="s">
        <v>43</v>
      </c>
      <c r="AM19" s="2">
        <v>21</v>
      </c>
      <c r="AN19" s="1">
        <v>3</v>
      </c>
      <c r="AO19" s="1">
        <v>0</v>
      </c>
      <c r="AP19" s="2">
        <v>9</v>
      </c>
      <c r="AQ19" s="1">
        <v>4</v>
      </c>
      <c r="AR19" s="2">
        <v>24</v>
      </c>
      <c r="AS19" s="2">
        <v>2</v>
      </c>
      <c r="AT19" s="2" t="s">
        <v>89</v>
      </c>
      <c r="AU19" s="2">
        <v>5</v>
      </c>
      <c r="AV19" s="2">
        <v>8</v>
      </c>
      <c r="AW19" s="2" t="s">
        <v>90</v>
      </c>
      <c r="AY19" s="1" t="s">
        <v>95</v>
      </c>
      <c r="AZ19" s="1" t="s">
        <v>43</v>
      </c>
    </row>
    <row r="20" spans="1:56" ht="18" customHeight="1" x14ac:dyDescent="0.2">
      <c r="A20" s="2">
        <v>19</v>
      </c>
      <c r="B20" s="2" t="s">
        <v>34</v>
      </c>
      <c r="C20" s="2" t="s">
        <v>60</v>
      </c>
      <c r="D20" s="2">
        <v>2.8877834199999999</v>
      </c>
      <c r="E20" s="2">
        <v>3.3547437530000002</v>
      </c>
      <c r="F20" s="2">
        <v>2.8999042099999999</v>
      </c>
      <c r="G20" s="2">
        <v>2.65082174</v>
      </c>
      <c r="H20" s="2">
        <v>0.49699248199999996</v>
      </c>
      <c r="I20" s="2">
        <v>0.52226720700000007</v>
      </c>
      <c r="J20" s="2">
        <v>0.59569377999999995</v>
      </c>
      <c r="K20" s="2">
        <v>0.368421053</v>
      </c>
      <c r="L20" s="2">
        <v>0.42397660899999995</v>
      </c>
      <c r="M20" s="2">
        <v>0.57430340600000007</v>
      </c>
      <c r="N20" s="2">
        <v>0.368421053</v>
      </c>
      <c r="O20" s="2">
        <v>0.368421053</v>
      </c>
      <c r="P20" s="2">
        <v>0.56842105300000001</v>
      </c>
      <c r="Q20" s="2">
        <v>0.70175438599999995</v>
      </c>
      <c r="R20" s="2">
        <v>0.86842105300000005</v>
      </c>
      <c r="S20" s="2">
        <v>0.20175438600000001</v>
      </c>
      <c r="T20" s="2">
        <v>18</v>
      </c>
      <c r="U20" s="2" t="s">
        <v>36</v>
      </c>
      <c r="V20" s="2">
        <v>12</v>
      </c>
      <c r="W20" s="2" t="s">
        <v>37</v>
      </c>
      <c r="X20" s="2" t="s">
        <v>63</v>
      </c>
      <c r="Y20" s="2" t="s">
        <v>56</v>
      </c>
      <c r="Z20" s="2" t="s">
        <v>40</v>
      </c>
      <c r="AA20" s="2" t="s">
        <v>47</v>
      </c>
      <c r="AB20" s="2" t="s">
        <v>43</v>
      </c>
      <c r="AC20" s="2">
        <v>4</v>
      </c>
      <c r="AD20" s="2">
        <v>6</v>
      </c>
      <c r="AE20" s="2">
        <f t="shared" si="0"/>
        <v>-2</v>
      </c>
      <c r="AF20" s="2">
        <v>7</v>
      </c>
      <c r="AG20" s="2">
        <v>24</v>
      </c>
      <c r="AH20" s="2">
        <v>25</v>
      </c>
      <c r="AI20" s="2">
        <v>31</v>
      </c>
      <c r="AJ20" s="2">
        <v>7.25</v>
      </c>
      <c r="AK20" s="2">
        <v>6</v>
      </c>
      <c r="AL20" s="2" t="s">
        <v>43</v>
      </c>
      <c r="AM20" s="2">
        <v>17</v>
      </c>
      <c r="AN20" s="1">
        <v>3</v>
      </c>
      <c r="AO20" s="1">
        <v>0</v>
      </c>
      <c r="AP20" s="2">
        <v>2</v>
      </c>
      <c r="AQ20" s="1">
        <v>3</v>
      </c>
      <c r="AR20" s="2">
        <v>26</v>
      </c>
      <c r="AS20" s="2">
        <v>1</v>
      </c>
      <c r="AT20" s="2" t="s">
        <v>89</v>
      </c>
      <c r="AU20" s="2">
        <v>6</v>
      </c>
      <c r="AV20" s="2">
        <v>1</v>
      </c>
      <c r="AW20" s="2" t="s">
        <v>43</v>
      </c>
      <c r="AY20" s="1" t="s">
        <v>91</v>
      </c>
      <c r="AZ20" s="1" t="s">
        <v>43</v>
      </c>
      <c r="BB20" s="3"/>
      <c r="BD20" s="3"/>
    </row>
    <row r="21" spans="1:56" x14ac:dyDescent="0.2">
      <c r="A21" s="2">
        <v>20</v>
      </c>
      <c r="B21" s="2" t="s">
        <v>34</v>
      </c>
      <c r="C21" s="2" t="s">
        <v>60</v>
      </c>
      <c r="D21" s="2">
        <v>3.3607416479999999</v>
      </c>
      <c r="E21" s="2">
        <v>2.8420448029999998</v>
      </c>
      <c r="F21" s="2">
        <v>3.47669725</v>
      </c>
      <c r="G21" s="2">
        <v>3.1179864799999999</v>
      </c>
      <c r="H21" s="2">
        <v>0.67449494900000007</v>
      </c>
      <c r="I21" s="2">
        <v>0.718773946</v>
      </c>
      <c r="J21" s="2">
        <v>0.67936507900000009</v>
      </c>
      <c r="K21" s="2">
        <v>0.62867383500000007</v>
      </c>
      <c r="L21" s="2">
        <v>0.58966408200000009</v>
      </c>
      <c r="M21" s="2">
        <v>0.75555555499999993</v>
      </c>
      <c r="N21" s="2">
        <v>0.6079365080000001</v>
      </c>
      <c r="O21" s="2">
        <v>0.6079365080000001</v>
      </c>
      <c r="P21" s="2">
        <v>0.55555555499999998</v>
      </c>
      <c r="Q21" s="2">
        <v>0.82222222199999995</v>
      </c>
      <c r="R21" s="2">
        <v>0.75079365099999995</v>
      </c>
      <c r="S21" s="2">
        <v>0.69722222199999995</v>
      </c>
      <c r="T21" s="2">
        <v>22</v>
      </c>
      <c r="U21" s="2" t="s">
        <v>36</v>
      </c>
      <c r="V21" s="2">
        <v>12</v>
      </c>
      <c r="W21" s="2" t="s">
        <v>37</v>
      </c>
      <c r="X21" s="2" t="s">
        <v>61</v>
      </c>
      <c r="Y21" s="2" t="s">
        <v>39</v>
      </c>
      <c r="Z21" s="2" t="s">
        <v>52</v>
      </c>
      <c r="AA21" s="2" t="s">
        <v>47</v>
      </c>
      <c r="AB21" s="2" t="s">
        <v>66</v>
      </c>
      <c r="AC21" s="2">
        <v>8</v>
      </c>
      <c r="AD21" s="2">
        <v>6</v>
      </c>
      <c r="AE21" s="2">
        <f t="shared" si="0"/>
        <v>2</v>
      </c>
      <c r="AF21" s="2">
        <v>10</v>
      </c>
      <c r="AG21" s="2">
        <v>34</v>
      </c>
      <c r="AH21" s="2">
        <v>42</v>
      </c>
      <c r="AI21" s="2">
        <v>33</v>
      </c>
      <c r="AJ21" s="2">
        <v>3</v>
      </c>
      <c r="AK21" s="2">
        <v>6</v>
      </c>
      <c r="AL21" s="2" t="s">
        <v>43</v>
      </c>
      <c r="AM21" s="2">
        <v>19</v>
      </c>
      <c r="AN21" s="1">
        <v>1</v>
      </c>
      <c r="AO21" s="1">
        <v>0</v>
      </c>
      <c r="AP21" s="2">
        <v>4</v>
      </c>
      <c r="AQ21" s="1">
        <v>3</v>
      </c>
      <c r="AR21" s="2">
        <v>33</v>
      </c>
      <c r="AS21" s="2">
        <v>3</v>
      </c>
      <c r="AT21" s="2" t="s">
        <v>89</v>
      </c>
      <c r="AU21" s="2">
        <v>6</v>
      </c>
      <c r="AV21" s="2">
        <v>3</v>
      </c>
      <c r="AW21" s="2" t="s">
        <v>90</v>
      </c>
      <c r="AY21" s="1" t="s">
        <v>91</v>
      </c>
      <c r="AZ21" s="1" t="s">
        <v>43</v>
      </c>
    </row>
    <row r="22" spans="1:56" x14ac:dyDescent="0.2">
      <c r="A22" s="2">
        <v>21</v>
      </c>
      <c r="B22" s="2" t="s">
        <v>34</v>
      </c>
      <c r="C22" s="2" t="s">
        <v>60</v>
      </c>
      <c r="D22" s="2">
        <v>3.9129082419999999</v>
      </c>
      <c r="E22" s="2">
        <v>4.6526957480000002</v>
      </c>
      <c r="F22" s="2">
        <v>3.7915816699999998</v>
      </c>
      <c r="G22" s="2">
        <v>3.1410698400000001</v>
      </c>
      <c r="H22" s="2">
        <v>0.54583333300000003</v>
      </c>
      <c r="I22" s="2">
        <v>0.51025640999999999</v>
      </c>
      <c r="J22" s="2">
        <v>0.66410256400000001</v>
      </c>
      <c r="K22" s="2">
        <v>0.46904761900000003</v>
      </c>
      <c r="L22" s="2">
        <v>0.47387387400000003</v>
      </c>
      <c r="M22" s="2">
        <v>0.60775193799999994</v>
      </c>
      <c r="N22" s="2">
        <v>0.38787878799999997</v>
      </c>
      <c r="O22" s="2">
        <v>0.62564102499999996</v>
      </c>
      <c r="P22" s="2">
        <v>0.39487179499999997</v>
      </c>
      <c r="Q22" s="2">
        <v>0.6</v>
      </c>
      <c r="R22" s="2">
        <v>0.70256410199999997</v>
      </c>
      <c r="S22" s="2">
        <v>0.53333333299999997</v>
      </c>
      <c r="T22" s="2">
        <v>23</v>
      </c>
      <c r="U22" s="2" t="s">
        <v>65</v>
      </c>
      <c r="V22" s="2">
        <v>16</v>
      </c>
      <c r="W22" s="2" t="s">
        <v>37</v>
      </c>
      <c r="X22" s="2" t="s">
        <v>61</v>
      </c>
      <c r="Y22" s="2" t="s">
        <v>56</v>
      </c>
      <c r="Z22" s="2" t="s">
        <v>52</v>
      </c>
      <c r="AA22" s="2" t="s">
        <v>47</v>
      </c>
      <c r="AB22" s="2" t="s">
        <v>57</v>
      </c>
      <c r="AC22" s="2">
        <v>8</v>
      </c>
      <c r="AD22" s="2">
        <v>5</v>
      </c>
      <c r="AE22" s="2">
        <f t="shared" si="0"/>
        <v>3</v>
      </c>
      <c r="AF22" s="2">
        <v>8</v>
      </c>
      <c r="AG22" s="2">
        <v>21</v>
      </c>
      <c r="AH22" s="2">
        <v>35</v>
      </c>
      <c r="AI22" s="2">
        <v>37</v>
      </c>
      <c r="AJ22" s="2">
        <v>9</v>
      </c>
      <c r="AK22" s="2">
        <v>6</v>
      </c>
      <c r="AL22" s="2" t="s">
        <v>43</v>
      </c>
      <c r="AM22" s="2">
        <v>15</v>
      </c>
      <c r="AN22" s="1">
        <v>5</v>
      </c>
      <c r="AO22" s="1">
        <v>0</v>
      </c>
      <c r="AP22" s="2">
        <v>7</v>
      </c>
      <c r="AQ22" s="1">
        <v>3</v>
      </c>
      <c r="AR22" s="2">
        <v>29</v>
      </c>
      <c r="AS22" s="2">
        <v>1</v>
      </c>
      <c r="AT22" s="2" t="s">
        <v>89</v>
      </c>
      <c r="AU22" s="2">
        <v>6</v>
      </c>
      <c r="AV22" s="2">
        <v>8</v>
      </c>
      <c r="AW22" s="2" t="s">
        <v>90</v>
      </c>
      <c r="AY22" s="1" t="s">
        <v>91</v>
      </c>
      <c r="AZ22" s="1" t="s">
        <v>43</v>
      </c>
    </row>
    <row r="23" spans="1:56" x14ac:dyDescent="0.2">
      <c r="A23" s="2">
        <v>22</v>
      </c>
      <c r="B23" s="2" t="s">
        <v>34</v>
      </c>
      <c r="C23" s="2" t="s">
        <v>35</v>
      </c>
      <c r="D23" s="2">
        <v>3.621174356</v>
      </c>
      <c r="E23" s="2">
        <v>4.3267714430000002</v>
      </c>
      <c r="F23" s="2">
        <v>4.0380231799999997</v>
      </c>
      <c r="G23" s="2">
        <v>3.2059176300000001</v>
      </c>
      <c r="H23" s="2">
        <v>0.463596491</v>
      </c>
      <c r="I23" s="2">
        <v>0.372126436</v>
      </c>
      <c r="J23" s="2">
        <v>0.55208333300000001</v>
      </c>
      <c r="K23" s="2">
        <v>0.45833333300000001</v>
      </c>
      <c r="L23" s="2">
        <v>0.34608843500000003</v>
      </c>
      <c r="M23" s="2">
        <v>0.58876811600000001</v>
      </c>
      <c r="N23" s="2">
        <v>0.20833333300000001</v>
      </c>
      <c r="O23" s="2">
        <v>0.45833333300000001</v>
      </c>
      <c r="P23" s="2">
        <v>0.37009803899999999</v>
      </c>
      <c r="Q23" s="2">
        <v>0.57371794799999998</v>
      </c>
      <c r="R23" s="2">
        <v>0.64583333300000001</v>
      </c>
      <c r="S23" s="2">
        <v>0.54656862699999997</v>
      </c>
      <c r="T23" s="2">
        <v>27</v>
      </c>
      <c r="U23" s="2" t="s">
        <v>36</v>
      </c>
      <c r="V23" s="2">
        <v>18</v>
      </c>
      <c r="W23" s="2" t="s">
        <v>37</v>
      </c>
      <c r="X23" s="2" t="s">
        <v>44</v>
      </c>
      <c r="Y23" s="2" t="s">
        <v>48</v>
      </c>
      <c r="Z23" s="2" t="s">
        <v>40</v>
      </c>
      <c r="AA23" s="2" t="s">
        <v>50</v>
      </c>
      <c r="AB23" s="2" t="s">
        <v>57</v>
      </c>
      <c r="AC23" s="2">
        <v>8</v>
      </c>
      <c r="AD23" s="2">
        <v>5</v>
      </c>
      <c r="AE23" s="2">
        <f t="shared" si="0"/>
        <v>3</v>
      </c>
      <c r="AF23" s="2">
        <v>6</v>
      </c>
      <c r="AG23" s="2">
        <v>27</v>
      </c>
      <c r="AH23" s="2">
        <v>28</v>
      </c>
      <c r="AI23" s="2">
        <v>16</v>
      </c>
      <c r="AJ23" s="2">
        <v>6</v>
      </c>
      <c r="AK23" s="2">
        <v>6</v>
      </c>
      <c r="AL23" s="2" t="s">
        <v>43</v>
      </c>
      <c r="AM23" s="2">
        <v>15</v>
      </c>
      <c r="AN23" s="1">
        <v>2</v>
      </c>
      <c r="AO23" s="1">
        <v>0</v>
      </c>
      <c r="AP23" s="2">
        <v>2</v>
      </c>
      <c r="AQ23" s="1">
        <v>3</v>
      </c>
      <c r="AR23" s="2">
        <v>28</v>
      </c>
      <c r="AS23" s="2">
        <v>1</v>
      </c>
      <c r="AT23" s="2" t="s">
        <v>89</v>
      </c>
      <c r="AU23" s="2">
        <v>6</v>
      </c>
      <c r="AV23" s="2">
        <v>0</v>
      </c>
      <c r="AW23" s="2" t="s">
        <v>90</v>
      </c>
      <c r="AY23" s="1" t="s">
        <v>104</v>
      </c>
      <c r="AZ23" s="1" t="s">
        <v>43</v>
      </c>
    </row>
    <row r="24" spans="1:56" x14ac:dyDescent="0.2">
      <c r="A24" s="2">
        <v>23</v>
      </c>
      <c r="B24" s="2" t="s">
        <v>34</v>
      </c>
      <c r="C24" s="2" t="s">
        <v>35</v>
      </c>
      <c r="D24" s="2">
        <v>2.8973347779999998</v>
      </c>
      <c r="E24" s="2">
        <v>3.791581667</v>
      </c>
      <c r="F24" s="2">
        <v>3.8038731700000001</v>
      </c>
      <c r="G24" s="2">
        <v>2.2877453499999998</v>
      </c>
      <c r="H24" s="2">
        <v>0.52813238799999995</v>
      </c>
      <c r="I24" s="2">
        <v>0.49175627199999994</v>
      </c>
      <c r="J24" s="2">
        <v>0.51111111099999995</v>
      </c>
      <c r="K24" s="2">
        <v>0.57777777799999996</v>
      </c>
      <c r="L24" s="2">
        <v>0.36944444399999998</v>
      </c>
      <c r="M24" s="2">
        <v>0.69371980700000002</v>
      </c>
      <c r="N24" s="2">
        <v>0.28611111099999997</v>
      </c>
      <c r="O24" s="2">
        <v>0.44444444399999994</v>
      </c>
      <c r="P24" s="2">
        <v>0.38169934599999999</v>
      </c>
      <c r="Q24" s="2">
        <v>0.71111111100000002</v>
      </c>
      <c r="R24" s="2">
        <v>0.57777777799999996</v>
      </c>
      <c r="S24" s="2">
        <v>0.78611111099999997</v>
      </c>
      <c r="T24" s="2">
        <v>20</v>
      </c>
      <c r="U24" s="2" t="s">
        <v>36</v>
      </c>
      <c r="V24" s="2">
        <v>12</v>
      </c>
      <c r="W24" s="2" t="s">
        <v>37</v>
      </c>
      <c r="X24" s="2" t="s">
        <v>44</v>
      </c>
      <c r="Y24" s="2" t="s">
        <v>56</v>
      </c>
      <c r="Z24" s="2" t="s">
        <v>52</v>
      </c>
      <c r="AA24" s="2" t="s">
        <v>47</v>
      </c>
      <c r="AB24" s="2" t="s">
        <v>57</v>
      </c>
      <c r="AC24" s="2">
        <v>9</v>
      </c>
      <c r="AD24" s="2">
        <v>6</v>
      </c>
      <c r="AE24" s="2">
        <f t="shared" si="0"/>
        <v>3</v>
      </c>
      <c r="AF24" s="2">
        <v>8</v>
      </c>
      <c r="AG24" s="2">
        <v>23</v>
      </c>
      <c r="AH24" s="2">
        <v>26</v>
      </c>
      <c r="AI24" s="2">
        <v>35</v>
      </c>
      <c r="AJ24" s="2">
        <v>5.5</v>
      </c>
      <c r="AK24" s="2">
        <v>6</v>
      </c>
      <c r="AL24" s="2" t="s">
        <v>43</v>
      </c>
      <c r="AM24" s="2">
        <v>11</v>
      </c>
      <c r="AN24" s="1">
        <v>2</v>
      </c>
      <c r="AO24" s="1">
        <v>0</v>
      </c>
      <c r="AP24" s="2">
        <v>5</v>
      </c>
      <c r="AQ24" s="1">
        <v>3</v>
      </c>
      <c r="AR24" s="2">
        <v>21</v>
      </c>
      <c r="AS24" s="2">
        <v>2</v>
      </c>
      <c r="AT24" s="2" t="s">
        <v>89</v>
      </c>
      <c r="AU24" s="2">
        <v>6</v>
      </c>
      <c r="AV24" s="2">
        <v>2</v>
      </c>
      <c r="AW24" s="2" t="s">
        <v>92</v>
      </c>
      <c r="AX24" s="2" t="s">
        <v>106</v>
      </c>
      <c r="AY24" s="1" t="s">
        <v>91</v>
      </c>
      <c r="AZ24" s="1" t="s">
        <v>43</v>
      </c>
    </row>
    <row r="25" spans="1:56" x14ac:dyDescent="0.2">
      <c r="A25" s="2">
        <v>24</v>
      </c>
      <c r="B25" s="2" t="s">
        <v>34</v>
      </c>
      <c r="C25" s="2" t="s">
        <v>60</v>
      </c>
      <c r="D25" s="2">
        <v>3.2680906749999998</v>
      </c>
      <c r="E25" s="2">
        <v>3.3464241069999998</v>
      </c>
      <c r="F25" s="2">
        <v>2.8922967000000002</v>
      </c>
      <c r="G25" s="2">
        <v>3.0582909900000002</v>
      </c>
      <c r="H25" s="2">
        <v>0.56487804900000005</v>
      </c>
      <c r="I25" s="2">
        <v>0.55487804900000004</v>
      </c>
      <c r="J25" s="2">
        <v>0.57410881800000002</v>
      </c>
      <c r="K25" s="2">
        <v>0.56678281100000005</v>
      </c>
      <c r="L25" s="2">
        <v>0.433449478</v>
      </c>
      <c r="M25" s="2">
        <v>0.67987804900000004</v>
      </c>
      <c r="N25" s="2">
        <v>0.447735192</v>
      </c>
      <c r="O25" s="2">
        <v>0.47154471600000003</v>
      </c>
      <c r="P25" s="2">
        <v>0.36043360499999999</v>
      </c>
      <c r="Q25" s="2">
        <v>0.66202090600000008</v>
      </c>
      <c r="R25" s="2">
        <v>0.66202090600000008</v>
      </c>
      <c r="S25" s="2">
        <v>0.72154471600000003</v>
      </c>
      <c r="T25" s="2">
        <v>19</v>
      </c>
      <c r="U25" s="2" t="s">
        <v>36</v>
      </c>
      <c r="V25" s="2">
        <v>12</v>
      </c>
      <c r="W25" s="2" t="s">
        <v>37</v>
      </c>
      <c r="X25" s="2" t="s">
        <v>61</v>
      </c>
      <c r="Y25" s="2" t="s">
        <v>56</v>
      </c>
      <c r="Z25" s="2" t="s">
        <v>49</v>
      </c>
      <c r="AA25" s="2" t="s">
        <v>41</v>
      </c>
      <c r="AB25" s="2" t="s">
        <v>55</v>
      </c>
      <c r="AC25" s="2">
        <v>6</v>
      </c>
      <c r="AD25" s="2">
        <v>7</v>
      </c>
      <c r="AE25" s="2">
        <f t="shared" si="0"/>
        <v>-1</v>
      </c>
      <c r="AF25" s="2">
        <v>6</v>
      </c>
      <c r="AG25" s="2">
        <v>26</v>
      </c>
      <c r="AH25" s="2">
        <v>46</v>
      </c>
      <c r="AI25" s="2">
        <v>30</v>
      </c>
      <c r="AJ25" s="2">
        <v>6</v>
      </c>
      <c r="AK25" s="2">
        <v>5</v>
      </c>
      <c r="AL25" s="2" t="s">
        <v>43</v>
      </c>
      <c r="AM25" s="1">
        <v>13</v>
      </c>
      <c r="AN25" s="1">
        <v>2</v>
      </c>
      <c r="AO25" s="1">
        <v>1</v>
      </c>
      <c r="AP25" s="1">
        <v>5</v>
      </c>
      <c r="AQ25" s="1">
        <v>3</v>
      </c>
      <c r="AR25" s="1">
        <v>18</v>
      </c>
      <c r="AS25" s="2">
        <v>2</v>
      </c>
      <c r="AT25" s="2" t="s">
        <v>89</v>
      </c>
      <c r="AU25" s="2">
        <v>5</v>
      </c>
      <c r="AV25" s="2">
        <v>1</v>
      </c>
      <c r="AW25" s="2" t="s">
        <v>90</v>
      </c>
      <c r="AY25" s="1" t="s">
        <v>91</v>
      </c>
      <c r="AZ25" s="1" t="s">
        <v>43</v>
      </c>
    </row>
    <row r="26" spans="1:56" x14ac:dyDescent="0.2">
      <c r="A26" s="2">
        <v>25</v>
      </c>
      <c r="B26" s="2" t="s">
        <v>34</v>
      </c>
      <c r="C26" s="2" t="s">
        <v>35</v>
      </c>
      <c r="D26" s="2">
        <v>3.5723436186677771</v>
      </c>
      <c r="E26" s="2">
        <v>3.8604684183933875</v>
      </c>
      <c r="F26" s="2">
        <v>3.4371194906776266</v>
      </c>
      <c r="G26" s="2">
        <v>3.4766972544168491</v>
      </c>
      <c r="H26" s="2">
        <v>0.83045912653975362</v>
      </c>
      <c r="I26" s="2">
        <v>0.82910089224433758</v>
      </c>
      <c r="J26" s="2">
        <v>0.8936170212765957</v>
      </c>
      <c r="K26" s="2">
        <v>0.77240490006447449</v>
      </c>
      <c r="L26" s="2">
        <v>0.8311170212765957</v>
      </c>
      <c r="M26" s="2">
        <v>0.82978723404255317</v>
      </c>
      <c r="N26" s="2">
        <v>0.82695035460992905</v>
      </c>
      <c r="O26" s="2">
        <v>0.8936170212765957</v>
      </c>
      <c r="P26" s="2">
        <v>0.77596996245306626</v>
      </c>
      <c r="Q26" s="2">
        <v>0.8311170212765957</v>
      </c>
      <c r="R26" s="2">
        <v>0.8936170212765957</v>
      </c>
      <c r="S26" s="2">
        <v>0.7686170212765957</v>
      </c>
      <c r="T26" s="2">
        <v>21</v>
      </c>
      <c r="U26" s="2" t="s">
        <v>58</v>
      </c>
      <c r="V26" s="2">
        <v>12</v>
      </c>
      <c r="W26" s="2" t="s">
        <v>37</v>
      </c>
      <c r="X26" s="2" t="s">
        <v>68</v>
      </c>
      <c r="Y26" s="2" t="s">
        <v>54</v>
      </c>
      <c r="Z26" s="2" t="s">
        <v>52</v>
      </c>
      <c r="AA26" s="2" t="s">
        <v>47</v>
      </c>
      <c r="AB26" s="2" t="s">
        <v>55</v>
      </c>
      <c r="AC26" s="2">
        <v>6</v>
      </c>
      <c r="AD26" s="2">
        <v>4</v>
      </c>
      <c r="AE26" s="2">
        <f t="shared" si="0"/>
        <v>2</v>
      </c>
      <c r="AF26" s="2">
        <v>7</v>
      </c>
      <c r="AG26" s="2">
        <v>23</v>
      </c>
      <c r="AH26" s="2">
        <v>17</v>
      </c>
      <c r="AI26" s="2">
        <v>10</v>
      </c>
      <c r="AJ26" s="2">
        <v>10.667</v>
      </c>
      <c r="AK26" s="2">
        <v>5</v>
      </c>
      <c r="AL26" s="2" t="s">
        <v>43</v>
      </c>
      <c r="AM26" s="2">
        <v>12</v>
      </c>
      <c r="AN26" s="2">
        <v>3</v>
      </c>
      <c r="AO26" s="2">
        <v>0</v>
      </c>
      <c r="AP26" s="2">
        <v>2</v>
      </c>
      <c r="AQ26" s="2">
        <v>1</v>
      </c>
      <c r="AR26" s="2">
        <v>22</v>
      </c>
      <c r="AS26" s="2">
        <v>2</v>
      </c>
      <c r="AT26" s="2" t="s">
        <v>96</v>
      </c>
      <c r="AU26" s="2">
        <v>5</v>
      </c>
      <c r="AV26" s="2">
        <v>0</v>
      </c>
      <c r="AW26" s="2" t="s">
        <v>99</v>
      </c>
      <c r="AY26" s="1" t="s">
        <v>91</v>
      </c>
      <c r="AZ26" s="1" t="s">
        <v>43</v>
      </c>
    </row>
    <row r="27" spans="1:56" x14ac:dyDescent="0.2">
      <c r="A27" s="2">
        <v>26</v>
      </c>
      <c r="B27" s="2" t="s">
        <v>34</v>
      </c>
      <c r="C27" s="2" t="s">
        <v>60</v>
      </c>
      <c r="D27" s="2">
        <v>3.1132167759999998</v>
      </c>
      <c r="E27" s="2">
        <v>3.1273650389999998</v>
      </c>
      <c r="F27" s="2">
        <v>3.8604684200000001</v>
      </c>
      <c r="G27" s="2">
        <v>2.6449872399999999</v>
      </c>
      <c r="H27" s="2">
        <v>0.64137115800000011</v>
      </c>
      <c r="I27" s="2">
        <v>0.66093189899999993</v>
      </c>
      <c r="J27" s="2">
        <v>0.60347222199999995</v>
      </c>
      <c r="K27" s="2">
        <v>0.66093189899999993</v>
      </c>
      <c r="L27" s="2">
        <v>0.55138888900000005</v>
      </c>
      <c r="M27" s="2">
        <v>0.73526570000000002</v>
      </c>
      <c r="N27" s="2">
        <v>0.57222222199999995</v>
      </c>
      <c r="O27" s="2">
        <v>0.50972222199999995</v>
      </c>
      <c r="P27" s="2">
        <v>0.57222222199999995</v>
      </c>
      <c r="Q27" s="2">
        <v>0.75555555499999993</v>
      </c>
      <c r="R27" s="2">
        <v>0.69722222199999995</v>
      </c>
      <c r="S27" s="2">
        <v>0.75555555499999993</v>
      </c>
      <c r="T27" s="2">
        <v>20</v>
      </c>
      <c r="U27" s="2" t="s">
        <v>36</v>
      </c>
      <c r="V27" s="2">
        <v>12</v>
      </c>
      <c r="W27" s="2" t="s">
        <v>37</v>
      </c>
      <c r="X27" s="2" t="s">
        <v>61</v>
      </c>
      <c r="Y27" s="2" t="s">
        <v>39</v>
      </c>
      <c r="Z27" s="2" t="s">
        <v>52</v>
      </c>
      <c r="AA27" s="2" t="s">
        <v>50</v>
      </c>
      <c r="AB27" s="2" t="s">
        <v>55</v>
      </c>
      <c r="AC27" s="2">
        <v>9</v>
      </c>
      <c r="AD27" s="2">
        <v>6</v>
      </c>
      <c r="AE27" s="2">
        <f t="shared" si="0"/>
        <v>3</v>
      </c>
      <c r="AF27" s="2">
        <v>6</v>
      </c>
      <c r="AG27" s="2">
        <v>26</v>
      </c>
      <c r="AH27" s="2">
        <v>31</v>
      </c>
      <c r="AI27" s="2">
        <v>36</v>
      </c>
      <c r="AJ27" s="2">
        <v>7.9166999999999996</v>
      </c>
      <c r="AK27" s="2">
        <v>4</v>
      </c>
      <c r="AL27" s="2" t="s">
        <v>43</v>
      </c>
      <c r="AM27" s="2">
        <v>13</v>
      </c>
      <c r="AN27" s="2">
        <v>6</v>
      </c>
      <c r="AO27" s="2">
        <v>0</v>
      </c>
      <c r="AP27" s="2">
        <v>11</v>
      </c>
      <c r="AQ27" s="2">
        <v>2</v>
      </c>
      <c r="AR27" s="2">
        <v>20</v>
      </c>
      <c r="AS27" s="2">
        <v>0</v>
      </c>
      <c r="AT27" s="2" t="s">
        <v>96</v>
      </c>
      <c r="AU27" s="2">
        <v>6</v>
      </c>
      <c r="AV27" s="2">
        <v>7</v>
      </c>
      <c r="AW27" s="2" t="s">
        <v>92</v>
      </c>
      <c r="AX27" s="2" t="s">
        <v>107</v>
      </c>
      <c r="AY27" s="1" t="s">
        <v>91</v>
      </c>
      <c r="AZ27" s="1" t="s">
        <v>43</v>
      </c>
      <c r="BA27" s="1"/>
    </row>
    <row r="28" spans="1:56" x14ac:dyDescent="0.2">
      <c r="A28" s="2">
        <v>27</v>
      </c>
      <c r="B28" s="2" t="s">
        <v>34</v>
      </c>
      <c r="C28" s="2" t="s">
        <v>60</v>
      </c>
      <c r="D28" s="2">
        <v>3.0641382182980283</v>
      </c>
      <c r="E28" s="2">
        <v>3.8274338200848654</v>
      </c>
      <c r="F28" s="2">
        <v>3.1476057483381745</v>
      </c>
      <c r="G28" s="2">
        <v>2.9657336233486582</v>
      </c>
      <c r="H28" s="2">
        <v>0.51041666666666674</v>
      </c>
      <c r="I28" s="2">
        <v>0.38068181818181818</v>
      </c>
      <c r="J28" s="2">
        <v>0.55208333333333337</v>
      </c>
      <c r="K28" s="2">
        <v>0.60551075268817212</v>
      </c>
      <c r="L28" s="2">
        <v>0.41666666666666669</v>
      </c>
      <c r="M28" s="2">
        <v>0.60416666666666674</v>
      </c>
      <c r="N28" s="2">
        <v>0.24877450980392157</v>
      </c>
      <c r="O28" s="2">
        <v>0.39583333333333331</v>
      </c>
      <c r="P28" s="2">
        <v>0.62916666666666665</v>
      </c>
      <c r="Q28" s="2">
        <v>0.52083333333333337</v>
      </c>
      <c r="R28" s="2">
        <v>0.70833333333333337</v>
      </c>
      <c r="S28" s="2">
        <v>0.58333333333333337</v>
      </c>
      <c r="T28" s="2">
        <v>18</v>
      </c>
      <c r="U28" s="2" t="s">
        <v>36</v>
      </c>
      <c r="V28" s="2">
        <v>12</v>
      </c>
      <c r="W28" s="2" t="s">
        <v>37</v>
      </c>
      <c r="X28" s="2" t="s">
        <v>61</v>
      </c>
      <c r="Y28" s="2" t="s">
        <v>56</v>
      </c>
      <c r="Z28" s="2" t="s">
        <v>52</v>
      </c>
      <c r="AA28" s="2" t="s">
        <v>50</v>
      </c>
      <c r="AB28" s="2" t="s">
        <v>43</v>
      </c>
      <c r="AC28" s="2">
        <v>8</v>
      </c>
      <c r="AD28" s="2">
        <v>5</v>
      </c>
      <c r="AE28" s="2">
        <f t="shared" si="0"/>
        <v>3</v>
      </c>
      <c r="AF28" s="2">
        <v>8</v>
      </c>
      <c r="AG28" s="2">
        <v>27</v>
      </c>
      <c r="AH28" s="2">
        <v>33</v>
      </c>
      <c r="AI28" s="2">
        <v>48</v>
      </c>
      <c r="AJ28" s="2">
        <v>7.7167000000000003</v>
      </c>
      <c r="AK28" s="2">
        <v>7</v>
      </c>
      <c r="AL28" s="2" t="s">
        <v>43</v>
      </c>
      <c r="AM28" s="2">
        <v>18</v>
      </c>
      <c r="AN28" s="2">
        <v>5</v>
      </c>
      <c r="AO28" s="2">
        <v>1</v>
      </c>
      <c r="AP28" s="2">
        <v>6</v>
      </c>
      <c r="AQ28" s="2">
        <v>3</v>
      </c>
      <c r="AR28" s="2">
        <v>27</v>
      </c>
      <c r="AS28" s="2">
        <v>1</v>
      </c>
      <c r="AT28" s="2" t="s">
        <v>89</v>
      </c>
      <c r="AU28" s="2">
        <v>6</v>
      </c>
      <c r="AV28" s="2">
        <v>3</v>
      </c>
      <c r="AW28" s="2" t="s">
        <v>90</v>
      </c>
      <c r="AY28" s="1" t="s">
        <v>108</v>
      </c>
      <c r="AZ28" s="1" t="s">
        <v>43</v>
      </c>
    </row>
    <row r="29" spans="1:56" x14ac:dyDescent="0.2">
      <c r="A29" s="2">
        <v>28</v>
      </c>
      <c r="B29" s="2" t="s">
        <v>67</v>
      </c>
      <c r="C29" s="2" t="s">
        <v>35</v>
      </c>
      <c r="D29" s="2">
        <v>3.7339252410853394</v>
      </c>
      <c r="E29" s="2">
        <v>4.3362226462362248</v>
      </c>
      <c r="F29" s="2">
        <v>2.9239806907202648</v>
      </c>
      <c r="G29" s="2">
        <v>4.6526957480816815</v>
      </c>
      <c r="H29" s="2">
        <v>0.48132870169344327</v>
      </c>
      <c r="I29" s="2">
        <v>0.48423005565862703</v>
      </c>
      <c r="J29" s="2">
        <v>0.60544217687074831</v>
      </c>
      <c r="K29" s="2">
        <v>0.35813034891375906</v>
      </c>
      <c r="L29" s="2">
        <v>0.37627551020408162</v>
      </c>
      <c r="M29" s="2">
        <v>0.59094942324755995</v>
      </c>
      <c r="N29" s="2">
        <v>0.35054021608643454</v>
      </c>
      <c r="O29" s="2">
        <v>0.40544217687074829</v>
      </c>
      <c r="P29" s="2">
        <v>0.37627551020408162</v>
      </c>
      <c r="Q29" s="2">
        <v>0.62627551020408168</v>
      </c>
      <c r="R29" s="2">
        <v>0.80544217687074837</v>
      </c>
      <c r="S29" s="2">
        <v>0.33877551020408164</v>
      </c>
      <c r="T29" s="2">
        <v>22</v>
      </c>
      <c r="U29" s="2" t="s">
        <v>36</v>
      </c>
      <c r="V29" s="2">
        <v>16</v>
      </c>
      <c r="W29" s="2" t="s">
        <v>37</v>
      </c>
      <c r="X29" s="2" t="s">
        <v>44</v>
      </c>
      <c r="Y29" s="2" t="s">
        <v>56</v>
      </c>
      <c r="Z29" s="2" t="s">
        <v>40</v>
      </c>
      <c r="AA29" s="2" t="s">
        <v>47</v>
      </c>
      <c r="AB29" s="2" t="s">
        <v>66</v>
      </c>
      <c r="AC29" s="2">
        <v>9</v>
      </c>
      <c r="AD29" s="2">
        <v>5</v>
      </c>
      <c r="AE29" s="2">
        <f>AC29-AD29</f>
        <v>4</v>
      </c>
      <c r="AF29" s="2">
        <v>6</v>
      </c>
      <c r="AG29" s="2">
        <v>22</v>
      </c>
      <c r="AH29" s="2">
        <v>33</v>
      </c>
      <c r="AI29" s="2">
        <v>28</v>
      </c>
      <c r="AJ29" s="2">
        <v>5.1666999999999996</v>
      </c>
      <c r="AK29" s="2">
        <v>5</v>
      </c>
      <c r="AL29" s="2" t="s">
        <v>43</v>
      </c>
      <c r="AM29" s="2">
        <v>8</v>
      </c>
      <c r="AN29" s="2">
        <v>2</v>
      </c>
      <c r="AO29" s="2">
        <v>0</v>
      </c>
      <c r="AP29" s="2">
        <v>2</v>
      </c>
      <c r="AQ29" s="2">
        <v>4</v>
      </c>
      <c r="AR29" s="2">
        <v>22</v>
      </c>
      <c r="AS29" s="2">
        <v>1</v>
      </c>
      <c r="AT29" s="2" t="s">
        <v>89</v>
      </c>
      <c r="AU29" s="2">
        <v>4</v>
      </c>
      <c r="AV29" s="2">
        <v>7</v>
      </c>
      <c r="AW29" s="2" t="s">
        <v>105</v>
      </c>
      <c r="AX29" s="2" t="s">
        <v>109</v>
      </c>
      <c r="AY29" s="1" t="s">
        <v>91</v>
      </c>
      <c r="AZ29" s="1" t="s">
        <v>43</v>
      </c>
      <c r="BA29" s="3"/>
      <c r="BB29" s="3"/>
      <c r="BC29" s="3"/>
    </row>
    <row r="30" spans="1:56" x14ac:dyDescent="0.2">
      <c r="A30" s="2">
        <v>29</v>
      </c>
      <c r="B30" s="2" t="s">
        <v>67</v>
      </c>
      <c r="C30" s="2" t="s">
        <v>60</v>
      </c>
      <c r="D30" s="2">
        <v>3.6908080679320494</v>
      </c>
      <c r="E30" s="2">
        <v>2.5758235941282477</v>
      </c>
      <c r="F30" s="2">
        <v>4.6526957480816815</v>
      </c>
      <c r="G30" s="2">
        <v>3.8910743454026395</v>
      </c>
      <c r="H30" s="2">
        <v>0.61100832562442176</v>
      </c>
      <c r="I30" s="2">
        <v>0.6436170212765957</v>
      </c>
      <c r="J30" s="2">
        <v>0.65223771093176808</v>
      </c>
      <c r="K30" s="2">
        <v>0.53877831159917633</v>
      </c>
      <c r="L30" s="2">
        <v>0.49778368794326239</v>
      </c>
      <c r="M30" s="2">
        <v>0.73452611218568664</v>
      </c>
      <c r="N30" s="2">
        <v>0.59949937421777222</v>
      </c>
      <c r="O30" s="2">
        <v>0.56028368794326233</v>
      </c>
      <c r="P30" s="2">
        <v>0.33111702127659576</v>
      </c>
      <c r="Q30" s="2">
        <v>0.69361702127659575</v>
      </c>
      <c r="R30" s="2">
        <v>0.7507598784194528</v>
      </c>
      <c r="S30" s="2">
        <v>0.7602836879432624</v>
      </c>
      <c r="T30" s="2">
        <v>19</v>
      </c>
      <c r="U30" s="2" t="s">
        <v>36</v>
      </c>
      <c r="V30" s="2">
        <v>12</v>
      </c>
      <c r="W30" s="2" t="s">
        <v>37</v>
      </c>
      <c r="X30" s="2" t="s">
        <v>61</v>
      </c>
      <c r="Y30" s="2" t="s">
        <v>48</v>
      </c>
      <c r="Z30" s="2" t="s">
        <v>52</v>
      </c>
      <c r="AA30" s="2" t="s">
        <v>47</v>
      </c>
      <c r="AB30" s="2" t="s">
        <v>42</v>
      </c>
      <c r="AC30" s="2">
        <v>9</v>
      </c>
      <c r="AD30" s="2">
        <v>5</v>
      </c>
      <c r="AE30" s="2">
        <f t="shared" ref="AE30:AE49" si="1">AC30-AD30</f>
        <v>4</v>
      </c>
      <c r="AF30" s="2">
        <v>5</v>
      </c>
      <c r="AG30" s="2">
        <v>20</v>
      </c>
      <c r="AH30" s="2">
        <v>17</v>
      </c>
      <c r="AI30" s="2">
        <v>26</v>
      </c>
      <c r="AJ30" s="2">
        <v>7</v>
      </c>
      <c r="AK30" s="2">
        <v>5</v>
      </c>
      <c r="AL30" s="2" t="s">
        <v>43</v>
      </c>
      <c r="AM30" s="2">
        <v>26</v>
      </c>
      <c r="AN30" s="2">
        <v>3</v>
      </c>
      <c r="AO30" s="2">
        <v>0</v>
      </c>
      <c r="AP30" s="2">
        <v>8</v>
      </c>
      <c r="AQ30" s="2">
        <v>3</v>
      </c>
      <c r="AR30" s="2">
        <v>21</v>
      </c>
      <c r="AS30" s="2">
        <v>1</v>
      </c>
      <c r="AT30" s="2" t="s">
        <v>89</v>
      </c>
      <c r="AU30" s="2">
        <v>5</v>
      </c>
      <c r="AV30" s="2">
        <v>6</v>
      </c>
      <c r="AW30" s="2" t="s">
        <v>90</v>
      </c>
      <c r="AY30" s="1" t="s">
        <v>91</v>
      </c>
      <c r="AZ30" s="1" t="s">
        <v>43</v>
      </c>
      <c r="BC30" s="4"/>
    </row>
    <row r="31" spans="1:56" x14ac:dyDescent="0.2">
      <c r="A31" s="2">
        <v>30</v>
      </c>
      <c r="B31" s="2" t="s">
        <v>67</v>
      </c>
      <c r="C31" s="2" t="s">
        <v>60</v>
      </c>
      <c r="D31" s="2">
        <v>3.380323347</v>
      </c>
      <c r="E31" s="2">
        <v>3.5345441129999999</v>
      </c>
      <c r="F31" s="2">
        <v>3.2937694400000002</v>
      </c>
      <c r="G31" s="2">
        <v>3.1388407599999999</v>
      </c>
      <c r="H31" s="2">
        <v>0.61405800899999996</v>
      </c>
      <c r="I31" s="2">
        <v>0.59339834899999999</v>
      </c>
      <c r="J31" s="2">
        <v>0.63372092999999996</v>
      </c>
      <c r="K31" s="2">
        <v>0.61705426299999999</v>
      </c>
      <c r="L31" s="2">
        <v>0.47463002100000001</v>
      </c>
      <c r="M31" s="2">
        <v>0.75038759699999991</v>
      </c>
      <c r="N31" s="2">
        <v>0.44622093000000002</v>
      </c>
      <c r="O31" s="2">
        <v>0.42218246799999998</v>
      </c>
      <c r="P31" s="2">
        <v>0.55038759699999995</v>
      </c>
      <c r="Q31" s="2">
        <v>0.75038759699999991</v>
      </c>
      <c r="R31" s="2">
        <v>0.81705426299999995</v>
      </c>
      <c r="S31" s="2">
        <v>0.68372093</v>
      </c>
      <c r="T31" s="2">
        <v>18</v>
      </c>
      <c r="U31" s="2" t="s">
        <v>36</v>
      </c>
      <c r="V31" s="2">
        <v>12</v>
      </c>
      <c r="W31" s="2" t="s">
        <v>37</v>
      </c>
      <c r="X31" s="2" t="s">
        <v>63</v>
      </c>
      <c r="Y31" s="2" t="s">
        <v>39</v>
      </c>
      <c r="Z31" s="2" t="s">
        <v>52</v>
      </c>
      <c r="AA31" s="2" t="s">
        <v>50</v>
      </c>
      <c r="AB31" s="2" t="s">
        <v>66</v>
      </c>
      <c r="AC31" s="2">
        <v>8</v>
      </c>
      <c r="AD31" s="2">
        <v>2</v>
      </c>
      <c r="AE31" s="2">
        <f t="shared" si="1"/>
        <v>6</v>
      </c>
      <c r="AF31" s="2">
        <v>1</v>
      </c>
      <c r="AG31" s="2">
        <v>18</v>
      </c>
      <c r="AH31" s="2">
        <v>8</v>
      </c>
      <c r="AI31" s="2">
        <v>15</v>
      </c>
      <c r="AJ31" s="2">
        <v>8.5333000000000006</v>
      </c>
      <c r="AK31" s="2">
        <v>5</v>
      </c>
      <c r="AL31" s="2" t="s">
        <v>43</v>
      </c>
      <c r="AM31" s="2">
        <v>13</v>
      </c>
      <c r="AN31" s="1">
        <v>4</v>
      </c>
      <c r="AO31" s="1">
        <v>0</v>
      </c>
      <c r="AP31" s="2">
        <v>8</v>
      </c>
      <c r="AQ31" s="1">
        <v>4</v>
      </c>
      <c r="AR31" s="2">
        <v>32</v>
      </c>
      <c r="AS31" s="2">
        <v>1</v>
      </c>
      <c r="AT31" s="2" t="s">
        <v>89</v>
      </c>
      <c r="AU31" s="2">
        <v>5</v>
      </c>
      <c r="AV31" s="2">
        <v>5</v>
      </c>
      <c r="AW31" s="2" t="s">
        <v>43</v>
      </c>
      <c r="AY31" s="1" t="s">
        <v>91</v>
      </c>
      <c r="AZ31" s="1" t="s">
        <v>37</v>
      </c>
      <c r="BC31" s="4"/>
    </row>
    <row r="32" spans="1:56" x14ac:dyDescent="0.2">
      <c r="A32" s="2">
        <v>31</v>
      </c>
      <c r="B32" s="2" t="s">
        <v>67</v>
      </c>
      <c r="C32" s="2" t="s">
        <v>60</v>
      </c>
      <c r="D32" s="2">
        <v>2.7238534670000001</v>
      </c>
      <c r="E32" s="2">
        <v>2.7415345950000001</v>
      </c>
      <c r="F32" s="2">
        <v>3.1602241499999999</v>
      </c>
      <c r="G32" s="2">
        <v>2.6405748</v>
      </c>
      <c r="H32" s="2">
        <v>0.48807733599999997</v>
      </c>
      <c r="I32" s="2">
        <v>0.45819618099999998</v>
      </c>
      <c r="J32" s="2">
        <v>0.5549703749999999</v>
      </c>
      <c r="K32" s="2">
        <v>0.45330859600000001</v>
      </c>
      <c r="L32" s="2">
        <v>0.40946591400000004</v>
      </c>
      <c r="M32" s="2">
        <v>0.56505101999999996</v>
      </c>
      <c r="N32" s="2">
        <v>0.27755102000000004</v>
      </c>
      <c r="O32" s="2">
        <v>0.41088435299999998</v>
      </c>
      <c r="P32" s="2">
        <v>0.52460984399999999</v>
      </c>
      <c r="Q32" s="2">
        <v>0.62755101999999996</v>
      </c>
      <c r="R32" s="2">
        <v>0.69005101999999996</v>
      </c>
      <c r="S32" s="2">
        <v>0.37755102000000001</v>
      </c>
      <c r="T32" s="2">
        <v>23</v>
      </c>
      <c r="U32" s="2" t="s">
        <v>58</v>
      </c>
      <c r="V32" s="2">
        <v>16</v>
      </c>
      <c r="W32" s="2" t="s">
        <v>37</v>
      </c>
      <c r="X32" s="2" t="s">
        <v>63</v>
      </c>
      <c r="Y32" s="2" t="s">
        <v>48</v>
      </c>
      <c r="Z32" s="2" t="s">
        <v>46</v>
      </c>
      <c r="AA32" s="2" t="s">
        <v>50</v>
      </c>
      <c r="AB32" s="2" t="s">
        <v>42</v>
      </c>
      <c r="AC32" s="2">
        <v>8</v>
      </c>
      <c r="AD32" s="2">
        <v>4</v>
      </c>
      <c r="AE32" s="2">
        <f t="shared" si="1"/>
        <v>4</v>
      </c>
      <c r="AF32" s="2">
        <v>6</v>
      </c>
      <c r="AG32" s="2">
        <v>21</v>
      </c>
      <c r="AH32" s="2">
        <v>12</v>
      </c>
      <c r="AI32" s="2">
        <v>1</v>
      </c>
      <c r="AJ32" s="2">
        <v>7.5</v>
      </c>
      <c r="AK32" s="2">
        <v>3</v>
      </c>
      <c r="AL32" s="2" t="s">
        <v>37</v>
      </c>
      <c r="AM32" s="2">
        <v>9</v>
      </c>
      <c r="AN32" s="1">
        <v>6</v>
      </c>
      <c r="AO32" s="1">
        <v>0</v>
      </c>
      <c r="AP32" s="2">
        <v>6</v>
      </c>
      <c r="AQ32" s="1">
        <v>2</v>
      </c>
      <c r="AR32" s="2">
        <v>29</v>
      </c>
      <c r="AS32" s="2">
        <v>1</v>
      </c>
      <c r="AT32" s="2" t="s">
        <v>96</v>
      </c>
      <c r="AU32" s="2">
        <v>3</v>
      </c>
      <c r="AV32" s="2">
        <v>0</v>
      </c>
      <c r="AW32" s="2" t="s">
        <v>90</v>
      </c>
      <c r="AY32" s="1" t="s">
        <v>91</v>
      </c>
      <c r="AZ32" s="1" t="s">
        <v>37</v>
      </c>
      <c r="BC32" s="4"/>
    </row>
    <row r="33" spans="1:55" x14ac:dyDescent="0.2">
      <c r="A33" s="2">
        <v>32</v>
      </c>
      <c r="B33" s="2" t="s">
        <v>67</v>
      </c>
      <c r="C33" s="2" t="s">
        <v>35</v>
      </c>
      <c r="D33" s="2">
        <v>1.6717088419999999</v>
      </c>
      <c r="E33" s="2">
        <v>1.9091917570000001</v>
      </c>
      <c r="F33" s="2">
        <v>1.0788415899999999</v>
      </c>
      <c r="G33" s="2">
        <v>2.3457602799999999</v>
      </c>
      <c r="H33" s="2">
        <v>0.29919318699999997</v>
      </c>
      <c r="I33" s="2">
        <v>0.15918653599999999</v>
      </c>
      <c r="J33" s="2">
        <v>0.42934782599999999</v>
      </c>
      <c r="K33" s="2">
        <v>0.30434782599999999</v>
      </c>
      <c r="L33" s="2">
        <v>0.15128660199999999</v>
      </c>
      <c r="M33" s="2">
        <v>0.450181159</v>
      </c>
      <c r="N33" s="2">
        <v>-7.0652174000000012E-2</v>
      </c>
      <c r="O33" s="2">
        <v>0.24184782599999999</v>
      </c>
      <c r="P33" s="2">
        <v>0.27493606100000001</v>
      </c>
      <c r="Q33" s="2">
        <v>0.40434782599999997</v>
      </c>
      <c r="R33" s="2">
        <v>0.61684782599999999</v>
      </c>
      <c r="S33" s="2">
        <v>0.33375959099999997</v>
      </c>
      <c r="T33" s="2">
        <v>20</v>
      </c>
      <c r="U33" s="2" t="s">
        <v>36</v>
      </c>
      <c r="V33" s="2">
        <v>12</v>
      </c>
      <c r="W33" s="2" t="s">
        <v>37</v>
      </c>
      <c r="X33" s="2" t="s">
        <v>68</v>
      </c>
      <c r="Y33" s="2" t="s">
        <v>56</v>
      </c>
      <c r="Z33" s="2" t="s">
        <v>52</v>
      </c>
      <c r="AA33" s="2" t="s">
        <v>50</v>
      </c>
      <c r="AB33" s="2" t="s">
        <v>51</v>
      </c>
      <c r="AC33" s="2">
        <v>10</v>
      </c>
      <c r="AD33" s="2">
        <v>5</v>
      </c>
      <c r="AE33" s="2">
        <f t="shared" si="1"/>
        <v>5</v>
      </c>
      <c r="AF33" s="2">
        <v>8</v>
      </c>
      <c r="AG33" s="2">
        <v>24</v>
      </c>
      <c r="AH33" s="2">
        <v>48</v>
      </c>
      <c r="AI33" s="2">
        <v>30</v>
      </c>
      <c r="AJ33" s="2">
        <v>6.4166999999999996</v>
      </c>
      <c r="AK33" s="2">
        <v>5</v>
      </c>
      <c r="AL33" s="2" t="s">
        <v>43</v>
      </c>
      <c r="AM33" s="2">
        <v>12</v>
      </c>
      <c r="AN33" s="1">
        <v>4</v>
      </c>
      <c r="AO33" s="1">
        <v>0</v>
      </c>
      <c r="AP33" s="2">
        <v>3</v>
      </c>
      <c r="AQ33" s="1">
        <v>3</v>
      </c>
      <c r="AR33" s="2">
        <v>21</v>
      </c>
      <c r="AS33" s="2">
        <v>1</v>
      </c>
      <c r="AT33" s="2" t="s">
        <v>89</v>
      </c>
      <c r="AU33" s="2">
        <v>6</v>
      </c>
      <c r="AV33" s="2">
        <v>9</v>
      </c>
      <c r="AW33" s="2" t="s">
        <v>90</v>
      </c>
      <c r="AY33" s="1" t="s">
        <v>91</v>
      </c>
      <c r="AZ33" s="1" t="s">
        <v>43</v>
      </c>
    </row>
    <row r="34" spans="1:55" x14ac:dyDescent="0.2">
      <c r="A34" s="2">
        <v>33</v>
      </c>
      <c r="B34" s="2" t="s">
        <v>67</v>
      </c>
      <c r="C34" s="2" t="s">
        <v>60</v>
      </c>
      <c r="D34" s="2">
        <v>3.2205760749999999</v>
      </c>
      <c r="E34" s="2">
        <v>3.1014920780000002</v>
      </c>
      <c r="F34" s="2">
        <v>2.81512429</v>
      </c>
      <c r="G34" s="2">
        <v>3.16796911</v>
      </c>
      <c r="H34" s="2">
        <v>0.57529162300000003</v>
      </c>
      <c r="I34" s="2">
        <v>0.56038647399999997</v>
      </c>
      <c r="J34" s="2">
        <v>0.59742351099999991</v>
      </c>
      <c r="K34" s="2">
        <v>0.56832298199999998</v>
      </c>
      <c r="L34" s="2">
        <v>0.57748049099999998</v>
      </c>
      <c r="M34" s="2">
        <v>0.57330637000000007</v>
      </c>
      <c r="N34" s="2">
        <v>0.62876254200000004</v>
      </c>
      <c r="O34" s="2">
        <v>0.44927536299999998</v>
      </c>
      <c r="P34" s="2">
        <v>0.63975155299999997</v>
      </c>
      <c r="Q34" s="2">
        <v>0.49689440999999995</v>
      </c>
      <c r="R34" s="2">
        <v>0.71594202900000004</v>
      </c>
      <c r="S34" s="2">
        <v>0.49689440999999995</v>
      </c>
      <c r="T34" s="2">
        <v>21</v>
      </c>
      <c r="U34" s="2" t="s">
        <v>58</v>
      </c>
      <c r="V34" s="2">
        <v>12</v>
      </c>
      <c r="W34" s="2" t="s">
        <v>37</v>
      </c>
      <c r="X34" s="2" t="s">
        <v>63</v>
      </c>
      <c r="Y34" s="2" t="s">
        <v>56</v>
      </c>
      <c r="Z34" s="2" t="s">
        <v>52</v>
      </c>
      <c r="AA34" s="2" t="s">
        <v>50</v>
      </c>
      <c r="AB34" s="2" t="s">
        <v>51</v>
      </c>
      <c r="AC34" s="2">
        <v>10</v>
      </c>
      <c r="AD34" s="2">
        <v>4</v>
      </c>
      <c r="AE34" s="2">
        <f t="shared" si="1"/>
        <v>6</v>
      </c>
      <c r="AF34" s="2">
        <v>2</v>
      </c>
      <c r="AG34" s="2">
        <v>20</v>
      </c>
      <c r="AH34" s="2">
        <v>15</v>
      </c>
      <c r="AI34" s="2">
        <v>30</v>
      </c>
      <c r="AJ34" s="2">
        <v>7</v>
      </c>
      <c r="AK34" s="2">
        <v>5</v>
      </c>
      <c r="AL34" s="2" t="s">
        <v>43</v>
      </c>
      <c r="AM34" s="2">
        <v>17</v>
      </c>
      <c r="AN34" s="1">
        <v>4</v>
      </c>
      <c r="AO34" s="1">
        <v>1</v>
      </c>
      <c r="AP34" s="2">
        <v>6</v>
      </c>
      <c r="AQ34" s="1">
        <v>4</v>
      </c>
      <c r="AR34" s="2">
        <v>30</v>
      </c>
      <c r="AS34" s="2">
        <v>1</v>
      </c>
      <c r="AT34" s="2" t="s">
        <v>89</v>
      </c>
      <c r="AU34" s="2">
        <v>5</v>
      </c>
      <c r="AV34" s="2">
        <v>6</v>
      </c>
      <c r="AW34" s="2" t="s">
        <v>90</v>
      </c>
      <c r="AY34" s="1" t="s">
        <v>91</v>
      </c>
      <c r="AZ34" s="1" t="s">
        <v>43</v>
      </c>
    </row>
    <row r="35" spans="1:55" x14ac:dyDescent="0.2">
      <c r="A35" s="2">
        <v>34</v>
      </c>
      <c r="B35" s="2" t="s">
        <v>67</v>
      </c>
      <c r="C35" s="2" t="s">
        <v>35</v>
      </c>
      <c r="D35" s="2">
        <v>3.2568479849999998</v>
      </c>
      <c r="E35" s="2">
        <v>3.4610499309999998</v>
      </c>
      <c r="F35" s="2">
        <v>3.3464241100000001</v>
      </c>
      <c r="G35" s="2">
        <v>2.9152157000000001</v>
      </c>
      <c r="H35" s="2">
        <v>0.66583416600000001</v>
      </c>
      <c r="I35" s="2">
        <v>0.69122257099999995</v>
      </c>
      <c r="J35" s="2">
        <v>0.73030303099999994</v>
      </c>
      <c r="K35" s="2">
        <v>0.58238636399999999</v>
      </c>
      <c r="L35" s="2">
        <v>0.56576402400000003</v>
      </c>
      <c r="M35" s="2">
        <v>0.77272727299999999</v>
      </c>
      <c r="N35" s="2">
        <v>0.66363636400000003</v>
      </c>
      <c r="O35" s="2">
        <v>0.59696969700000002</v>
      </c>
      <c r="P35" s="2">
        <v>0.45187165799999995</v>
      </c>
      <c r="Q35" s="2">
        <v>0.72077922100000003</v>
      </c>
      <c r="R35" s="2">
        <v>0.86363636399999999</v>
      </c>
      <c r="S35" s="2">
        <v>0.73030303099999994</v>
      </c>
      <c r="T35" s="2">
        <v>18</v>
      </c>
      <c r="U35" s="2" t="s">
        <v>36</v>
      </c>
      <c r="V35" s="2">
        <v>12</v>
      </c>
      <c r="W35" s="2" t="s">
        <v>37</v>
      </c>
      <c r="X35" s="2" t="s">
        <v>69</v>
      </c>
      <c r="Y35" s="2" t="s">
        <v>56</v>
      </c>
      <c r="Z35" s="2" t="s">
        <v>52</v>
      </c>
      <c r="AA35" s="2" t="s">
        <v>50</v>
      </c>
      <c r="AB35" s="2" t="s">
        <v>51</v>
      </c>
      <c r="AC35" s="2">
        <v>10</v>
      </c>
      <c r="AD35" s="2">
        <v>6</v>
      </c>
      <c r="AE35" s="2">
        <f t="shared" si="1"/>
        <v>4</v>
      </c>
      <c r="AF35" s="2">
        <v>4</v>
      </c>
      <c r="AG35" s="2">
        <v>21</v>
      </c>
      <c r="AH35" s="2">
        <v>20</v>
      </c>
      <c r="AI35" s="2">
        <v>20</v>
      </c>
      <c r="AJ35" s="2">
        <v>9.6667000000000005</v>
      </c>
      <c r="AK35" s="2">
        <v>5</v>
      </c>
      <c r="AL35" s="2" t="s">
        <v>43</v>
      </c>
      <c r="AM35" s="2">
        <v>11</v>
      </c>
      <c r="AN35" s="1">
        <v>7</v>
      </c>
      <c r="AO35" s="1">
        <v>0</v>
      </c>
      <c r="AP35" s="2">
        <v>2</v>
      </c>
      <c r="AQ35" s="1">
        <v>4</v>
      </c>
      <c r="AR35" s="2">
        <v>26</v>
      </c>
      <c r="AS35" s="2">
        <v>1</v>
      </c>
      <c r="AT35" s="2" t="s">
        <v>89</v>
      </c>
      <c r="AU35" s="2">
        <v>5</v>
      </c>
      <c r="AV35" s="2">
        <v>5</v>
      </c>
      <c r="AW35" s="2" t="s">
        <v>90</v>
      </c>
      <c r="AY35" s="1" t="s">
        <v>103</v>
      </c>
      <c r="AZ35" s="1" t="s">
        <v>43</v>
      </c>
    </row>
    <row r="36" spans="1:55" x14ac:dyDescent="0.2">
      <c r="A36" s="2">
        <v>35</v>
      </c>
      <c r="B36" s="2" t="s">
        <v>67</v>
      </c>
      <c r="C36" s="2" t="s">
        <v>60</v>
      </c>
      <c r="D36" s="2">
        <v>3.115602392</v>
      </c>
      <c r="E36" s="2">
        <v>2.8778670210000001</v>
      </c>
      <c r="F36" s="2">
        <v>3.1014920799999999</v>
      </c>
      <c r="G36" s="2">
        <v>4.0169695000000001</v>
      </c>
      <c r="H36" s="2">
        <v>0.67522621599999999</v>
      </c>
      <c r="I36" s="2">
        <v>0.60790273499999992</v>
      </c>
      <c r="J36" s="2">
        <v>0.72695035399999997</v>
      </c>
      <c r="K36" s="2">
        <v>0.68672046899999994</v>
      </c>
      <c r="L36" s="2">
        <v>0.65552178299999997</v>
      </c>
      <c r="M36" s="2">
        <v>0.693617021</v>
      </c>
      <c r="N36" s="2">
        <v>0.46504559200000001</v>
      </c>
      <c r="O36" s="2">
        <v>0.693617021</v>
      </c>
      <c r="P36" s="2">
        <v>0.81669394399999995</v>
      </c>
      <c r="Q36" s="2">
        <v>0.75075987799999999</v>
      </c>
      <c r="R36" s="2">
        <v>0.7602836879999999</v>
      </c>
      <c r="S36" s="2">
        <v>0.58111702099999996</v>
      </c>
      <c r="T36" s="2">
        <v>24</v>
      </c>
      <c r="U36" s="2" t="s">
        <v>58</v>
      </c>
      <c r="V36" s="2">
        <v>12</v>
      </c>
      <c r="W36" s="2" t="s">
        <v>70</v>
      </c>
      <c r="X36" s="2" t="s">
        <v>71</v>
      </c>
      <c r="Y36" s="2" t="s">
        <v>56</v>
      </c>
      <c r="Z36" s="2" t="s">
        <v>46</v>
      </c>
      <c r="AA36" s="2" t="s">
        <v>50</v>
      </c>
      <c r="AB36" s="2" t="s">
        <v>66</v>
      </c>
      <c r="AC36" s="2">
        <v>8</v>
      </c>
      <c r="AD36" s="2">
        <v>4</v>
      </c>
      <c r="AE36" s="2">
        <f t="shared" si="1"/>
        <v>4</v>
      </c>
      <c r="AF36" s="2">
        <v>3</v>
      </c>
      <c r="AG36" s="2">
        <v>19</v>
      </c>
      <c r="AH36" s="2">
        <v>18</v>
      </c>
      <c r="AI36" s="2">
        <v>19</v>
      </c>
      <c r="AJ36" s="2">
        <v>2.5</v>
      </c>
      <c r="AK36" s="2">
        <v>5</v>
      </c>
      <c r="AL36" s="2" t="s">
        <v>43</v>
      </c>
      <c r="AM36" s="2">
        <v>14</v>
      </c>
      <c r="AN36" s="1">
        <v>2</v>
      </c>
      <c r="AO36" s="1">
        <v>1</v>
      </c>
      <c r="AP36" s="2">
        <v>6</v>
      </c>
      <c r="AQ36" s="1">
        <v>3</v>
      </c>
      <c r="AR36" s="2">
        <v>30</v>
      </c>
      <c r="AS36" s="2">
        <v>1</v>
      </c>
      <c r="AT36" s="2" t="s">
        <v>89</v>
      </c>
      <c r="AU36" s="2">
        <v>5</v>
      </c>
      <c r="AV36" s="2">
        <v>0</v>
      </c>
      <c r="AW36" s="2" t="s">
        <v>90</v>
      </c>
      <c r="AY36" s="1" t="s">
        <v>95</v>
      </c>
      <c r="AZ36" s="1" t="s">
        <v>43</v>
      </c>
    </row>
    <row r="37" spans="1:55" x14ac:dyDescent="0.2">
      <c r="A37" s="2">
        <v>36</v>
      </c>
      <c r="B37" s="2" t="s">
        <v>67</v>
      </c>
      <c r="C37" s="2" t="s">
        <v>60</v>
      </c>
      <c r="D37" s="2">
        <v>3.9996763318622932</v>
      </c>
      <c r="E37" s="2">
        <v>4.6526957480816815</v>
      </c>
      <c r="F37" s="2">
        <v>3.570954676053935</v>
      </c>
      <c r="G37" s="2">
        <v>3.5131793067966588</v>
      </c>
      <c r="H37" s="2">
        <v>0.49312333629103816</v>
      </c>
      <c r="I37" s="2">
        <v>0.43877551020408162</v>
      </c>
      <c r="J37" s="2">
        <v>0.5516787360105333</v>
      </c>
      <c r="K37" s="2">
        <v>0.48716260697827513</v>
      </c>
      <c r="L37" s="2">
        <v>0.39529724933451638</v>
      </c>
      <c r="M37" s="2">
        <v>0.59094942324755995</v>
      </c>
      <c r="N37" s="2">
        <v>0.27210884353741494</v>
      </c>
      <c r="O37" s="2">
        <v>0.47210884353741495</v>
      </c>
      <c r="P37" s="2">
        <v>0.43877551020408162</v>
      </c>
      <c r="Q37" s="2">
        <v>0.60544217687074831</v>
      </c>
      <c r="R37" s="2">
        <v>0.62627551020408168</v>
      </c>
      <c r="S37" s="2">
        <v>0.53877551020408165</v>
      </c>
      <c r="T37" s="2">
        <v>24</v>
      </c>
      <c r="U37" s="2" t="s">
        <v>36</v>
      </c>
      <c r="V37" s="2">
        <v>16</v>
      </c>
      <c r="W37" s="2" t="s">
        <v>37</v>
      </c>
      <c r="X37" s="2" t="s">
        <v>61</v>
      </c>
      <c r="Y37" s="2" t="s">
        <v>48</v>
      </c>
      <c r="Z37" s="2" t="s">
        <v>40</v>
      </c>
      <c r="AA37" s="2" t="s">
        <v>47</v>
      </c>
      <c r="AB37" s="2" t="s">
        <v>55</v>
      </c>
      <c r="AC37" s="2">
        <v>8</v>
      </c>
      <c r="AD37" s="2">
        <v>3</v>
      </c>
      <c r="AE37" s="2">
        <f t="shared" si="1"/>
        <v>5</v>
      </c>
      <c r="AF37" s="2">
        <v>3</v>
      </c>
      <c r="AG37" s="2">
        <v>19</v>
      </c>
      <c r="AH37" s="2">
        <v>5</v>
      </c>
      <c r="AI37" s="2">
        <v>6</v>
      </c>
      <c r="AJ37" s="2">
        <v>5.75</v>
      </c>
      <c r="AK37" s="2">
        <v>2</v>
      </c>
      <c r="AL37" s="2" t="s">
        <v>43</v>
      </c>
      <c r="AM37" s="2">
        <v>16</v>
      </c>
      <c r="AN37" s="2">
        <v>4</v>
      </c>
      <c r="AO37" s="2">
        <v>0</v>
      </c>
      <c r="AP37" s="2">
        <v>2</v>
      </c>
      <c r="AQ37" s="2">
        <v>4</v>
      </c>
      <c r="AR37" s="2">
        <v>20</v>
      </c>
      <c r="AS37" s="2">
        <v>0</v>
      </c>
      <c r="AT37" s="2" t="s">
        <v>89</v>
      </c>
      <c r="AU37" s="2">
        <v>3</v>
      </c>
      <c r="AV37" s="2">
        <v>2</v>
      </c>
      <c r="AW37" s="2" t="s">
        <v>99</v>
      </c>
      <c r="AY37" s="1" t="s">
        <v>95</v>
      </c>
      <c r="AZ37" s="1" t="s">
        <v>43</v>
      </c>
      <c r="BB37" s="3"/>
      <c r="BC37" s="3"/>
    </row>
    <row r="38" spans="1:55" x14ac:dyDescent="0.2">
      <c r="A38" s="2">
        <v>37</v>
      </c>
      <c r="B38" s="2" t="s">
        <v>67</v>
      </c>
      <c r="C38" s="2" t="s">
        <v>35</v>
      </c>
      <c r="D38" s="2">
        <v>3.5212786759431585</v>
      </c>
      <c r="E38" s="2">
        <v>3.5015095151500049</v>
      </c>
      <c r="F38" s="2">
        <v>4.6526957480816815</v>
      </c>
      <c r="G38" s="2">
        <v>2.9588996802309229</v>
      </c>
      <c r="H38" s="2">
        <v>0.60579845686228673</v>
      </c>
      <c r="I38" s="2">
        <v>0.6574468085106383</v>
      </c>
      <c r="J38" s="2">
        <v>0.67619680851063835</v>
      </c>
      <c r="K38" s="2">
        <v>0.47468818782098315</v>
      </c>
      <c r="L38" s="2">
        <v>0.49078014184397162</v>
      </c>
      <c r="M38" s="2">
        <v>0.7183163737280297</v>
      </c>
      <c r="N38" s="2">
        <v>0.49078014184397162</v>
      </c>
      <c r="O38" s="2">
        <v>0.58244680851063835</v>
      </c>
      <c r="P38" s="2">
        <v>0.38601823708206684</v>
      </c>
      <c r="Q38" s="2">
        <v>0.82411347517730504</v>
      </c>
      <c r="R38" s="2">
        <v>0.76994680851063835</v>
      </c>
      <c r="S38" s="2">
        <v>0.55744680851063833</v>
      </c>
      <c r="T38" s="2">
        <v>25</v>
      </c>
      <c r="U38" s="2" t="s">
        <v>36</v>
      </c>
      <c r="V38" s="2">
        <v>16</v>
      </c>
      <c r="W38" s="2" t="s">
        <v>37</v>
      </c>
      <c r="X38" s="2" t="s">
        <v>44</v>
      </c>
      <c r="Y38" s="2" t="s">
        <v>56</v>
      </c>
      <c r="Z38" s="2" t="s">
        <v>49</v>
      </c>
      <c r="AA38" s="2" t="s">
        <v>50</v>
      </c>
      <c r="AB38" s="2" t="s">
        <v>55</v>
      </c>
      <c r="AC38" s="2">
        <v>10</v>
      </c>
      <c r="AD38" s="2">
        <v>5</v>
      </c>
      <c r="AE38" s="2">
        <f t="shared" si="1"/>
        <v>5</v>
      </c>
      <c r="AF38" s="2">
        <v>5</v>
      </c>
      <c r="AG38" s="2">
        <v>17</v>
      </c>
      <c r="AH38" s="2">
        <v>7</v>
      </c>
      <c r="AI38" s="2">
        <v>9</v>
      </c>
      <c r="AJ38" s="2">
        <v>7.5</v>
      </c>
      <c r="AK38" s="2">
        <v>5</v>
      </c>
      <c r="AL38" s="2" t="s">
        <v>43</v>
      </c>
      <c r="AM38" s="2">
        <v>17</v>
      </c>
      <c r="AN38" s="2">
        <v>3</v>
      </c>
      <c r="AO38" s="2">
        <v>0</v>
      </c>
      <c r="AP38" s="2">
        <v>3</v>
      </c>
      <c r="AQ38" s="2">
        <v>2</v>
      </c>
      <c r="AR38" s="2">
        <v>29</v>
      </c>
      <c r="AS38" s="2">
        <v>1</v>
      </c>
      <c r="AT38" s="2" t="s">
        <v>89</v>
      </c>
      <c r="AU38" s="2">
        <v>5</v>
      </c>
      <c r="AV38" s="2">
        <v>3</v>
      </c>
      <c r="AW38" s="2" t="s">
        <v>99</v>
      </c>
      <c r="AY38" s="1" t="s">
        <v>91</v>
      </c>
      <c r="AZ38" s="1" t="s">
        <v>43</v>
      </c>
      <c r="BC38" s="4"/>
    </row>
    <row r="39" spans="1:55" x14ac:dyDescent="0.2">
      <c r="A39" s="2">
        <v>38</v>
      </c>
      <c r="B39" s="2" t="s">
        <v>67</v>
      </c>
      <c r="C39" s="2" t="s">
        <v>60</v>
      </c>
      <c r="D39" s="2">
        <v>3.3808203258108938</v>
      </c>
      <c r="E39" s="2">
        <v>3.8274338200848659</v>
      </c>
      <c r="F39" s="2">
        <v>3.4766972544168491</v>
      </c>
      <c r="G39" s="2">
        <v>3.047870158023184</v>
      </c>
      <c r="H39" s="2">
        <v>0.58612542955326452</v>
      </c>
      <c r="I39" s="2">
        <v>0.64204545454545447</v>
      </c>
      <c r="J39" s="2">
        <v>0.6928763440860215</v>
      </c>
      <c r="K39" s="2">
        <v>0.42992424242424243</v>
      </c>
      <c r="L39" s="2">
        <v>0.47916666666666663</v>
      </c>
      <c r="M39" s="2">
        <v>0.69090136054421769</v>
      </c>
      <c r="N39" s="2">
        <v>0.50122549019607843</v>
      </c>
      <c r="O39" s="2">
        <v>0.52083333333333326</v>
      </c>
      <c r="P39" s="2">
        <v>0.41666666666666663</v>
      </c>
      <c r="Q39" s="2">
        <v>0.79166666666666663</v>
      </c>
      <c r="R39" s="2">
        <v>0.85416666666666663</v>
      </c>
      <c r="S39" s="2">
        <v>0.44240196078431371</v>
      </c>
      <c r="T39" s="2">
        <v>20</v>
      </c>
      <c r="U39" s="2" t="s">
        <v>36</v>
      </c>
      <c r="V39" s="2">
        <v>12</v>
      </c>
      <c r="W39" s="2" t="s">
        <v>37</v>
      </c>
      <c r="X39" s="2" t="s">
        <v>61</v>
      </c>
      <c r="Y39" s="2" t="s">
        <v>56</v>
      </c>
      <c r="Z39" s="2" t="s">
        <v>52</v>
      </c>
      <c r="AA39" s="2" t="s">
        <v>50</v>
      </c>
      <c r="AB39" s="2" t="s">
        <v>55</v>
      </c>
      <c r="AC39" s="2">
        <v>9</v>
      </c>
      <c r="AD39" s="2">
        <v>4</v>
      </c>
      <c r="AE39" s="2">
        <f t="shared" si="1"/>
        <v>5</v>
      </c>
      <c r="AF39" s="2">
        <v>4</v>
      </c>
      <c r="AG39" s="2">
        <v>21</v>
      </c>
      <c r="AH39" s="2">
        <v>22</v>
      </c>
      <c r="AI39" s="2">
        <v>27</v>
      </c>
      <c r="AJ39" s="2">
        <v>5.25</v>
      </c>
      <c r="AK39" s="2">
        <v>4</v>
      </c>
      <c r="AL39" s="2" t="s">
        <v>43</v>
      </c>
      <c r="AM39" s="2">
        <v>15</v>
      </c>
      <c r="AN39" s="2">
        <v>3</v>
      </c>
      <c r="AO39" s="2">
        <v>1</v>
      </c>
      <c r="AP39" s="2">
        <v>8</v>
      </c>
      <c r="AQ39" s="2">
        <v>3</v>
      </c>
      <c r="AR39" s="2">
        <v>22</v>
      </c>
      <c r="AS39" s="2">
        <v>1</v>
      </c>
      <c r="AT39" s="2" t="s">
        <v>89</v>
      </c>
      <c r="AU39" s="2">
        <v>4</v>
      </c>
      <c r="AV39" s="2">
        <v>0</v>
      </c>
      <c r="AW39" s="2" t="s">
        <v>92</v>
      </c>
      <c r="AX39" s="2" t="s">
        <v>110</v>
      </c>
      <c r="AY39" s="1" t="s">
        <v>91</v>
      </c>
      <c r="AZ39" s="1" t="s">
        <v>37</v>
      </c>
      <c r="BC39" s="4"/>
    </row>
    <row r="40" spans="1:55" x14ac:dyDescent="0.2">
      <c r="A40" s="2">
        <v>39</v>
      </c>
      <c r="B40" s="2" t="s">
        <v>67</v>
      </c>
      <c r="C40" s="2" t="s">
        <v>60</v>
      </c>
      <c r="D40" s="2">
        <v>2.6388958740000001</v>
      </c>
      <c r="E40" s="2">
        <v>2.8922966959999998</v>
      </c>
      <c r="F40" s="2">
        <v>2.5758235900000002</v>
      </c>
      <c r="G40" s="2">
        <v>2.33772556</v>
      </c>
      <c r="H40" s="2">
        <v>0.49292929299999999</v>
      </c>
      <c r="I40" s="2">
        <v>0.45601172999999995</v>
      </c>
      <c r="J40" s="2">
        <v>0.53896103900000003</v>
      </c>
      <c r="K40" s="2">
        <v>0.48826979500000001</v>
      </c>
      <c r="L40" s="2">
        <v>0.46442687800000004</v>
      </c>
      <c r="M40" s="2">
        <v>0.52272727299999999</v>
      </c>
      <c r="N40" s="2">
        <v>0.49431818199999999</v>
      </c>
      <c r="O40" s="2">
        <v>0.39610389599999996</v>
      </c>
      <c r="P40" s="2">
        <v>0.49431818199999999</v>
      </c>
      <c r="Q40" s="2">
        <v>0.41515151500000003</v>
      </c>
      <c r="R40" s="2">
        <v>0.68181818199999999</v>
      </c>
      <c r="S40" s="2">
        <v>0.48181818200000004</v>
      </c>
      <c r="T40" s="2">
        <v>18</v>
      </c>
      <c r="U40" s="2" t="s">
        <v>72</v>
      </c>
      <c r="V40" s="2">
        <v>12</v>
      </c>
      <c r="W40" s="2" t="s">
        <v>37</v>
      </c>
      <c r="X40" s="2" t="s">
        <v>63</v>
      </c>
      <c r="Y40" s="2" t="s">
        <v>39</v>
      </c>
      <c r="Z40" s="2" t="s">
        <v>46</v>
      </c>
      <c r="AA40" s="2" t="s">
        <v>50</v>
      </c>
      <c r="AB40" s="2" t="s">
        <v>55</v>
      </c>
      <c r="AC40" s="2">
        <v>10</v>
      </c>
      <c r="AD40" s="2">
        <v>5</v>
      </c>
      <c r="AE40" s="2">
        <f t="shared" si="1"/>
        <v>5</v>
      </c>
      <c r="AF40" s="2">
        <v>6</v>
      </c>
      <c r="AG40" s="2">
        <v>28</v>
      </c>
      <c r="AH40" s="2">
        <v>21</v>
      </c>
      <c r="AI40" s="2">
        <v>28</v>
      </c>
      <c r="AJ40" s="2">
        <v>7.5</v>
      </c>
      <c r="AK40" s="2">
        <v>6</v>
      </c>
      <c r="AL40" s="2" t="s">
        <v>43</v>
      </c>
      <c r="AM40" s="2">
        <v>13</v>
      </c>
      <c r="AN40" s="1">
        <v>3</v>
      </c>
      <c r="AO40" s="1">
        <v>0</v>
      </c>
      <c r="AP40" s="2">
        <v>2</v>
      </c>
      <c r="AQ40" s="1">
        <v>3</v>
      </c>
      <c r="AR40" s="2">
        <v>19</v>
      </c>
      <c r="AS40" s="2">
        <v>1</v>
      </c>
      <c r="AT40" s="2" t="s">
        <v>94</v>
      </c>
      <c r="AU40" s="2">
        <v>5</v>
      </c>
      <c r="AV40" s="2">
        <v>7</v>
      </c>
      <c r="AW40" s="2" t="s">
        <v>90</v>
      </c>
      <c r="AY40" s="1" t="s">
        <v>68</v>
      </c>
      <c r="AZ40" s="1" t="s">
        <v>37</v>
      </c>
      <c r="BC40" s="4"/>
    </row>
    <row r="41" spans="1:55" x14ac:dyDescent="0.2">
      <c r="A41" s="2">
        <v>40</v>
      </c>
      <c r="B41" s="2" t="s">
        <v>67</v>
      </c>
      <c r="C41" s="2" t="s">
        <v>35</v>
      </c>
      <c r="D41" s="2">
        <v>2.8251891169999999</v>
      </c>
      <c r="E41" s="2">
        <v>2.8300105659999999</v>
      </c>
      <c r="F41" s="2">
        <v>3.16796911</v>
      </c>
      <c r="G41" s="2">
        <v>2.5782292199999999</v>
      </c>
      <c r="H41" s="2">
        <v>0.40086206899999999</v>
      </c>
      <c r="I41" s="2">
        <v>0.358333334</v>
      </c>
      <c r="J41" s="2">
        <v>0.41235632199999994</v>
      </c>
      <c r="K41" s="2">
        <v>0.43452380999999995</v>
      </c>
      <c r="L41" s="2">
        <v>0.268939394</v>
      </c>
      <c r="M41" s="2">
        <v>0.53585271400000001</v>
      </c>
      <c r="N41" s="2">
        <v>0.16666666699999999</v>
      </c>
      <c r="O41" s="2">
        <v>0.29166666699999999</v>
      </c>
      <c r="P41" s="2">
        <v>0.36309523799999999</v>
      </c>
      <c r="Q41" s="2">
        <v>0.57738095300000003</v>
      </c>
      <c r="R41" s="2">
        <v>0.52500000000000002</v>
      </c>
      <c r="S41" s="2">
        <v>0.50595238099999995</v>
      </c>
      <c r="T41" s="2">
        <v>18</v>
      </c>
      <c r="U41" s="2" t="s">
        <v>36</v>
      </c>
      <c r="V41" s="2">
        <v>12</v>
      </c>
      <c r="W41" s="2" t="s">
        <v>37</v>
      </c>
      <c r="X41" s="2" t="s">
        <v>38</v>
      </c>
      <c r="Y41" s="2" t="s">
        <v>56</v>
      </c>
      <c r="Z41" s="2" t="s">
        <v>52</v>
      </c>
      <c r="AA41" s="2" t="s">
        <v>50</v>
      </c>
      <c r="AB41" s="2" t="s">
        <v>55</v>
      </c>
      <c r="AC41" s="2">
        <v>10</v>
      </c>
      <c r="AD41" s="2">
        <v>6</v>
      </c>
      <c r="AE41" s="2">
        <f t="shared" si="1"/>
        <v>4</v>
      </c>
      <c r="AF41" s="2">
        <v>2</v>
      </c>
      <c r="AG41" s="2">
        <v>28</v>
      </c>
      <c r="AH41" s="2">
        <v>29</v>
      </c>
      <c r="AI41" s="2">
        <v>38</v>
      </c>
      <c r="AJ41" s="2">
        <v>8.5</v>
      </c>
      <c r="AK41" s="2">
        <v>4</v>
      </c>
      <c r="AL41" s="2" t="s">
        <v>43</v>
      </c>
      <c r="AM41" s="2">
        <v>12</v>
      </c>
      <c r="AN41" s="1">
        <v>2</v>
      </c>
      <c r="AO41" s="1">
        <v>0</v>
      </c>
      <c r="AP41" s="2">
        <v>3</v>
      </c>
      <c r="AQ41" s="1">
        <v>3</v>
      </c>
      <c r="AR41" s="2">
        <v>26</v>
      </c>
      <c r="AS41" s="2">
        <v>3</v>
      </c>
      <c r="AT41" s="2" t="s">
        <v>89</v>
      </c>
      <c r="AU41" s="2">
        <v>5</v>
      </c>
      <c r="AV41" s="2">
        <v>1</v>
      </c>
      <c r="AW41" s="2" t="s">
        <v>90</v>
      </c>
      <c r="AY41" s="1" t="s">
        <v>91</v>
      </c>
      <c r="AZ41" s="1" t="s">
        <v>37</v>
      </c>
      <c r="BC41" s="4"/>
    </row>
    <row r="42" spans="1:55" x14ac:dyDescent="0.2">
      <c r="A42" s="2">
        <v>41</v>
      </c>
      <c r="B42" s="2" t="s">
        <v>67</v>
      </c>
      <c r="C42" s="2" t="s">
        <v>60</v>
      </c>
      <c r="D42" s="2">
        <v>2.2702086850000001</v>
      </c>
      <c r="E42" s="2">
        <v>2.7138816619999999</v>
      </c>
      <c r="F42" s="2">
        <v>3.0244822999999998</v>
      </c>
      <c r="G42" s="2">
        <v>1.53374009</v>
      </c>
      <c r="H42" s="2">
        <v>0.36984536099999998</v>
      </c>
      <c r="I42" s="2">
        <v>0.28125</v>
      </c>
      <c r="J42" s="2">
        <v>0.52016129</v>
      </c>
      <c r="K42" s="2">
        <v>0.31617647100000001</v>
      </c>
      <c r="L42" s="2">
        <v>0.33500000000000002</v>
      </c>
      <c r="M42" s="2">
        <v>0.40691489400000003</v>
      </c>
      <c r="N42" s="2">
        <v>0.28676470599999998</v>
      </c>
      <c r="O42" s="2">
        <v>0.4375</v>
      </c>
      <c r="P42" s="2">
        <v>0.28676470599999998</v>
      </c>
      <c r="Q42" s="2">
        <v>0.27500000000000002</v>
      </c>
      <c r="R42" s="2">
        <v>0.60833333300000003</v>
      </c>
      <c r="S42" s="2">
        <v>0.34558823500000002</v>
      </c>
      <c r="T42" s="2">
        <v>23</v>
      </c>
      <c r="U42" s="2" t="s">
        <v>58</v>
      </c>
      <c r="V42" s="2">
        <v>16</v>
      </c>
      <c r="W42" s="2" t="s">
        <v>37</v>
      </c>
      <c r="X42" s="2" t="s">
        <v>63</v>
      </c>
      <c r="Y42" s="2" t="s">
        <v>56</v>
      </c>
      <c r="Z42" s="2" t="s">
        <v>40</v>
      </c>
      <c r="AA42" s="2" t="s">
        <v>50</v>
      </c>
      <c r="AB42" s="2" t="s">
        <v>55</v>
      </c>
      <c r="AC42" s="2">
        <v>7</v>
      </c>
      <c r="AD42" s="2">
        <v>3</v>
      </c>
      <c r="AE42" s="2">
        <f t="shared" si="1"/>
        <v>4</v>
      </c>
      <c r="AF42" s="2">
        <v>2</v>
      </c>
      <c r="AG42" s="2">
        <v>15</v>
      </c>
      <c r="AH42" s="2">
        <v>17</v>
      </c>
      <c r="AI42" s="2">
        <v>13</v>
      </c>
      <c r="AJ42" s="2">
        <v>6.9166999999999996</v>
      </c>
      <c r="AK42" s="2">
        <v>3</v>
      </c>
      <c r="AL42" s="2" t="s">
        <v>43</v>
      </c>
      <c r="AM42" s="2">
        <v>13</v>
      </c>
      <c r="AN42" s="1">
        <v>4</v>
      </c>
      <c r="AO42" s="1">
        <v>0</v>
      </c>
      <c r="AP42" s="2">
        <v>8</v>
      </c>
      <c r="AQ42" s="1">
        <v>2</v>
      </c>
      <c r="AR42" s="2">
        <v>19</v>
      </c>
      <c r="AS42" s="2">
        <v>1</v>
      </c>
      <c r="AT42" s="2" t="s">
        <v>89</v>
      </c>
      <c r="AU42" s="2">
        <v>5</v>
      </c>
      <c r="AV42" s="2">
        <v>7</v>
      </c>
      <c r="AW42" s="2" t="s">
        <v>92</v>
      </c>
      <c r="AX42" s="2" t="s">
        <v>110</v>
      </c>
      <c r="AY42" s="1" t="s">
        <v>111</v>
      </c>
      <c r="AZ42" s="1" t="s">
        <v>37</v>
      </c>
      <c r="BA42" s="1"/>
      <c r="BC42" s="4"/>
    </row>
    <row r="43" spans="1:55" x14ac:dyDescent="0.2">
      <c r="A43" s="2">
        <v>42</v>
      </c>
      <c r="B43" s="2" t="s">
        <v>67</v>
      </c>
      <c r="C43" s="2" t="s">
        <v>35</v>
      </c>
      <c r="D43" s="2">
        <v>3.3465055640000001</v>
      </c>
      <c r="E43" s="2">
        <v>3.0977817590000001</v>
      </c>
      <c r="F43" s="2">
        <v>3.6078994400000002</v>
      </c>
      <c r="G43" s="2">
        <v>3.3429581100000001</v>
      </c>
      <c r="H43" s="2">
        <v>0.68290043300000003</v>
      </c>
      <c r="I43" s="2">
        <v>0.59666666700000004</v>
      </c>
      <c r="J43" s="2">
        <v>0.72435897500000002</v>
      </c>
      <c r="K43" s="2">
        <v>0.72435897500000002</v>
      </c>
      <c r="L43" s="2">
        <v>0.56531531599999996</v>
      </c>
      <c r="M43" s="2">
        <v>0.79166666699999999</v>
      </c>
      <c r="N43" s="2">
        <v>0.60897435899999997</v>
      </c>
      <c r="O43" s="2">
        <v>0.462121212</v>
      </c>
      <c r="P43" s="2">
        <v>0.60897435899999997</v>
      </c>
      <c r="Q43" s="2">
        <v>0.58333333399999998</v>
      </c>
      <c r="R43" s="2">
        <v>0.91666666699999999</v>
      </c>
      <c r="S43" s="2">
        <v>0.83974358999999998</v>
      </c>
      <c r="T43" s="2">
        <v>25</v>
      </c>
      <c r="U43" s="2" t="s">
        <v>36</v>
      </c>
      <c r="V43" s="2">
        <v>16</v>
      </c>
      <c r="W43" s="2" t="s">
        <v>37</v>
      </c>
      <c r="X43" s="2" t="s">
        <v>59</v>
      </c>
      <c r="Y43" s="2" t="s">
        <v>54</v>
      </c>
      <c r="Z43" s="2" t="s">
        <v>40</v>
      </c>
      <c r="AA43" s="2" t="s">
        <v>41</v>
      </c>
      <c r="AB43" s="2" t="s">
        <v>55</v>
      </c>
      <c r="AC43" s="2">
        <v>7</v>
      </c>
      <c r="AD43" s="2">
        <v>3</v>
      </c>
      <c r="AE43" s="2">
        <f t="shared" si="1"/>
        <v>4</v>
      </c>
      <c r="AF43" s="2">
        <v>3</v>
      </c>
      <c r="AG43" s="2">
        <v>23</v>
      </c>
      <c r="AH43" s="2">
        <v>19</v>
      </c>
      <c r="AI43" s="2">
        <v>25</v>
      </c>
      <c r="AJ43" s="2">
        <v>7.75</v>
      </c>
      <c r="AK43" s="2">
        <v>4</v>
      </c>
      <c r="AL43" s="2" t="s">
        <v>43</v>
      </c>
      <c r="AM43" s="2">
        <v>15</v>
      </c>
      <c r="AN43" s="1">
        <v>4</v>
      </c>
      <c r="AO43" s="1">
        <v>1</v>
      </c>
      <c r="AP43" s="2">
        <v>6</v>
      </c>
      <c r="AQ43" s="1">
        <v>2</v>
      </c>
      <c r="AR43" s="2">
        <v>21</v>
      </c>
      <c r="AS43" s="2">
        <v>1</v>
      </c>
      <c r="AT43" s="2" t="s">
        <v>96</v>
      </c>
      <c r="AU43" s="2">
        <v>4</v>
      </c>
      <c r="AV43" s="2">
        <v>8</v>
      </c>
      <c r="AW43" s="2" t="s">
        <v>90</v>
      </c>
      <c r="AY43" s="1" t="s">
        <v>91</v>
      </c>
      <c r="AZ43" s="1" t="s">
        <v>43</v>
      </c>
    </row>
    <row r="44" spans="1:55" x14ac:dyDescent="0.2">
      <c r="A44" s="2">
        <v>43</v>
      </c>
      <c r="B44" s="2" t="s">
        <v>67</v>
      </c>
      <c r="C44" s="2" t="s">
        <v>35</v>
      </c>
      <c r="D44" s="2">
        <v>4.3382929179999996</v>
      </c>
      <c r="E44" s="2">
        <v>4.6526957480000002</v>
      </c>
      <c r="F44" s="2">
        <v>3.7524247499999999</v>
      </c>
      <c r="G44" s="2">
        <v>4.2863118599999996</v>
      </c>
      <c r="H44" s="2">
        <v>0.72499999999999998</v>
      </c>
      <c r="I44" s="2">
        <v>0.62717391300000003</v>
      </c>
      <c r="J44" s="2">
        <v>0.81499999999999995</v>
      </c>
      <c r="K44" s="2">
        <v>0.72499999999999998</v>
      </c>
      <c r="L44" s="2">
        <v>0.60357142899999994</v>
      </c>
      <c r="M44" s="2">
        <v>0.83986486500000002</v>
      </c>
      <c r="N44" s="2">
        <v>0.47499999999999998</v>
      </c>
      <c r="O44" s="2">
        <v>0.72499999999999998</v>
      </c>
      <c r="P44" s="2">
        <v>0.61136363599999999</v>
      </c>
      <c r="Q44" s="2">
        <v>0.79318181799999998</v>
      </c>
      <c r="R44" s="2">
        <v>0.89807692299999997</v>
      </c>
      <c r="S44" s="2">
        <v>0.82115384599999997</v>
      </c>
      <c r="T44" s="2">
        <v>28</v>
      </c>
      <c r="U44" s="2" t="s">
        <v>36</v>
      </c>
      <c r="V44" s="2">
        <v>18</v>
      </c>
      <c r="W44" s="2" t="s">
        <v>37</v>
      </c>
      <c r="X44" s="2" t="s">
        <v>69</v>
      </c>
      <c r="Y44" s="2" t="s">
        <v>56</v>
      </c>
      <c r="Z44" s="2" t="s">
        <v>52</v>
      </c>
      <c r="AA44" s="2" t="s">
        <v>50</v>
      </c>
      <c r="AB44" s="2" t="s">
        <v>57</v>
      </c>
      <c r="AC44" s="2">
        <v>9</v>
      </c>
      <c r="AD44" s="2">
        <v>3</v>
      </c>
      <c r="AE44" s="2">
        <f t="shared" si="1"/>
        <v>6</v>
      </c>
      <c r="AF44" s="2">
        <v>4</v>
      </c>
      <c r="AG44" s="2">
        <v>19</v>
      </c>
      <c r="AH44" s="2">
        <v>10</v>
      </c>
      <c r="AI44" s="2">
        <v>19</v>
      </c>
      <c r="AJ44" s="2">
        <v>7</v>
      </c>
      <c r="AK44" s="2">
        <v>6</v>
      </c>
      <c r="AL44" s="2" t="s">
        <v>43</v>
      </c>
      <c r="AM44" s="2">
        <v>16</v>
      </c>
      <c r="AN44" s="1">
        <v>4</v>
      </c>
      <c r="AO44" s="1">
        <v>0</v>
      </c>
      <c r="AP44" s="2">
        <v>8</v>
      </c>
      <c r="AQ44" s="1">
        <v>4</v>
      </c>
      <c r="AR44" s="2">
        <v>22</v>
      </c>
      <c r="AS44" s="2">
        <v>1</v>
      </c>
      <c r="AT44" s="2" t="s">
        <v>89</v>
      </c>
      <c r="AU44" s="2">
        <v>6</v>
      </c>
      <c r="AV44" s="2">
        <v>1</v>
      </c>
      <c r="AW44" s="2" t="s">
        <v>92</v>
      </c>
      <c r="AX44" s="2" t="s">
        <v>112</v>
      </c>
      <c r="AY44" s="1" t="s">
        <v>91</v>
      </c>
      <c r="AZ44" s="1" t="s">
        <v>43</v>
      </c>
    </row>
    <row r="45" spans="1:55" x14ac:dyDescent="0.2">
      <c r="A45" s="2">
        <v>44</v>
      </c>
      <c r="B45" s="2" t="s">
        <v>67</v>
      </c>
      <c r="C45" s="2" t="s">
        <v>60</v>
      </c>
      <c r="D45" s="2">
        <v>3.0462404730000001</v>
      </c>
      <c r="E45" s="2">
        <v>4.0060090590000001</v>
      </c>
      <c r="F45" s="2">
        <v>2.9492736000000002</v>
      </c>
      <c r="G45" s="2">
        <v>2.92398069</v>
      </c>
      <c r="H45" s="2">
        <v>0.49227053100000001</v>
      </c>
      <c r="I45" s="2">
        <v>0.29943899000000002</v>
      </c>
      <c r="J45" s="2">
        <v>0.61449275400000003</v>
      </c>
      <c r="K45" s="2">
        <v>0.57196401800000007</v>
      </c>
      <c r="L45" s="2">
        <v>0.41304347800000002</v>
      </c>
      <c r="M45" s="2">
        <v>0.57509881399999996</v>
      </c>
      <c r="N45" s="2">
        <v>0.28532608700000001</v>
      </c>
      <c r="O45" s="2">
        <v>0.53532608700000006</v>
      </c>
      <c r="P45" s="2">
        <v>0.419254658</v>
      </c>
      <c r="Q45" s="2">
        <v>0.31449275399999999</v>
      </c>
      <c r="R45" s="2">
        <v>0.70496894399999999</v>
      </c>
      <c r="S45" s="2">
        <v>0.7144927539999999</v>
      </c>
      <c r="T45" s="2">
        <v>22</v>
      </c>
      <c r="U45" s="2" t="s">
        <v>36</v>
      </c>
      <c r="V45" s="2">
        <v>12</v>
      </c>
      <c r="W45" s="2" t="s">
        <v>37</v>
      </c>
      <c r="X45" s="2" t="s">
        <v>61</v>
      </c>
      <c r="Y45" s="2" t="s">
        <v>56</v>
      </c>
      <c r="Z45" s="2" t="s">
        <v>52</v>
      </c>
      <c r="AA45" s="2" t="s">
        <v>50</v>
      </c>
      <c r="AB45" s="2" t="s">
        <v>66</v>
      </c>
      <c r="AC45" s="2">
        <v>8</v>
      </c>
      <c r="AD45" s="2">
        <v>3</v>
      </c>
      <c r="AE45" s="2">
        <f t="shared" si="1"/>
        <v>5</v>
      </c>
      <c r="AF45" s="2">
        <v>3</v>
      </c>
      <c r="AG45" s="2">
        <v>15</v>
      </c>
      <c r="AH45" s="2">
        <v>8</v>
      </c>
      <c r="AI45" s="2">
        <v>14</v>
      </c>
      <c r="AJ45" s="2">
        <v>7</v>
      </c>
      <c r="AK45" s="2">
        <v>4</v>
      </c>
      <c r="AL45" s="2" t="s">
        <v>43</v>
      </c>
      <c r="AM45" s="2">
        <v>16</v>
      </c>
      <c r="AN45" s="1">
        <v>4</v>
      </c>
      <c r="AO45" s="1">
        <v>1</v>
      </c>
      <c r="AP45" s="2">
        <v>6</v>
      </c>
      <c r="AQ45" s="1">
        <v>3</v>
      </c>
      <c r="AR45" s="2">
        <v>26</v>
      </c>
      <c r="AS45" s="2">
        <v>1</v>
      </c>
      <c r="AT45" s="2" t="s">
        <v>89</v>
      </c>
      <c r="AU45" s="2">
        <v>4</v>
      </c>
      <c r="AV45" s="2">
        <v>0</v>
      </c>
      <c r="AW45" s="2" t="s">
        <v>90</v>
      </c>
      <c r="AY45" s="1" t="s">
        <v>91</v>
      </c>
      <c r="AZ45" s="1" t="s">
        <v>37</v>
      </c>
    </row>
    <row r="46" spans="1:55" x14ac:dyDescent="0.2">
      <c r="A46" s="2">
        <v>45</v>
      </c>
      <c r="B46" s="2" t="s">
        <v>67</v>
      </c>
      <c r="C46" s="2" t="s">
        <v>60</v>
      </c>
      <c r="D46" s="2">
        <v>2.4482867100000001</v>
      </c>
      <c r="E46" s="2">
        <v>2.2328585140000001</v>
      </c>
      <c r="F46" s="2">
        <v>2.2568723999999998</v>
      </c>
      <c r="G46" s="2">
        <v>3.1014920799999999</v>
      </c>
      <c r="H46" s="2">
        <v>0.59015047799999998</v>
      </c>
      <c r="I46" s="2">
        <v>0.60387596899999996</v>
      </c>
      <c r="J46" s="2">
        <v>0.62292358800000003</v>
      </c>
      <c r="K46" s="2">
        <v>0.54091300600000003</v>
      </c>
      <c r="L46" s="2">
        <v>0.52768549200000003</v>
      </c>
      <c r="M46" s="2">
        <v>0.65116278999999999</v>
      </c>
      <c r="N46" s="2">
        <v>0.57054263500000002</v>
      </c>
      <c r="O46" s="2">
        <v>0.48006644499999995</v>
      </c>
      <c r="P46" s="2">
        <v>0.52951699399999996</v>
      </c>
      <c r="Q46" s="2">
        <v>0.63720930200000003</v>
      </c>
      <c r="R46" s="2">
        <v>0.76578073099999999</v>
      </c>
      <c r="S46" s="2">
        <v>0.55149501599999995</v>
      </c>
      <c r="T46" s="2">
        <v>19</v>
      </c>
      <c r="U46" s="2" t="s">
        <v>36</v>
      </c>
      <c r="V46" s="2">
        <v>12</v>
      </c>
      <c r="W46" s="2" t="s">
        <v>37</v>
      </c>
      <c r="X46" s="2" t="s">
        <v>61</v>
      </c>
      <c r="Y46" s="2" t="s">
        <v>56</v>
      </c>
      <c r="Z46" s="2" t="s">
        <v>52</v>
      </c>
      <c r="AA46" s="2" t="s">
        <v>50</v>
      </c>
      <c r="AB46" s="2" t="s">
        <v>55</v>
      </c>
      <c r="AC46" s="2">
        <v>10</v>
      </c>
      <c r="AD46" s="2">
        <v>3</v>
      </c>
      <c r="AE46" s="2">
        <f t="shared" si="1"/>
        <v>7</v>
      </c>
      <c r="AF46" s="2">
        <v>6</v>
      </c>
      <c r="AG46" s="2">
        <v>26</v>
      </c>
      <c r="AH46" s="2">
        <v>23</v>
      </c>
      <c r="AI46" s="2">
        <v>9</v>
      </c>
      <c r="AJ46" s="2">
        <v>8</v>
      </c>
      <c r="AK46" s="2">
        <v>4</v>
      </c>
      <c r="AL46" s="2" t="s">
        <v>43</v>
      </c>
      <c r="AM46" s="2">
        <v>14</v>
      </c>
      <c r="AN46" s="1">
        <v>4</v>
      </c>
      <c r="AO46" s="1">
        <v>0</v>
      </c>
      <c r="AP46" s="2">
        <v>8</v>
      </c>
      <c r="AQ46" s="1">
        <v>2</v>
      </c>
      <c r="AR46" s="2">
        <v>16</v>
      </c>
      <c r="AS46" s="2">
        <v>1</v>
      </c>
      <c r="AT46" s="2" t="s">
        <v>94</v>
      </c>
      <c r="AU46" s="2">
        <v>3</v>
      </c>
      <c r="AV46" s="2">
        <v>3</v>
      </c>
      <c r="AW46" s="2" t="s">
        <v>90</v>
      </c>
      <c r="AY46" s="1" t="s">
        <v>95</v>
      </c>
      <c r="AZ46" s="1" t="s">
        <v>43</v>
      </c>
    </row>
    <row r="47" spans="1:55" x14ac:dyDescent="0.2">
      <c r="A47" s="2">
        <v>46</v>
      </c>
      <c r="B47" s="2" t="s">
        <v>67</v>
      </c>
      <c r="C47" s="2" t="s">
        <v>35</v>
      </c>
      <c r="D47" s="2">
        <v>4.3170683360000002</v>
      </c>
      <c r="E47" s="2">
        <v>4.6526957480000002</v>
      </c>
      <c r="F47" s="2">
        <v>4.6526957500000004</v>
      </c>
      <c r="G47" s="2">
        <v>3.8604684200000001</v>
      </c>
      <c r="H47" s="2">
        <v>0.53229974199999996</v>
      </c>
      <c r="I47" s="2">
        <v>0.65674418600000006</v>
      </c>
      <c r="J47" s="2">
        <v>0.62891809900000006</v>
      </c>
      <c r="K47" s="2">
        <v>0.31007751900000002</v>
      </c>
      <c r="L47" s="2">
        <v>0.42674418600000003</v>
      </c>
      <c r="M47" s="2">
        <v>0.66424418600000001</v>
      </c>
      <c r="N47" s="2">
        <v>0.59212880099999998</v>
      </c>
      <c r="O47" s="2">
        <v>0.438282648</v>
      </c>
      <c r="P47" s="2">
        <v>0.262458472</v>
      </c>
      <c r="Q47" s="2">
        <v>0.72674418600000001</v>
      </c>
      <c r="R47" s="2">
        <v>0.87674418600000004</v>
      </c>
      <c r="S47" s="2">
        <v>0.37674418600000004</v>
      </c>
      <c r="T47" s="2">
        <v>20</v>
      </c>
      <c r="U47" s="2" t="s">
        <v>36</v>
      </c>
      <c r="V47" s="2">
        <v>12</v>
      </c>
      <c r="W47" s="2" t="s">
        <v>37</v>
      </c>
      <c r="X47" s="2" t="s">
        <v>44</v>
      </c>
      <c r="Y47" s="2" t="s">
        <v>56</v>
      </c>
      <c r="Z47" s="2" t="s">
        <v>52</v>
      </c>
      <c r="AA47" s="2" t="s">
        <v>50</v>
      </c>
      <c r="AB47" s="2" t="s">
        <v>57</v>
      </c>
      <c r="AC47" s="2">
        <v>9</v>
      </c>
      <c r="AD47" s="2">
        <v>4</v>
      </c>
      <c r="AE47" s="2">
        <f t="shared" si="1"/>
        <v>5</v>
      </c>
      <c r="AF47" s="2">
        <v>1</v>
      </c>
      <c r="AG47" s="2">
        <v>12</v>
      </c>
      <c r="AH47" s="2">
        <v>41</v>
      </c>
      <c r="AI47" s="2">
        <v>7</v>
      </c>
      <c r="AJ47" s="2">
        <v>8.5</v>
      </c>
      <c r="AK47" s="2">
        <v>4</v>
      </c>
      <c r="AL47" s="2" t="s">
        <v>43</v>
      </c>
      <c r="AM47" s="1">
        <v>15</v>
      </c>
      <c r="AN47" s="1">
        <v>5</v>
      </c>
      <c r="AO47" s="1">
        <v>1</v>
      </c>
      <c r="AP47" s="1">
        <v>8</v>
      </c>
      <c r="AQ47" s="1">
        <v>4</v>
      </c>
      <c r="AR47" s="1">
        <v>10</v>
      </c>
      <c r="AS47" s="2">
        <v>1</v>
      </c>
      <c r="AT47" s="2" t="s">
        <v>89</v>
      </c>
      <c r="AU47" s="2">
        <v>4</v>
      </c>
      <c r="AV47" s="2">
        <v>8</v>
      </c>
      <c r="AW47" s="2" t="s">
        <v>105</v>
      </c>
      <c r="AX47" s="2" t="s">
        <v>113</v>
      </c>
      <c r="AY47" s="1" t="s">
        <v>91</v>
      </c>
      <c r="AZ47" s="1" t="s">
        <v>43</v>
      </c>
    </row>
    <row r="48" spans="1:55" x14ac:dyDescent="0.2">
      <c r="A48" s="2">
        <v>47</v>
      </c>
      <c r="B48" s="2" t="s">
        <v>67</v>
      </c>
      <c r="C48" s="2" t="s">
        <v>60</v>
      </c>
      <c r="D48" s="2">
        <v>3.5717536503951277</v>
      </c>
      <c r="E48" s="2">
        <v>3.5015095151500049</v>
      </c>
      <c r="F48" s="2">
        <v>3.0008376242369228</v>
      </c>
      <c r="G48" s="2">
        <v>3.8274338200848659</v>
      </c>
      <c r="H48" s="2">
        <v>0.64130434782608692</v>
      </c>
      <c r="I48" s="2">
        <v>0.6281859070464767</v>
      </c>
      <c r="J48" s="2">
        <v>0.66956521739130437</v>
      </c>
      <c r="K48" s="2">
        <v>0.62714097496706189</v>
      </c>
      <c r="L48" s="2">
        <v>0.53623188405797095</v>
      </c>
      <c r="M48" s="2">
        <v>0.75592885375494068</v>
      </c>
      <c r="N48" s="2">
        <v>0.49456521739130432</v>
      </c>
      <c r="O48" s="2">
        <v>0.60289855072463761</v>
      </c>
      <c r="P48" s="2">
        <v>0.51662404092071612</v>
      </c>
      <c r="Q48" s="2">
        <v>0.79264214046822745</v>
      </c>
      <c r="R48" s="2">
        <v>0.73623188405797102</v>
      </c>
      <c r="S48" s="2">
        <v>0.74456521739130432</v>
      </c>
      <c r="T48" s="2">
        <v>21</v>
      </c>
      <c r="U48" s="2" t="s">
        <v>58</v>
      </c>
      <c r="V48" s="2">
        <v>12</v>
      </c>
      <c r="W48" s="2" t="s">
        <v>37</v>
      </c>
      <c r="X48" s="2" t="s">
        <v>61</v>
      </c>
      <c r="Y48" s="2" t="s">
        <v>45</v>
      </c>
      <c r="Z48" s="2" t="s">
        <v>52</v>
      </c>
      <c r="AA48" s="2" t="s">
        <v>47</v>
      </c>
      <c r="AB48" s="2" t="s">
        <v>55</v>
      </c>
      <c r="AC48" s="2">
        <v>10</v>
      </c>
      <c r="AD48" s="2">
        <v>3</v>
      </c>
      <c r="AE48" s="2">
        <f t="shared" si="1"/>
        <v>7</v>
      </c>
      <c r="AF48" s="2">
        <v>2</v>
      </c>
      <c r="AG48" s="2">
        <v>27</v>
      </c>
      <c r="AH48" s="2">
        <v>26</v>
      </c>
      <c r="AI48" s="2">
        <v>30</v>
      </c>
      <c r="AJ48" s="2">
        <v>7.1669999999999998</v>
      </c>
      <c r="AK48" s="2">
        <v>4</v>
      </c>
      <c r="AL48" s="2" t="s">
        <v>43</v>
      </c>
      <c r="AM48" s="2">
        <v>16</v>
      </c>
      <c r="AN48" s="2">
        <v>2</v>
      </c>
      <c r="AO48" s="2">
        <v>0</v>
      </c>
      <c r="AP48" s="2">
        <v>9</v>
      </c>
      <c r="AQ48" s="2">
        <v>3</v>
      </c>
      <c r="AR48" s="2">
        <v>32</v>
      </c>
      <c r="AS48" s="2">
        <v>1</v>
      </c>
      <c r="AT48" s="2" t="s">
        <v>89</v>
      </c>
      <c r="AU48" s="2">
        <v>4</v>
      </c>
      <c r="AV48" s="2">
        <v>3</v>
      </c>
      <c r="AW48" s="2" t="s">
        <v>99</v>
      </c>
      <c r="AY48" s="1" t="s">
        <v>95</v>
      </c>
      <c r="AZ48" s="1" t="s">
        <v>43</v>
      </c>
    </row>
    <row r="49" spans="1:52" x14ac:dyDescent="0.2">
      <c r="A49" s="2">
        <v>48</v>
      </c>
      <c r="B49" s="2" t="s">
        <v>67</v>
      </c>
      <c r="C49" s="2" t="s">
        <v>35</v>
      </c>
      <c r="D49" s="2">
        <v>4.0614326425996765</v>
      </c>
      <c r="E49" s="2">
        <v>3.5046258475228749</v>
      </c>
      <c r="F49" s="2">
        <v>4.0481444064419012</v>
      </c>
      <c r="G49" s="2">
        <v>4.6526957480816815</v>
      </c>
      <c r="H49" s="2">
        <v>0.66380236305048335</v>
      </c>
      <c r="I49" s="2">
        <v>0.63584183673469385</v>
      </c>
      <c r="J49" s="2">
        <v>0.65701119157340349</v>
      </c>
      <c r="K49" s="2">
        <v>0.69834183673469385</v>
      </c>
      <c r="L49" s="2">
        <v>0.58375850340136048</v>
      </c>
      <c r="M49" s="2">
        <v>0.74554928354320449</v>
      </c>
      <c r="N49" s="2">
        <v>0.60459183673469385</v>
      </c>
      <c r="O49" s="2">
        <v>0.47959183673469385</v>
      </c>
      <c r="P49" s="2">
        <v>0.66709183673469385</v>
      </c>
      <c r="Q49" s="2">
        <v>0.66709183673469385</v>
      </c>
      <c r="R49" s="2">
        <v>0.84625850340136055</v>
      </c>
      <c r="S49" s="2">
        <v>0.72959183673469385</v>
      </c>
      <c r="T49" s="2">
        <v>21</v>
      </c>
      <c r="U49" s="2" t="s">
        <v>58</v>
      </c>
      <c r="V49" s="2">
        <v>12</v>
      </c>
      <c r="W49" s="2" t="s">
        <v>37</v>
      </c>
      <c r="X49" s="2" t="s">
        <v>68</v>
      </c>
      <c r="Y49" s="2" t="s">
        <v>39</v>
      </c>
      <c r="Z49" s="2" t="s">
        <v>49</v>
      </c>
      <c r="AA49" s="2" t="s">
        <v>50</v>
      </c>
      <c r="AB49" s="2" t="s">
        <v>55</v>
      </c>
      <c r="AC49" s="2">
        <v>8</v>
      </c>
      <c r="AD49" s="2">
        <v>2</v>
      </c>
      <c r="AE49" s="2">
        <f t="shared" si="1"/>
        <v>6</v>
      </c>
      <c r="AF49" s="2">
        <v>3</v>
      </c>
      <c r="AG49" s="2">
        <v>23</v>
      </c>
      <c r="AH49" s="2">
        <v>10</v>
      </c>
      <c r="AI49" s="2">
        <v>10</v>
      </c>
      <c r="AJ49" s="2">
        <v>5.75</v>
      </c>
      <c r="AK49" s="2">
        <v>4</v>
      </c>
      <c r="AL49" s="2" t="s">
        <v>43</v>
      </c>
      <c r="AM49" s="2">
        <v>15</v>
      </c>
      <c r="AN49" s="2">
        <v>4</v>
      </c>
      <c r="AO49" s="2">
        <v>0</v>
      </c>
      <c r="AP49" s="2">
        <v>7</v>
      </c>
      <c r="AQ49" s="2">
        <v>3</v>
      </c>
      <c r="AR49" s="2">
        <v>16</v>
      </c>
      <c r="AS49" s="2">
        <v>1</v>
      </c>
      <c r="AT49" s="2" t="s">
        <v>96</v>
      </c>
      <c r="AU49" s="2">
        <v>4</v>
      </c>
      <c r="AV49" s="2">
        <v>9</v>
      </c>
      <c r="AW49" s="2" t="s">
        <v>102</v>
      </c>
      <c r="AY49" s="1" t="s">
        <v>91</v>
      </c>
      <c r="AZ49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Leal</dc:creator>
  <cp:lastModifiedBy>Stephanie Leal</cp:lastModifiedBy>
  <dcterms:created xsi:type="dcterms:W3CDTF">2022-09-24T02:57:25Z</dcterms:created>
  <dcterms:modified xsi:type="dcterms:W3CDTF">2022-09-24T03:10:26Z</dcterms:modified>
</cp:coreProperties>
</file>