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12"/>
  <workbookPr filterPrivacy="1" defaultThemeVersion="124226"/>
  <xr:revisionPtr revIDLastSave="127" documentId="13_ncr:1_{3611A960-2721-4647-9D6C-F2888009BDB4}" xr6:coauthVersionLast="47" xr6:coauthVersionMax="47" xr10:uidLastSave="{CA9A2B00-031F-49DA-8B6A-7801EE035541}"/>
  <bookViews>
    <workbookView xWindow="7880" yWindow="760" windowWidth="26640" windowHeight="15860" firstSheet="1" xr2:uid="{00000000-000D-0000-FFFF-FFFF00000000}"/>
  </bookViews>
  <sheets>
    <sheet name="SPSS Data" sheetId="1" r:id="rId1"/>
    <sheet name="Ke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8" i="1" l="1"/>
  <c r="Y48" i="1"/>
  <c r="X48" i="1"/>
  <c r="W48" i="1"/>
  <c r="P48" i="1"/>
  <c r="O48" i="1"/>
  <c r="Z47" i="1"/>
  <c r="Y47" i="1"/>
  <c r="X47" i="1"/>
  <c r="W47" i="1"/>
  <c r="P47" i="1"/>
  <c r="O47" i="1"/>
  <c r="Z46" i="1"/>
  <c r="Y46" i="1"/>
  <c r="X46" i="1"/>
  <c r="W46" i="1"/>
  <c r="P46" i="1"/>
  <c r="O46" i="1"/>
  <c r="Z45" i="1"/>
  <c r="Y45" i="1"/>
  <c r="X45" i="1"/>
  <c r="W45" i="1"/>
  <c r="P45" i="1"/>
  <c r="O45" i="1"/>
  <c r="Z44" i="1"/>
  <c r="Y44" i="1"/>
  <c r="X44" i="1"/>
  <c r="W44" i="1"/>
  <c r="P44" i="1"/>
  <c r="O44" i="1"/>
  <c r="Z43" i="1"/>
  <c r="Y43" i="1"/>
  <c r="X43" i="1"/>
  <c r="W43" i="1"/>
  <c r="P43" i="1"/>
  <c r="O43" i="1"/>
  <c r="Z42" i="1"/>
  <c r="Y42" i="1"/>
  <c r="X42" i="1"/>
  <c r="W42" i="1"/>
  <c r="P42" i="1"/>
  <c r="O42" i="1"/>
  <c r="Z41" i="1"/>
  <c r="Y41" i="1"/>
  <c r="X41" i="1"/>
  <c r="W41" i="1"/>
  <c r="P41" i="1"/>
  <c r="O41" i="1"/>
  <c r="Z40" i="1"/>
  <c r="Y40" i="1"/>
  <c r="X40" i="1"/>
  <c r="W40" i="1"/>
  <c r="P40" i="1"/>
  <c r="O40" i="1"/>
  <c r="Z39" i="1"/>
  <c r="Y39" i="1"/>
  <c r="X39" i="1"/>
  <c r="W39" i="1"/>
  <c r="P39" i="1"/>
  <c r="O39" i="1"/>
  <c r="Z38" i="1"/>
  <c r="Y38" i="1"/>
  <c r="X38" i="1"/>
  <c r="W38" i="1"/>
  <c r="P38" i="1"/>
  <c r="O38" i="1"/>
  <c r="Z37" i="1"/>
  <c r="Y37" i="1"/>
  <c r="X37" i="1"/>
  <c r="W37" i="1"/>
  <c r="P37" i="1"/>
  <c r="O37" i="1"/>
  <c r="Z36" i="1"/>
  <c r="Y36" i="1"/>
  <c r="X36" i="1"/>
  <c r="W36" i="1"/>
  <c r="P36" i="1"/>
  <c r="O36" i="1"/>
  <c r="Z35" i="1"/>
  <c r="Y35" i="1"/>
  <c r="X35" i="1"/>
  <c r="W35" i="1"/>
  <c r="P35" i="1"/>
  <c r="O35" i="1"/>
  <c r="Z34" i="1"/>
  <c r="Y34" i="1"/>
  <c r="X34" i="1"/>
  <c r="W34" i="1"/>
  <c r="P34" i="1"/>
  <c r="O34" i="1"/>
  <c r="Z33" i="1"/>
  <c r="Y33" i="1"/>
  <c r="X33" i="1"/>
  <c r="W33" i="1"/>
  <c r="P33" i="1"/>
  <c r="O33" i="1"/>
  <c r="Z32" i="1"/>
  <c r="Y32" i="1"/>
  <c r="X32" i="1"/>
  <c r="W32" i="1"/>
  <c r="P32" i="1"/>
  <c r="O32" i="1"/>
  <c r="Z31" i="1"/>
  <c r="Y31" i="1"/>
  <c r="X31" i="1"/>
  <c r="W31" i="1"/>
  <c r="P31" i="1"/>
  <c r="O31" i="1"/>
  <c r="Z30" i="1"/>
  <c r="Y30" i="1"/>
  <c r="X30" i="1"/>
  <c r="W30" i="1"/>
  <c r="P30" i="1"/>
  <c r="O30" i="1"/>
  <c r="Z29" i="1"/>
  <c r="Y29" i="1"/>
  <c r="X29" i="1"/>
  <c r="W29" i="1"/>
  <c r="P29" i="1"/>
  <c r="O29" i="1"/>
  <c r="Z28" i="1"/>
  <c r="Y28" i="1"/>
  <c r="X28" i="1"/>
  <c r="W28" i="1"/>
  <c r="P28" i="1"/>
  <c r="O28" i="1"/>
  <c r="Z27" i="1"/>
  <c r="Y27" i="1"/>
  <c r="X27" i="1"/>
  <c r="W27" i="1"/>
  <c r="P27" i="1"/>
  <c r="O27" i="1"/>
  <c r="Z26" i="1"/>
  <c r="Y26" i="1"/>
  <c r="X26" i="1"/>
  <c r="W26" i="1"/>
  <c r="P26" i="1"/>
  <c r="O26" i="1"/>
  <c r="Z25" i="1"/>
  <c r="Y25" i="1"/>
  <c r="X25" i="1"/>
  <c r="W25" i="1"/>
  <c r="P25" i="1"/>
  <c r="O25" i="1"/>
  <c r="Z24" i="1"/>
  <c r="Y24" i="1"/>
  <c r="X24" i="1"/>
  <c r="W24" i="1"/>
  <c r="P24" i="1"/>
  <c r="O24" i="1"/>
  <c r="Z23" i="1"/>
  <c r="Y23" i="1"/>
  <c r="X23" i="1"/>
  <c r="W23" i="1"/>
  <c r="P23" i="1"/>
  <c r="O23" i="1"/>
  <c r="Z22" i="1"/>
  <c r="Y22" i="1"/>
  <c r="X22" i="1"/>
  <c r="W22" i="1"/>
  <c r="P22" i="1"/>
  <c r="O22" i="1"/>
  <c r="Z21" i="1"/>
  <c r="Y21" i="1"/>
  <c r="X21" i="1"/>
  <c r="W21" i="1"/>
  <c r="P21" i="1"/>
  <c r="O21" i="1"/>
  <c r="Z20" i="1"/>
  <c r="Y20" i="1"/>
  <c r="X20" i="1"/>
  <c r="W20" i="1"/>
  <c r="P20" i="1"/>
  <c r="O20" i="1"/>
  <c r="Z19" i="1"/>
  <c r="Y19" i="1"/>
  <c r="X19" i="1"/>
  <c r="W19" i="1"/>
  <c r="P19" i="1"/>
  <c r="O19" i="1"/>
  <c r="Z18" i="1"/>
  <c r="Y18" i="1"/>
  <c r="X18" i="1"/>
  <c r="W18" i="1"/>
  <c r="P18" i="1"/>
  <c r="O18" i="1"/>
  <c r="Z17" i="1"/>
  <c r="Y17" i="1"/>
  <c r="X17" i="1"/>
  <c r="W17" i="1"/>
  <c r="P17" i="1"/>
  <c r="O17" i="1"/>
  <c r="Z16" i="1"/>
  <c r="Y16" i="1"/>
  <c r="X16" i="1"/>
  <c r="W16" i="1"/>
  <c r="P16" i="1"/>
  <c r="O16" i="1"/>
  <c r="Z15" i="1"/>
  <c r="Y15" i="1"/>
  <c r="X15" i="1"/>
  <c r="W15" i="1"/>
  <c r="P15" i="1"/>
  <c r="O15" i="1"/>
  <c r="Z14" i="1"/>
  <c r="Y14" i="1"/>
  <c r="X14" i="1"/>
  <c r="W14" i="1"/>
  <c r="P14" i="1"/>
  <c r="O14" i="1"/>
  <c r="Z13" i="1"/>
  <c r="Y13" i="1"/>
  <c r="X13" i="1"/>
  <c r="W13" i="1"/>
  <c r="P13" i="1"/>
  <c r="O13" i="1"/>
  <c r="Z12" i="1"/>
  <c r="Y12" i="1"/>
  <c r="X12" i="1"/>
  <c r="W12" i="1"/>
  <c r="P12" i="1"/>
  <c r="O12" i="1"/>
  <c r="Z11" i="1"/>
  <c r="Y11" i="1"/>
  <c r="X11" i="1"/>
  <c r="W11" i="1"/>
  <c r="P11" i="1"/>
  <c r="O11" i="1"/>
  <c r="Z10" i="1"/>
  <c r="Y10" i="1"/>
  <c r="X10" i="1"/>
  <c r="W10" i="1"/>
  <c r="P10" i="1"/>
  <c r="O10" i="1"/>
  <c r="Z9" i="1"/>
  <c r="Y9" i="1"/>
  <c r="X9" i="1"/>
  <c r="W9" i="1"/>
  <c r="P9" i="1"/>
  <c r="O9" i="1"/>
  <c r="Z8" i="1"/>
  <c r="Y8" i="1"/>
  <c r="X8" i="1"/>
  <c r="W8" i="1"/>
  <c r="P8" i="1"/>
  <c r="O8" i="1"/>
  <c r="Z7" i="1"/>
  <c r="Y7" i="1"/>
  <c r="X7" i="1"/>
  <c r="W7" i="1"/>
  <c r="P7" i="1"/>
  <c r="O7" i="1"/>
  <c r="Z6" i="1"/>
  <c r="Y6" i="1"/>
  <c r="X6" i="1"/>
  <c r="W6" i="1"/>
  <c r="P6" i="1"/>
  <c r="O6" i="1"/>
  <c r="Z5" i="1"/>
  <c r="Y5" i="1"/>
  <c r="X5" i="1"/>
  <c r="W5" i="1"/>
  <c r="P5" i="1"/>
  <c r="O5" i="1"/>
  <c r="Z4" i="1"/>
  <c r="Y4" i="1"/>
  <c r="X4" i="1"/>
  <c r="W4" i="1"/>
  <c r="P4" i="1"/>
  <c r="O4" i="1"/>
  <c r="Z3" i="1"/>
  <c r="Y3" i="1"/>
  <c r="X3" i="1"/>
  <c r="W3" i="1"/>
  <c r="P3" i="1"/>
  <c r="O3" i="1"/>
</calcChain>
</file>

<file path=xl/sharedStrings.xml><?xml version="1.0" encoding="utf-8"?>
<sst xmlns="http://schemas.openxmlformats.org/spreadsheetml/2006/main" count="213" uniqueCount="109">
  <si>
    <t>Participant Demographics</t>
  </si>
  <si>
    <t>Test 1: Memory for Faces</t>
  </si>
  <si>
    <t>Test 1: Sex and Race Effects</t>
  </si>
  <si>
    <t>Test 2: Memory for Faces and Names</t>
  </si>
  <si>
    <t>Test 2: Sex and Race Effects</t>
  </si>
  <si>
    <t>Emotional Valence, Arousal, and Similarity Ratings</t>
  </si>
  <si>
    <t>Questionnaire Scores</t>
  </si>
  <si>
    <t>Subject ID</t>
  </si>
  <si>
    <t>Group</t>
  </si>
  <si>
    <t>Age</t>
  </si>
  <si>
    <t>Sex</t>
  </si>
  <si>
    <t>Education (Years)</t>
  </si>
  <si>
    <t>Race</t>
  </si>
  <si>
    <t>Ethnicity</t>
  </si>
  <si>
    <t>Native Language</t>
  </si>
  <si>
    <t>d' faces</t>
  </si>
  <si>
    <t>lure d' faces same person</t>
  </si>
  <si>
    <t>lure d' faces similar person</t>
  </si>
  <si>
    <t>d' negative faces</t>
  </si>
  <si>
    <t>d' neutral faces</t>
  </si>
  <si>
    <t>d' positive faces</t>
  </si>
  <si>
    <t xml:space="preserve">d' positivity effect </t>
  </si>
  <si>
    <t>d' negativity effect</t>
  </si>
  <si>
    <t>lure d' negative faces same person</t>
  </si>
  <si>
    <t>lure d' negative faces similar person</t>
  </si>
  <si>
    <t>lure d' neutral faces same person</t>
  </si>
  <si>
    <t>lure d' neutral faces similar person</t>
  </si>
  <si>
    <t>lure d' positive faces same person</t>
  </si>
  <si>
    <t>lure d' positive faces similar person</t>
  </si>
  <si>
    <t>lure d' positivity effect similar person</t>
  </si>
  <si>
    <t>lure d' negativity effect similar person</t>
  </si>
  <si>
    <t>lure d' positivity effect same person</t>
  </si>
  <si>
    <t>lure d' negativity effect same person</t>
  </si>
  <si>
    <t>d' male</t>
  </si>
  <si>
    <t>d' female</t>
  </si>
  <si>
    <t>d white</t>
  </si>
  <si>
    <t>d' other race</t>
  </si>
  <si>
    <t>lure d' male same person</t>
  </si>
  <si>
    <t>lure d' female same person</t>
  </si>
  <si>
    <t>lure d' male similar person</t>
  </si>
  <si>
    <t>lure d' female similar person</t>
  </si>
  <si>
    <t>lure d' white same person</t>
  </si>
  <si>
    <t>lure d' white similar person</t>
  </si>
  <si>
    <t>lure d' other race same person</t>
  </si>
  <si>
    <t>lure d' other race similar person</t>
  </si>
  <si>
    <t>d' name</t>
  </si>
  <si>
    <t>lure d' name</t>
  </si>
  <si>
    <t>d' target faces</t>
  </si>
  <si>
    <t>d' same person faces</t>
  </si>
  <si>
    <t>d' similar person faces</t>
  </si>
  <si>
    <t>lure d' target</t>
  </si>
  <si>
    <t>lure d' same person</t>
  </si>
  <si>
    <t>lure d' similar person</t>
  </si>
  <si>
    <t>d' white</t>
  </si>
  <si>
    <t>d' target male</t>
  </si>
  <si>
    <t>d' target female</t>
  </si>
  <si>
    <t>d' same person male</t>
  </si>
  <si>
    <t>d' same person female</t>
  </si>
  <si>
    <t>d' similar person male</t>
  </si>
  <si>
    <t>d' similar person female</t>
  </si>
  <si>
    <t>d' target white</t>
  </si>
  <si>
    <t>d' target other race</t>
  </si>
  <si>
    <t>d' same person white</t>
  </si>
  <si>
    <t>d' same person other race</t>
  </si>
  <si>
    <t>d' similar person white</t>
  </si>
  <si>
    <t>d' similar person other race</t>
  </si>
  <si>
    <t>lure d' male</t>
  </si>
  <si>
    <t>lure d' female</t>
  </si>
  <si>
    <t>lure d' white</t>
  </si>
  <si>
    <t>lure d' other race</t>
  </si>
  <si>
    <t>lure d' target male</t>
  </si>
  <si>
    <t>lure d' target female</t>
  </si>
  <si>
    <t>lure d' same person male</t>
  </si>
  <si>
    <t>lure d' same person female</t>
  </si>
  <si>
    <t>lure d' similar person male</t>
  </si>
  <si>
    <t>lure d' similar person female</t>
  </si>
  <si>
    <t>lure d' target white</t>
  </si>
  <si>
    <t>lure d' target other race</t>
  </si>
  <si>
    <t>lure d' same person white</t>
  </si>
  <si>
    <t>lure d' same person other race</t>
  </si>
  <si>
    <t>lure d' similar person white</t>
  </si>
  <si>
    <t>lure d' similar person other race</t>
  </si>
  <si>
    <t>Valence Negative</t>
  </si>
  <si>
    <t>Valence Neutral</t>
  </si>
  <si>
    <t>Valence Positive</t>
  </si>
  <si>
    <t>Arousal Negative</t>
  </si>
  <si>
    <t>Arousal Neutral</t>
  </si>
  <si>
    <t>Arousal Positive</t>
  </si>
  <si>
    <t>Target-Target Similarity Rating</t>
  </si>
  <si>
    <t>Same Person Similarity Rating</t>
  </si>
  <si>
    <t>Similar Person Similarity Rating</t>
  </si>
  <si>
    <t>Target-Foil Similarity Rating</t>
  </si>
  <si>
    <t>CMFQ</t>
  </si>
  <si>
    <t>PI20</t>
  </si>
  <si>
    <t>RCS</t>
  </si>
  <si>
    <t>BDI</t>
  </si>
  <si>
    <t>LEQ: Physical Activity Score</t>
  </si>
  <si>
    <t>LEQ: Coffee Score</t>
  </si>
  <si>
    <t>SCS: Other QL</t>
  </si>
  <si>
    <t>SCS: Other QN</t>
  </si>
  <si>
    <t>SCS: Yt QL</t>
  </si>
  <si>
    <t>SCS: Yt QN</t>
  </si>
  <si>
    <t>Variable</t>
  </si>
  <si>
    <t>Meaning</t>
  </si>
  <si>
    <t>0 = Young (18-35 years), 1 = Old (60-85 years)</t>
  </si>
  <si>
    <t>0 = Male, 1 = Female</t>
  </si>
  <si>
    <t>0 = White, 1 = Other race</t>
  </si>
  <si>
    <t>0 = Non-Hispanic, 1 = Hispanic</t>
  </si>
  <si>
    <t>0 = English, 1 = Non-English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</si>
</sst>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7949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C8C6F7"/>
        <bgColor indexed="64"/>
      </patternFill>
    </fill>
    <fill>
      <patternFill patternType="solid">
        <fgColor rgb="FFE0C7F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4" borderId="0" xfId="0" applyFont="1" applyFill="1"/>
    <xf numFmtId="0" fontId="5" fillId="3" borderId="0" xfId="0" applyFont="1" applyFill="1"/>
    <xf numFmtId="0" fontId="5" fillId="5" borderId="0" xfId="0" applyFont="1" applyFill="1"/>
    <xf numFmtId="0" fontId="6" fillId="6" borderId="0" xfId="0" applyFont="1" applyFill="1"/>
    <xf numFmtId="0" fontId="0" fillId="5" borderId="0" xfId="0" applyFill="1"/>
    <xf numFmtId="0" fontId="0" fillId="6" borderId="0" xfId="0" applyFill="1"/>
    <xf numFmtId="0" fontId="0" fillId="3" borderId="0" xfId="0" applyFill="1"/>
    <xf numFmtId="0" fontId="5" fillId="7" borderId="0" xfId="0" applyFont="1" applyFill="1"/>
    <xf numFmtId="0" fontId="0" fillId="7" borderId="0" xfId="0" applyFill="1"/>
    <xf numFmtId="0" fontId="5" fillId="8" borderId="0" xfId="0" applyFont="1" applyFill="1"/>
    <xf numFmtId="0" fontId="0" fillId="8" borderId="0" xfId="0" applyFill="1"/>
    <xf numFmtId="0" fontId="4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0" fontId="5" fillId="5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9" borderId="0" xfId="0" applyFont="1" applyFill="1" applyAlignment="1">
      <alignment horizontal="left"/>
    </xf>
    <xf numFmtId="0" fontId="0" fillId="9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0C7F2"/>
      <color rgb="FFC8C6F7"/>
      <color rgb="FFCCA5F0"/>
      <color rgb="FFBFB5FF"/>
      <color rgb="FFFAD1A5"/>
      <color rgb="FFF794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48"/>
  <sheetViews>
    <sheetView tabSelected="1" workbookViewId="0">
      <selection sqref="A1:H1"/>
    </sheetView>
  </sheetViews>
  <sheetFormatPr defaultColWidth="8.85546875" defaultRowHeight="15"/>
  <cols>
    <col min="27" max="43" width="9.140625"/>
  </cols>
  <sheetData>
    <row r="1" spans="1:98" s="7" customFormat="1">
      <c r="A1" s="31" t="s">
        <v>0</v>
      </c>
      <c r="B1" s="31"/>
      <c r="C1" s="31"/>
      <c r="D1" s="31"/>
      <c r="E1" s="31"/>
      <c r="F1" s="31"/>
      <c r="G1" s="31"/>
      <c r="H1" s="31"/>
      <c r="I1" s="30" t="s">
        <v>1</v>
      </c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29" t="s">
        <v>2</v>
      </c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32" t="s">
        <v>3</v>
      </c>
      <c r="AN1" s="32"/>
      <c r="AO1" s="32"/>
      <c r="AP1" s="32"/>
      <c r="AQ1" s="32"/>
      <c r="AR1" s="32"/>
      <c r="AS1" s="32"/>
      <c r="AT1" s="32"/>
      <c r="AU1" s="33" t="s">
        <v>4</v>
      </c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27" t="s">
        <v>5</v>
      </c>
      <c r="CB1" s="27"/>
      <c r="CC1" s="27"/>
      <c r="CD1" s="27"/>
      <c r="CE1" s="27"/>
      <c r="CF1" s="27"/>
      <c r="CG1" s="27"/>
      <c r="CH1" s="27"/>
      <c r="CI1" s="27"/>
      <c r="CJ1" s="27"/>
      <c r="CK1" s="28" t="s">
        <v>6</v>
      </c>
      <c r="CL1" s="28"/>
      <c r="CM1" s="28"/>
      <c r="CN1" s="28"/>
      <c r="CO1" s="28"/>
      <c r="CP1" s="28"/>
      <c r="CQ1" s="28"/>
      <c r="CR1" s="28"/>
      <c r="CS1" s="28"/>
      <c r="CT1" s="28"/>
    </row>
    <row r="2" spans="1:98" s="7" customFormat="1" ht="15.75">
      <c r="A2" s="9" t="s">
        <v>7</v>
      </c>
      <c r="B2" s="9" t="s">
        <v>8</v>
      </c>
      <c r="C2" s="9" t="s">
        <v>9</v>
      </c>
      <c r="D2" s="9" t="s">
        <v>10</v>
      </c>
      <c r="E2" s="9" t="s">
        <v>11</v>
      </c>
      <c r="F2" s="9" t="s">
        <v>12</v>
      </c>
      <c r="G2" s="9" t="s">
        <v>13</v>
      </c>
      <c r="H2" s="9" t="s">
        <v>14</v>
      </c>
      <c r="I2" s="7" t="s">
        <v>15</v>
      </c>
      <c r="J2" s="7" t="s">
        <v>16</v>
      </c>
      <c r="K2" s="7" t="s">
        <v>17</v>
      </c>
      <c r="L2" s="7" t="s">
        <v>18</v>
      </c>
      <c r="M2" s="7" t="s">
        <v>19</v>
      </c>
      <c r="N2" s="7" t="s">
        <v>20</v>
      </c>
      <c r="O2" s="24" t="s">
        <v>21</v>
      </c>
      <c r="P2" s="24" t="s">
        <v>22</v>
      </c>
      <c r="Q2" s="7" t="s">
        <v>23</v>
      </c>
      <c r="R2" s="7" t="s">
        <v>24</v>
      </c>
      <c r="S2" s="7" t="s">
        <v>25</v>
      </c>
      <c r="T2" s="7" t="s">
        <v>26</v>
      </c>
      <c r="U2" s="7" t="s">
        <v>27</v>
      </c>
      <c r="V2" s="7" t="s">
        <v>28</v>
      </c>
      <c r="W2" s="24" t="s">
        <v>29</v>
      </c>
      <c r="X2" s="24" t="s">
        <v>30</v>
      </c>
      <c r="Y2" s="24" t="s">
        <v>31</v>
      </c>
      <c r="Z2" s="24" t="s">
        <v>32</v>
      </c>
      <c r="AA2" s="8" t="s">
        <v>33</v>
      </c>
      <c r="AB2" s="8" t="s">
        <v>34</v>
      </c>
      <c r="AC2" s="8" t="s">
        <v>35</v>
      </c>
      <c r="AD2" s="8" t="s">
        <v>36</v>
      </c>
      <c r="AE2" s="8" t="s">
        <v>37</v>
      </c>
      <c r="AF2" s="8" t="s">
        <v>38</v>
      </c>
      <c r="AG2" s="8" t="s">
        <v>39</v>
      </c>
      <c r="AH2" s="8" t="s">
        <v>40</v>
      </c>
      <c r="AI2" s="8" t="s">
        <v>41</v>
      </c>
      <c r="AJ2" s="8" t="s">
        <v>42</v>
      </c>
      <c r="AK2" s="8" t="s">
        <v>43</v>
      </c>
      <c r="AL2" s="8" t="s">
        <v>44</v>
      </c>
      <c r="AM2" s="7" t="s">
        <v>45</v>
      </c>
      <c r="AN2" s="7" t="s">
        <v>46</v>
      </c>
      <c r="AO2" s="7" t="s">
        <v>47</v>
      </c>
      <c r="AP2" s="7" t="s">
        <v>48</v>
      </c>
      <c r="AQ2" s="7" t="s">
        <v>49</v>
      </c>
      <c r="AR2" s="7" t="s">
        <v>50</v>
      </c>
      <c r="AS2" s="7" t="s">
        <v>51</v>
      </c>
      <c r="AT2" s="7" t="s">
        <v>52</v>
      </c>
      <c r="AU2" s="8" t="s">
        <v>33</v>
      </c>
      <c r="AV2" s="8" t="s">
        <v>34</v>
      </c>
      <c r="AW2" s="8" t="s">
        <v>53</v>
      </c>
      <c r="AX2" s="8" t="s">
        <v>36</v>
      </c>
      <c r="AY2" s="8" t="s">
        <v>54</v>
      </c>
      <c r="AZ2" s="8" t="s">
        <v>55</v>
      </c>
      <c r="BA2" s="8" t="s">
        <v>56</v>
      </c>
      <c r="BB2" s="8" t="s">
        <v>57</v>
      </c>
      <c r="BC2" s="8" t="s">
        <v>58</v>
      </c>
      <c r="BD2" s="8" t="s">
        <v>59</v>
      </c>
      <c r="BE2" s="8" t="s">
        <v>60</v>
      </c>
      <c r="BF2" s="8" t="s">
        <v>61</v>
      </c>
      <c r="BG2" s="8" t="s">
        <v>62</v>
      </c>
      <c r="BH2" s="8" t="s">
        <v>63</v>
      </c>
      <c r="BI2" s="8" t="s">
        <v>64</v>
      </c>
      <c r="BJ2" s="8" t="s">
        <v>65</v>
      </c>
      <c r="BK2" s="8" t="s">
        <v>66</v>
      </c>
      <c r="BL2" s="8" t="s">
        <v>67</v>
      </c>
      <c r="BM2" s="8" t="s">
        <v>68</v>
      </c>
      <c r="BN2" s="8" t="s">
        <v>69</v>
      </c>
      <c r="BO2" s="8" t="s">
        <v>70</v>
      </c>
      <c r="BP2" s="8" t="s">
        <v>71</v>
      </c>
      <c r="BQ2" s="8" t="s">
        <v>72</v>
      </c>
      <c r="BR2" s="8" t="s">
        <v>73</v>
      </c>
      <c r="BS2" s="8" t="s">
        <v>74</v>
      </c>
      <c r="BT2" s="8" t="s">
        <v>75</v>
      </c>
      <c r="BU2" s="8" t="s">
        <v>76</v>
      </c>
      <c r="BV2" s="8" t="s">
        <v>77</v>
      </c>
      <c r="BW2" s="8" t="s">
        <v>78</v>
      </c>
      <c r="BX2" s="8" t="s">
        <v>79</v>
      </c>
      <c r="BY2" s="8" t="s">
        <v>80</v>
      </c>
      <c r="BZ2" s="8" t="s">
        <v>81</v>
      </c>
      <c r="CA2" s="7" t="s">
        <v>82</v>
      </c>
      <c r="CB2" s="7" t="s">
        <v>83</v>
      </c>
      <c r="CC2" s="7" t="s">
        <v>84</v>
      </c>
      <c r="CD2" s="7" t="s">
        <v>85</v>
      </c>
      <c r="CE2" s="7" t="s">
        <v>86</v>
      </c>
      <c r="CF2" s="7" t="s">
        <v>87</v>
      </c>
      <c r="CG2" s="7" t="s">
        <v>88</v>
      </c>
      <c r="CH2" s="7" t="s">
        <v>89</v>
      </c>
      <c r="CI2" s="7" t="s">
        <v>90</v>
      </c>
      <c r="CJ2" s="7" t="s">
        <v>91</v>
      </c>
      <c r="CK2" s="34" t="s">
        <v>92</v>
      </c>
      <c r="CL2" s="34" t="s">
        <v>93</v>
      </c>
      <c r="CM2" s="34" t="s">
        <v>94</v>
      </c>
      <c r="CN2" s="35" t="s">
        <v>95</v>
      </c>
      <c r="CO2" s="37" t="s">
        <v>96</v>
      </c>
      <c r="CP2" s="37" t="s">
        <v>97</v>
      </c>
      <c r="CQ2" s="34" t="s">
        <v>98</v>
      </c>
      <c r="CR2" s="34" t="s">
        <v>99</v>
      </c>
      <c r="CS2" s="34" t="s">
        <v>100</v>
      </c>
      <c r="CT2" s="36" t="s">
        <v>101</v>
      </c>
    </row>
    <row r="3" spans="1:98" ht="15.95">
      <c r="A3" s="26">
        <v>100</v>
      </c>
      <c r="B3" s="26">
        <v>0</v>
      </c>
      <c r="C3" s="26">
        <v>21</v>
      </c>
      <c r="D3" s="26">
        <v>1</v>
      </c>
      <c r="E3" s="26">
        <v>12</v>
      </c>
      <c r="F3" s="1">
        <v>0</v>
      </c>
      <c r="G3" s="1">
        <v>0</v>
      </c>
      <c r="H3" s="26">
        <v>0</v>
      </c>
      <c r="I3">
        <v>1.8360791167826644</v>
      </c>
      <c r="J3">
        <v>0.54824000145172125</v>
      </c>
      <c r="K3">
        <v>1.0949683367087144</v>
      </c>
      <c r="L3">
        <v>2.7570751733362981</v>
      </c>
      <c r="M3">
        <v>1.6513676481428079</v>
      </c>
      <c r="N3">
        <v>2.1351410477562838</v>
      </c>
      <c r="O3">
        <f>(N3-M3)/(N3+M3)</f>
        <v>0.12776238970147294</v>
      </c>
      <c r="P3">
        <f>(L3-M3)/(L3+M3)</f>
        <v>0.25081589349558742</v>
      </c>
      <c r="Q3">
        <v>0.7493666632598327</v>
      </c>
      <c r="R3" s="2">
        <v>0.74936665999999996</v>
      </c>
      <c r="S3">
        <v>0.37901911527443555</v>
      </c>
      <c r="T3">
        <v>1.4006527186400555</v>
      </c>
      <c r="U3">
        <v>0.74893115991376669</v>
      </c>
      <c r="V3">
        <v>1.3209176270139418</v>
      </c>
      <c r="W3">
        <f>(V3-T3)/(V3+T3)</f>
        <v>-2.9297457533456934E-2</v>
      </c>
      <c r="X3">
        <f>(R3-T3)/(R3+T3)</f>
        <v>-0.30292101788031844</v>
      </c>
      <c r="Y3">
        <f>(U3-S3)/(U3+S3)</f>
        <v>0.32795066659974004</v>
      </c>
      <c r="Z3">
        <f>(Q3-S3)/(Q3+S3)</f>
        <v>0.32821004574026535</v>
      </c>
      <c r="AA3" s="6">
        <v>1.8117148405295738</v>
      </c>
      <c r="AB3" s="6">
        <v>1.8758794346390855</v>
      </c>
      <c r="AC3" s="6">
        <v>1.6419113162977825</v>
      </c>
      <c r="AD3" s="6">
        <v>1.9320474593098025</v>
      </c>
      <c r="AE3" s="6">
        <v>0.79163860774337469</v>
      </c>
      <c r="AF3" s="6">
        <v>0.23396811834130271</v>
      </c>
      <c r="AG3" s="6">
        <v>1.29404083111673</v>
      </c>
      <c r="AH3" s="6">
        <v>0.90845786853738464</v>
      </c>
      <c r="AI3" s="6">
        <v>0.35585038623170673</v>
      </c>
      <c r="AJ3" s="6">
        <v>0.96787098231727531</v>
      </c>
      <c r="AK3" s="6">
        <v>0.64668334458476129</v>
      </c>
      <c r="AL3" s="6">
        <v>1.1393278858951943</v>
      </c>
      <c r="AM3">
        <v>2.699085962223946</v>
      </c>
      <c r="AN3">
        <v>2.1953721475794246</v>
      </c>
      <c r="AO3">
        <v>3.1679691076137555</v>
      </c>
      <c r="AP3">
        <v>1.9091917574510564</v>
      </c>
      <c r="AQ3">
        <v>3.6078994395854416</v>
      </c>
      <c r="AR3">
        <v>2.8507483867488816</v>
      </c>
      <c r="AS3">
        <v>1.4982978231735995</v>
      </c>
      <c r="AT3">
        <v>2.7570751733362986</v>
      </c>
      <c r="AU3" s="6">
        <v>3.4371194906776266</v>
      </c>
      <c r="AV3" s="6">
        <v>2.267698105845763</v>
      </c>
      <c r="AW3" s="6">
        <v>2.9309332206240777</v>
      </c>
      <c r="AX3" s="6">
        <v>2.8168459916270181</v>
      </c>
      <c r="AY3" s="6">
        <v>3.1679691076137555</v>
      </c>
      <c r="AZ3" s="6">
        <v>3.1679691076137555</v>
      </c>
      <c r="BA3" s="6">
        <v>4.6526957480816815</v>
      </c>
      <c r="BB3" s="6">
        <v>0.68407440243125728</v>
      </c>
      <c r="BC3" s="6">
        <v>3.1679691076137555</v>
      </c>
      <c r="BD3" s="6">
        <v>4.6526957480816815</v>
      </c>
      <c r="BE3" s="6">
        <v>2.3263478740408408</v>
      </c>
      <c r="BF3" s="6">
        <v>3.4766972544168491</v>
      </c>
      <c r="BG3" s="6">
        <v>2.7570751733362986</v>
      </c>
      <c r="BH3" s="6">
        <v>1.9091917574510566</v>
      </c>
      <c r="BI3" s="6">
        <v>3.2937694401425412</v>
      </c>
      <c r="BJ3" s="6">
        <v>4.6526957480816815</v>
      </c>
      <c r="BK3" s="6">
        <v>2.6924542308414106</v>
      </c>
      <c r="BL3" s="6">
        <v>1.9920256942057115</v>
      </c>
      <c r="BM3" s="6">
        <v>3.1679691076137555</v>
      </c>
      <c r="BN3" s="6">
        <v>1.8469426184243067</v>
      </c>
      <c r="BO3" s="6">
        <v>3.1679691076137555</v>
      </c>
      <c r="BP3" s="6">
        <v>2.5796949771766404</v>
      </c>
      <c r="BQ3" s="6">
        <v>2.3263478740408408</v>
      </c>
      <c r="BR3" s="6">
        <v>1.2723485328683721</v>
      </c>
      <c r="BS3" s="6">
        <v>2.5796949771766404</v>
      </c>
      <c r="BT3" s="6">
        <v>4.6526957480816815</v>
      </c>
      <c r="BU3" s="6">
        <v>2.7570751733362986</v>
      </c>
      <c r="BV3" s="6">
        <v>2.892296695973704</v>
      </c>
      <c r="BW3" s="6">
        <v>2.7570751733362986</v>
      </c>
      <c r="BX3" s="6">
        <v>1.2723485328683724</v>
      </c>
      <c r="BY3" s="6">
        <v>4.6526957480816815</v>
      </c>
      <c r="BZ3" s="6">
        <v>1.2723485328683724</v>
      </c>
      <c r="CA3">
        <v>3.5061728395061729</v>
      </c>
      <c r="CB3">
        <v>3.9069767441860463</v>
      </c>
      <c r="CC3">
        <v>5.7692307692307692</v>
      </c>
      <c r="CD3">
        <v>3.8947368421052633</v>
      </c>
      <c r="CE3">
        <v>2.3488372093023258</v>
      </c>
      <c r="CF3">
        <v>3.3333333333333335</v>
      </c>
      <c r="CG3">
        <v>6.8</v>
      </c>
      <c r="CH3">
        <v>4.7333333333333334</v>
      </c>
      <c r="CI3">
        <v>3.7333333333333334</v>
      </c>
      <c r="CJ3">
        <v>2</v>
      </c>
      <c r="CK3" s="3">
        <v>66</v>
      </c>
      <c r="CL3" s="4">
        <v>39</v>
      </c>
      <c r="CM3" s="3">
        <v>84</v>
      </c>
      <c r="CN3" s="4">
        <v>3</v>
      </c>
      <c r="CO3" s="38">
        <v>25</v>
      </c>
      <c r="CP3" s="38">
        <v>1</v>
      </c>
      <c r="CQ3" s="26">
        <v>2.875</v>
      </c>
      <c r="CR3" s="26">
        <v>2.9</v>
      </c>
      <c r="CS3" s="4">
        <v>4.7</v>
      </c>
      <c r="CT3" s="26">
        <v>5</v>
      </c>
    </row>
    <row r="4" spans="1:98" ht="15.95">
      <c r="A4" s="26">
        <v>101</v>
      </c>
      <c r="B4" s="26">
        <v>0</v>
      </c>
      <c r="C4" s="26">
        <v>26</v>
      </c>
      <c r="D4" s="26">
        <v>0</v>
      </c>
      <c r="E4" s="26">
        <v>18</v>
      </c>
      <c r="F4" s="1">
        <v>0</v>
      </c>
      <c r="G4" s="1">
        <v>0</v>
      </c>
      <c r="H4" s="26">
        <v>0</v>
      </c>
      <c r="I4">
        <v>2.9846258054453223</v>
      </c>
      <c r="J4">
        <v>1.735305139958645</v>
      </c>
      <c r="K4">
        <v>2.2927245537874001</v>
      </c>
      <c r="L4">
        <v>4.6526957480816815</v>
      </c>
      <c r="M4">
        <v>2.1767989696918506</v>
      </c>
      <c r="N4">
        <v>3.5469882228881913</v>
      </c>
      <c r="O4">
        <f t="shared" ref="O4:O48" si="0">(N4-M4)/(N4+M4)</f>
        <v>0.23938507968510217</v>
      </c>
      <c r="P4">
        <f t="shared" ref="P4:P48" si="1">(L4-M4)/(L4+M4)</f>
        <v>0.36253000854461348</v>
      </c>
      <c r="Q4">
        <v>4.6526957480816815</v>
      </c>
      <c r="R4" s="2">
        <v>2.7570751699999998</v>
      </c>
      <c r="S4">
        <v>0.90445043682347859</v>
      </c>
      <c r="T4">
        <v>2.0998874099053233</v>
      </c>
      <c r="U4">
        <v>1.0809300499654881</v>
      </c>
      <c r="V4">
        <v>2.5021919143919509</v>
      </c>
      <c r="W4">
        <f t="shared" ref="W4:W48" si="2">(V4-T4)/(V4+T4)</f>
        <v>8.7417985683690594E-2</v>
      </c>
      <c r="X4">
        <f t="shared" ref="X4:X48" si="3">(R4-T4)/(R4+T4)</f>
        <v>0.13530838446515003</v>
      </c>
      <c r="Y4">
        <f t="shared" ref="Y4:Y48" si="4">(U4-S4)/(U4+S4)</f>
        <v>8.8889567675482159E-2</v>
      </c>
      <c r="Z4">
        <f t="shared" ref="Z4:Z48" si="5">(Q4-S4)/(Q4+S4)</f>
        <v>0.67449104028242723</v>
      </c>
      <c r="AA4" s="6">
        <v>3.4371194906776266</v>
      </c>
      <c r="AB4" s="6">
        <v>3.4371194906776266</v>
      </c>
      <c r="AC4" s="6">
        <v>3.4766972544168491</v>
      </c>
      <c r="AD4" s="6">
        <v>3.0035689300660149</v>
      </c>
      <c r="AE4" s="6">
        <v>2.6197291061620342</v>
      </c>
      <c r="AF4" s="6">
        <v>1.290783986429491</v>
      </c>
      <c r="AG4" s="6">
        <v>3.0626637914169699</v>
      </c>
      <c r="AH4" s="6">
        <v>1.9523928502097003</v>
      </c>
      <c r="AI4" s="6">
        <v>2.3263478740408408</v>
      </c>
      <c r="AJ4" s="6">
        <v>2.892296695973704</v>
      </c>
      <c r="AK4" s="6">
        <v>1.6712158764907592</v>
      </c>
      <c r="AL4" s="6">
        <v>2.402748259997078</v>
      </c>
      <c r="AM4">
        <v>1.449445570332706</v>
      </c>
      <c r="AN4">
        <v>1.6689799508321301</v>
      </c>
      <c r="AO4">
        <v>2.5796949771766404</v>
      </c>
      <c r="AP4">
        <v>1.3660217462809552</v>
      </c>
      <c r="AQ4">
        <v>1.0282044624088007</v>
      </c>
      <c r="AR4">
        <v>2.5796949771766404</v>
      </c>
      <c r="AS4">
        <v>1.3660217462809552</v>
      </c>
      <c r="AT4">
        <v>2.0730007709050411</v>
      </c>
      <c r="AU4" s="6">
        <v>1.1944233505439148</v>
      </c>
      <c r="AV4" s="6">
        <v>1.7544330491798243</v>
      </c>
      <c r="AW4" s="6">
        <v>1.4328583812454261</v>
      </c>
      <c r="AX4" s="6">
        <v>1.6198562586382697</v>
      </c>
      <c r="AY4" s="6">
        <v>2.5796949771766404</v>
      </c>
      <c r="AZ4" s="6">
        <v>2.5796949771766404</v>
      </c>
      <c r="BA4" s="6">
        <v>0.50669420627159956</v>
      </c>
      <c r="BB4" s="6">
        <v>3.1679691076137555</v>
      </c>
      <c r="BC4" s="6">
        <v>2.0730007709050411</v>
      </c>
      <c r="BD4" s="6">
        <v>0.58827413043711474</v>
      </c>
      <c r="BE4" s="6">
        <v>2.7570751733362981</v>
      </c>
      <c r="BF4" s="6">
        <v>2.5063602438335457</v>
      </c>
      <c r="BG4" s="6">
        <v>2.7570751733362986</v>
      </c>
      <c r="BH4" s="6">
        <v>1.2475828936708468</v>
      </c>
      <c r="BI4" s="6">
        <v>0.96742156610170071</v>
      </c>
      <c r="BJ4" s="6">
        <v>1.8956205747453831</v>
      </c>
      <c r="BK4" s="6">
        <v>1.5847376799511537</v>
      </c>
      <c r="BL4" s="6">
        <v>1.7544330491798243</v>
      </c>
      <c r="BM4" s="6">
        <v>1.4328583812454261</v>
      </c>
      <c r="BN4" s="6">
        <v>2.3263478740408408</v>
      </c>
      <c r="BO4" s="6">
        <v>2.5796949771766404</v>
      </c>
      <c r="BP4" s="6">
        <v>2.5796949771766404</v>
      </c>
      <c r="BQ4" s="6">
        <v>1.0949683367087144</v>
      </c>
      <c r="BR4" s="6">
        <v>1.6832424671458293</v>
      </c>
      <c r="BS4" s="6">
        <v>2.0730007709050411</v>
      </c>
      <c r="BT4" s="6">
        <v>6.5292260828575421E-2</v>
      </c>
      <c r="BU4" s="6">
        <v>2.7570751733362981</v>
      </c>
      <c r="BV4" s="6">
        <v>2.5063602438335457</v>
      </c>
      <c r="BW4" s="6">
        <v>1.8956205747453834</v>
      </c>
      <c r="BX4" s="6">
        <v>2.5063602438335457</v>
      </c>
      <c r="BY4" s="6">
        <v>2.3263478740408408</v>
      </c>
      <c r="BZ4" s="6">
        <v>2.5063602438335457</v>
      </c>
      <c r="CA4">
        <v>3.691358024691358</v>
      </c>
      <c r="CB4">
        <v>4.4186046511627906</v>
      </c>
      <c r="CC4">
        <v>6.4615384615384617</v>
      </c>
      <c r="CD4">
        <v>2.4473684210526314</v>
      </c>
      <c r="CE4">
        <v>4.0232558139534884</v>
      </c>
      <c r="CF4">
        <v>5.8974358974358978</v>
      </c>
      <c r="CG4">
        <v>7</v>
      </c>
      <c r="CH4">
        <v>6.9</v>
      </c>
      <c r="CI4">
        <v>5.0666666666666664</v>
      </c>
      <c r="CJ4">
        <v>2.9666666666666668</v>
      </c>
      <c r="CK4" s="3">
        <v>68</v>
      </c>
      <c r="CL4" s="4">
        <v>37</v>
      </c>
      <c r="CM4" s="3">
        <v>69</v>
      </c>
      <c r="CN4" s="4">
        <v>13</v>
      </c>
      <c r="CO4" s="38">
        <v>19</v>
      </c>
      <c r="CP4" s="38">
        <v>0</v>
      </c>
      <c r="CQ4" s="26">
        <v>2.3000000000000003</v>
      </c>
      <c r="CR4" s="26">
        <v>2.6</v>
      </c>
      <c r="CS4" s="4">
        <v>4.9000000000000004</v>
      </c>
      <c r="CT4" s="26">
        <v>4.8</v>
      </c>
    </row>
    <row r="5" spans="1:98" ht="15.95">
      <c r="A5" s="26">
        <v>102</v>
      </c>
      <c r="B5" s="26">
        <v>0</v>
      </c>
      <c r="C5" s="26">
        <v>31</v>
      </c>
      <c r="D5" s="26">
        <v>0</v>
      </c>
      <c r="E5" s="26">
        <v>12</v>
      </c>
      <c r="F5" s="1">
        <v>0</v>
      </c>
      <c r="G5" s="1">
        <v>0</v>
      </c>
      <c r="H5" s="26">
        <v>0</v>
      </c>
      <c r="I5">
        <v>3.6355195908266182</v>
      </c>
      <c r="J5">
        <v>1.3091717167857773</v>
      </c>
      <c r="K5">
        <v>2.3767422406639191</v>
      </c>
      <c r="L5">
        <v>4.6526957480816815</v>
      </c>
      <c r="M5">
        <v>4.6526957480816815</v>
      </c>
      <c r="N5">
        <v>3.0008376242369228</v>
      </c>
      <c r="O5">
        <f t="shared" si="0"/>
        <v>-0.21582947946881895</v>
      </c>
      <c r="P5">
        <f t="shared" si="1"/>
        <v>0</v>
      </c>
      <c r="Q5">
        <v>3.3939183979189824</v>
      </c>
      <c r="R5" s="2">
        <v>2.7570751699999998</v>
      </c>
      <c r="S5">
        <v>2.0730007709050411</v>
      </c>
      <c r="T5">
        <v>4.6526957480816815</v>
      </c>
      <c r="U5">
        <v>-0.29293181590561879</v>
      </c>
      <c r="V5">
        <v>1.8951300990434321</v>
      </c>
      <c r="W5">
        <f t="shared" si="2"/>
        <v>-0.42114217962119216</v>
      </c>
      <c r="X5">
        <f t="shared" si="3"/>
        <v>-0.25582715026397057</v>
      </c>
      <c r="Y5">
        <f t="shared" si="4"/>
        <v>-1.3291241219424716</v>
      </c>
      <c r="Z5">
        <f t="shared" si="5"/>
        <v>0.24162011294161512</v>
      </c>
      <c r="AA5" s="6">
        <v>3.6615256101597771</v>
      </c>
      <c r="AB5" s="6">
        <v>3.6078994395854416</v>
      </c>
      <c r="AC5" s="6">
        <v>3.3939183979189824</v>
      </c>
      <c r="AD5" s="6">
        <v>3.7915816667263638</v>
      </c>
      <c r="AE5" s="6">
        <v>1.7659050354143937</v>
      </c>
      <c r="AF5" s="6">
        <v>0.85082426624914309</v>
      </c>
      <c r="AG5" s="6">
        <v>2.3552539689051351</v>
      </c>
      <c r="AH5" s="6">
        <v>2.4319009459206091</v>
      </c>
      <c r="AI5" s="6">
        <v>1.0675705238781419</v>
      </c>
      <c r="AJ5" s="6">
        <v>1.9760283924155271</v>
      </c>
      <c r="AK5" s="6">
        <v>1.4652337926855228</v>
      </c>
      <c r="AL5" s="6">
        <v>2.7467853582301234</v>
      </c>
      <c r="AM5">
        <v>3.3939183979189824</v>
      </c>
      <c r="AN5">
        <v>2.3297157005009499</v>
      </c>
      <c r="AO5">
        <v>3.5469882228881913</v>
      </c>
      <c r="AP5">
        <v>3.6078994395854416</v>
      </c>
      <c r="AQ5">
        <v>3.0910575478272282</v>
      </c>
      <c r="AR5">
        <v>2.5021919143919509</v>
      </c>
      <c r="AS5">
        <v>3.6078994395854416</v>
      </c>
      <c r="AT5">
        <v>1.6063309073593017</v>
      </c>
      <c r="AU5" s="6">
        <v>4.6526957480000002</v>
      </c>
      <c r="AV5" s="6">
        <v>2.8922966959999998</v>
      </c>
      <c r="AW5" s="6">
        <v>4.6526957480000002</v>
      </c>
      <c r="AX5" s="6">
        <v>3.1309442540000001</v>
      </c>
      <c r="AY5" s="6">
        <v>4.6526957480000002</v>
      </c>
      <c r="AZ5" s="6">
        <v>3.1679691079999999</v>
      </c>
      <c r="BA5" s="6">
        <v>4.6526957480000002</v>
      </c>
      <c r="BB5" s="6">
        <v>3.1679691079999999</v>
      </c>
      <c r="BC5" s="6">
        <v>4.6526957480000002</v>
      </c>
      <c r="BD5" s="6">
        <v>2.3263478740000001</v>
      </c>
      <c r="BE5" s="6">
        <v>4.6526957480000002</v>
      </c>
      <c r="BF5" s="6">
        <v>3.2937694400000002</v>
      </c>
      <c r="BG5" s="6">
        <v>4.6526957480000002</v>
      </c>
      <c r="BH5" s="6">
        <v>3.3939183979999998</v>
      </c>
      <c r="BI5" s="6">
        <v>4.6526957480000002</v>
      </c>
      <c r="BJ5" s="6">
        <v>2.757075173</v>
      </c>
      <c r="BK5" s="6">
        <v>3.1679691079999999</v>
      </c>
      <c r="BL5" s="6">
        <v>2.8922966959999998</v>
      </c>
      <c r="BM5" s="6">
        <v>4.6526957480000002</v>
      </c>
      <c r="BN5" s="6">
        <v>1.7720179460000001</v>
      </c>
      <c r="BO5" s="6">
        <v>3.1679691079999999</v>
      </c>
      <c r="BP5" s="6">
        <v>3.1679691079999999</v>
      </c>
      <c r="BQ5" s="6">
        <v>4.6526957480000002</v>
      </c>
      <c r="BR5" s="6">
        <v>3.1679691079999999</v>
      </c>
      <c r="BS5" s="6">
        <v>2.5796949769999999</v>
      </c>
      <c r="BT5" s="6">
        <v>0.56594882199999996</v>
      </c>
      <c r="BU5" s="6">
        <v>4.6526957480000002</v>
      </c>
      <c r="BV5" s="6">
        <v>2.0349920899999998</v>
      </c>
      <c r="BW5" s="6">
        <v>4.6526957480000002</v>
      </c>
      <c r="BX5" s="6">
        <v>3.3939183979999998</v>
      </c>
      <c r="BY5" s="6">
        <v>4.6526957480000002</v>
      </c>
      <c r="BZ5" s="6">
        <v>3.3939183979999998</v>
      </c>
      <c r="CA5">
        <v>3.1975308641975309</v>
      </c>
      <c r="CB5">
        <v>3.8837209302325579</v>
      </c>
      <c r="CC5">
        <v>5.3684210526315788</v>
      </c>
      <c r="CD5">
        <v>4</v>
      </c>
      <c r="CE5">
        <v>2.0697674418604652</v>
      </c>
      <c r="CF5">
        <v>3.4871794871794872</v>
      </c>
      <c r="CG5">
        <v>6.8666666666666663</v>
      </c>
      <c r="CH5">
        <v>6.5172413793103452</v>
      </c>
      <c r="CI5">
        <v>3.3666666666666667</v>
      </c>
      <c r="CJ5">
        <v>2.7333333333333334</v>
      </c>
      <c r="CK5" s="3">
        <v>70</v>
      </c>
      <c r="CL5" s="4">
        <v>48</v>
      </c>
      <c r="CM5" s="3">
        <v>78</v>
      </c>
      <c r="CN5" s="4">
        <v>13</v>
      </c>
      <c r="CO5" s="38">
        <v>23</v>
      </c>
      <c r="CP5" s="38">
        <v>0</v>
      </c>
      <c r="CQ5" s="26">
        <v>2.1749999999999998</v>
      </c>
      <c r="CR5" s="26">
        <v>3.0999999999999996</v>
      </c>
      <c r="CS5" s="4">
        <v>4.9000000000000004</v>
      </c>
      <c r="CT5" s="26">
        <v>5</v>
      </c>
    </row>
    <row r="6" spans="1:98" ht="15.95">
      <c r="A6" s="26">
        <v>103</v>
      </c>
      <c r="B6" s="26">
        <v>0</v>
      </c>
      <c r="C6" s="26">
        <v>23</v>
      </c>
      <c r="D6" s="26">
        <v>0</v>
      </c>
      <c r="E6" s="26">
        <v>16</v>
      </c>
      <c r="F6" s="26">
        <v>1</v>
      </c>
      <c r="G6" s="1">
        <v>0</v>
      </c>
      <c r="H6" s="26">
        <v>0</v>
      </c>
      <c r="I6">
        <v>2.2633404149475753</v>
      </c>
      <c r="J6">
        <v>0.59943844210200159</v>
      </c>
      <c r="K6">
        <v>1.5819464958157874</v>
      </c>
      <c r="L6">
        <v>2.5021919143919509</v>
      </c>
      <c r="M6">
        <v>2.5558180849662859</v>
      </c>
      <c r="N6">
        <v>2.4660581729227027</v>
      </c>
      <c r="O6">
        <f t="shared" si="0"/>
        <v>-1.7873780124027787E-2</v>
      </c>
      <c r="P6">
        <f t="shared" si="1"/>
        <v>-1.0602227077672674E-2</v>
      </c>
      <c r="Q6">
        <v>0.96729324571155051</v>
      </c>
      <c r="R6" s="2">
        <v>1.74504086</v>
      </c>
      <c r="S6">
        <v>0.90445043682347859</v>
      </c>
      <c r="T6">
        <v>2.5558180849662859</v>
      </c>
      <c r="U6">
        <v>0.13971029888186212</v>
      </c>
      <c r="V6">
        <v>0.81420004907794408</v>
      </c>
      <c r="W6">
        <f t="shared" si="2"/>
        <v>-0.51679782322069967</v>
      </c>
      <c r="X6">
        <f t="shared" si="3"/>
        <v>-0.18851518623162877</v>
      </c>
      <c r="Y6">
        <f t="shared" si="4"/>
        <v>-0.73239694980967385</v>
      </c>
      <c r="Z6">
        <f t="shared" si="5"/>
        <v>3.3574473617541296E-2</v>
      </c>
      <c r="AA6" s="6">
        <v>1.9920256942057106</v>
      </c>
      <c r="AB6" s="6">
        <v>2.5760054093223079</v>
      </c>
      <c r="AC6" s="6">
        <v>2.5063602438335457</v>
      </c>
      <c r="AD6" s="6">
        <v>2.3783551276381134</v>
      </c>
      <c r="AE6" s="6">
        <v>0.9320551787334328</v>
      </c>
      <c r="AF6" s="6">
        <v>0.26915038306387107</v>
      </c>
      <c r="AG6" s="6">
        <v>1.6335193458110049</v>
      </c>
      <c r="AH6" s="6">
        <v>1.6131738400101412</v>
      </c>
      <c r="AI6" s="6">
        <v>0.18001236979270496</v>
      </c>
      <c r="AJ6" s="6">
        <v>1.2000886025789039</v>
      </c>
      <c r="AK6" s="6">
        <v>0.79382311403730643</v>
      </c>
      <c r="AL6" s="6">
        <v>1.6627523840263763</v>
      </c>
      <c r="AM6">
        <v>1.5434938289948748</v>
      </c>
      <c r="AN6">
        <v>1.0216336033656199</v>
      </c>
      <c r="AO6">
        <v>1.5348986686804005</v>
      </c>
      <c r="AP6">
        <v>1.745040861555391</v>
      </c>
      <c r="AQ6">
        <v>1.6832424671458293</v>
      </c>
      <c r="AR6">
        <v>1.2815515655446006</v>
      </c>
      <c r="AS6">
        <v>0.66411081158990293</v>
      </c>
      <c r="AT6">
        <v>1.2723485328683724</v>
      </c>
      <c r="AU6" s="6">
        <v>1.464546957</v>
      </c>
      <c r="AV6" s="6">
        <v>1.6767204389999999</v>
      </c>
      <c r="AW6" s="6">
        <v>1.630307261</v>
      </c>
      <c r="AX6" s="6">
        <v>1.6419113160000001</v>
      </c>
      <c r="AY6" s="6">
        <v>1.0949683370000001</v>
      </c>
      <c r="AZ6" s="6">
        <v>2.5796949769999999</v>
      </c>
      <c r="BA6" s="6">
        <v>2.5796949769999999</v>
      </c>
      <c r="BB6" s="6">
        <v>1.516110984</v>
      </c>
      <c r="BC6" s="6">
        <v>1.6832424669999999</v>
      </c>
      <c r="BD6" s="6">
        <v>1.6832424669999999</v>
      </c>
      <c r="BE6" s="6">
        <v>0</v>
      </c>
      <c r="BF6" s="6">
        <v>1.742060274</v>
      </c>
      <c r="BG6" s="6">
        <v>0.86145459899999999</v>
      </c>
      <c r="BH6" s="6">
        <v>2.8922966959999998</v>
      </c>
      <c r="BI6" s="6">
        <v>3.2937694400000002</v>
      </c>
      <c r="BJ6" s="6">
        <v>1.105217049</v>
      </c>
      <c r="BK6" s="6">
        <v>1.2458514460000001</v>
      </c>
      <c r="BL6" s="6">
        <v>0.81739038500000005</v>
      </c>
      <c r="BM6" s="6">
        <v>1.5348986689999999</v>
      </c>
      <c r="BN6" s="6">
        <v>0.81420004899999998</v>
      </c>
      <c r="BO6" s="6">
        <v>1.0949683370000001</v>
      </c>
      <c r="BP6" s="6">
        <v>2.0730007709999998</v>
      </c>
      <c r="BQ6" s="6">
        <v>0.50669420600000004</v>
      </c>
      <c r="BR6" s="6">
        <v>0.841621234</v>
      </c>
      <c r="BS6" s="6">
        <v>3.1679691079999999</v>
      </c>
      <c r="BT6" s="6">
        <v>0.841621234</v>
      </c>
      <c r="BU6" s="6">
        <v>2.757075173</v>
      </c>
      <c r="BV6" s="6">
        <v>0.88755815400000004</v>
      </c>
      <c r="BW6" s="6">
        <v>0.86145459899999999</v>
      </c>
      <c r="BX6" s="6">
        <v>0.56594882199999996</v>
      </c>
      <c r="BY6" s="6">
        <v>2.3263478740000001</v>
      </c>
      <c r="BZ6" s="6">
        <v>0.56594882199999996</v>
      </c>
      <c r="CA6">
        <v>3.1111111111111112</v>
      </c>
      <c r="CB6">
        <v>4.1395348837209305</v>
      </c>
      <c r="CC6">
        <v>6.2051282051282053</v>
      </c>
      <c r="CD6">
        <v>3.1315789473684212</v>
      </c>
      <c r="CE6">
        <v>3.9302325581395348</v>
      </c>
      <c r="CF6">
        <v>5.1025641025641022</v>
      </c>
      <c r="CG6">
        <v>7</v>
      </c>
      <c r="CH6">
        <v>6</v>
      </c>
      <c r="CI6">
        <v>3.8</v>
      </c>
      <c r="CJ6">
        <v>1.8333333333333333</v>
      </c>
      <c r="CK6" s="3">
        <v>75</v>
      </c>
      <c r="CL6" s="4">
        <v>30</v>
      </c>
      <c r="CM6" s="3">
        <v>88</v>
      </c>
      <c r="CN6" s="4">
        <v>0</v>
      </c>
      <c r="CO6" s="38">
        <v>24</v>
      </c>
      <c r="CP6" s="38">
        <v>0</v>
      </c>
      <c r="CQ6" s="26">
        <v>2.2750000000000004</v>
      </c>
      <c r="CR6" s="26">
        <v>2.35</v>
      </c>
      <c r="CS6" s="4">
        <v>3.6</v>
      </c>
      <c r="CT6" s="26">
        <v>5</v>
      </c>
    </row>
    <row r="7" spans="1:98" ht="15.95">
      <c r="A7" s="26">
        <v>104</v>
      </c>
      <c r="B7" s="26">
        <v>0</v>
      </c>
      <c r="C7" s="26">
        <v>20</v>
      </c>
      <c r="D7" s="26">
        <v>1</v>
      </c>
      <c r="E7" s="26">
        <v>12</v>
      </c>
      <c r="F7" s="26">
        <v>1</v>
      </c>
      <c r="G7" s="1">
        <v>0</v>
      </c>
      <c r="H7" s="26">
        <v>0</v>
      </c>
      <c r="I7">
        <v>3.0910575478272282</v>
      </c>
      <c r="J7">
        <v>1.123168467037581</v>
      </c>
      <c r="K7">
        <v>2.5508652350474641</v>
      </c>
      <c r="L7">
        <v>3.0910575478272282</v>
      </c>
      <c r="M7">
        <v>3.0910575478272282</v>
      </c>
      <c r="N7">
        <v>3.0910575478272282</v>
      </c>
      <c r="O7">
        <f t="shared" si="0"/>
        <v>0</v>
      </c>
      <c r="P7">
        <f t="shared" si="1"/>
        <v>0</v>
      </c>
      <c r="Q7">
        <v>1.9853500226337373</v>
      </c>
      <c r="R7" s="2">
        <v>3.0910575499999999</v>
      </c>
      <c r="S7">
        <v>0.58469730399368225</v>
      </c>
      <c r="T7">
        <v>3.0910575478272282</v>
      </c>
      <c r="U7">
        <v>0.90441997266824936</v>
      </c>
      <c r="V7">
        <v>1.9853500226337373</v>
      </c>
      <c r="W7">
        <f t="shared" si="2"/>
        <v>-0.21781299272096993</v>
      </c>
      <c r="X7">
        <f t="shared" si="3"/>
        <v>3.5146090066633076E-10</v>
      </c>
      <c r="Y7">
        <f t="shared" si="4"/>
        <v>0.21470617102184927</v>
      </c>
      <c r="Z7">
        <f t="shared" si="5"/>
        <v>0.54499102181051318</v>
      </c>
      <c r="AA7" s="6">
        <v>3.1179864817842153</v>
      </c>
      <c r="AB7" s="6">
        <v>3.0626637914169703</v>
      </c>
      <c r="AC7" s="6">
        <v>3.0008376242369228</v>
      </c>
      <c r="AD7" s="6">
        <v>3.130944254401141</v>
      </c>
      <c r="AE7" s="6">
        <v>1.0850198398645681</v>
      </c>
      <c r="AF7" s="6">
        <v>1.1670432166715872</v>
      </c>
      <c r="AG7" s="6">
        <v>2.217715480016222</v>
      </c>
      <c r="AH7" s="6">
        <v>3.0626637914169703</v>
      </c>
      <c r="AI7" s="6">
        <v>1.3489795003921639</v>
      </c>
      <c r="AJ7" s="6">
        <v>3.0008376242369228</v>
      </c>
      <c r="AK7" s="6">
        <v>1.0276042113006669</v>
      </c>
      <c r="AL7" s="6">
        <v>2.2306732526331476</v>
      </c>
      <c r="AM7">
        <v>2.371213547490707</v>
      </c>
      <c r="AN7">
        <v>2.2004335985828924</v>
      </c>
      <c r="AO7">
        <v>2.5631031310892012</v>
      </c>
      <c r="AP7">
        <v>3.6078994395854416</v>
      </c>
      <c r="AQ7">
        <v>1.6063309073593017</v>
      </c>
      <c r="AR7">
        <v>2.1231727991175151</v>
      </c>
      <c r="AS7">
        <v>2.5631031310892012</v>
      </c>
      <c r="AT7">
        <v>2.0462612393309878</v>
      </c>
      <c r="AU7" s="6">
        <v>2.2215432329999998</v>
      </c>
      <c r="AV7" s="6">
        <v>2.5686564700000001</v>
      </c>
      <c r="AW7" s="6">
        <v>2.5558180849999999</v>
      </c>
      <c r="AX7" s="6">
        <v>2.2885529099999999</v>
      </c>
      <c r="AY7" s="6">
        <v>3.1679691079999999</v>
      </c>
      <c r="AZ7" s="6">
        <v>3.1679691079999999</v>
      </c>
      <c r="BA7" s="6">
        <v>4.6526957480000002</v>
      </c>
      <c r="BB7" s="6">
        <v>3.1679691079999999</v>
      </c>
      <c r="BC7" s="6">
        <v>1.0949683370000001</v>
      </c>
      <c r="BD7" s="6">
        <v>3.0008376239999999</v>
      </c>
      <c r="BE7" s="6">
        <v>2.757075173</v>
      </c>
      <c r="BF7" s="6">
        <v>3.4766972539999998</v>
      </c>
      <c r="BG7" s="6">
        <v>4.6526957480000002</v>
      </c>
      <c r="BH7" s="6">
        <v>3.3939183979999998</v>
      </c>
      <c r="BI7" s="6">
        <v>3.2937694400000002</v>
      </c>
      <c r="BJ7" s="6">
        <v>1.105217049</v>
      </c>
      <c r="BK7" s="6">
        <v>2.2215432329999998</v>
      </c>
      <c r="BL7" s="6">
        <v>2.1783421409999999</v>
      </c>
      <c r="BM7" s="6">
        <v>3.5469882230000001</v>
      </c>
      <c r="BN7" s="6">
        <v>1.84102977</v>
      </c>
      <c r="BO7" s="6">
        <v>1.6832424669999999</v>
      </c>
      <c r="BP7" s="6">
        <v>3.1679691079999999</v>
      </c>
      <c r="BQ7" s="6">
        <v>4.6526957480000002</v>
      </c>
      <c r="BR7" s="6">
        <v>1.6832424669999999</v>
      </c>
      <c r="BS7" s="6">
        <v>1.6832424669999999</v>
      </c>
      <c r="BT7" s="6">
        <v>1.6419113160000001</v>
      </c>
      <c r="BU7" s="6">
        <v>2.757075173</v>
      </c>
      <c r="BV7" s="6">
        <v>2.8922966959999998</v>
      </c>
      <c r="BW7" s="6">
        <v>4.6526957480000002</v>
      </c>
      <c r="BX7" s="6">
        <v>2.1351410479999999</v>
      </c>
      <c r="BY7" s="6">
        <v>4.6526957480000002</v>
      </c>
      <c r="BZ7" s="6">
        <v>2.1351410479999999</v>
      </c>
      <c r="CA7">
        <v>3.1728395061728394</v>
      </c>
      <c r="CB7">
        <v>3.8837209302325579</v>
      </c>
      <c r="CC7">
        <v>5.9743589743589745</v>
      </c>
      <c r="CD7">
        <v>4.7368421052631575</v>
      </c>
      <c r="CE7">
        <v>2.7674418604651163</v>
      </c>
      <c r="CF7">
        <v>4</v>
      </c>
      <c r="CG7">
        <v>7</v>
      </c>
      <c r="CH7">
        <v>5.8666666666666663</v>
      </c>
      <c r="CI7">
        <v>3.2</v>
      </c>
      <c r="CJ7">
        <v>1.9333333333333333</v>
      </c>
      <c r="CK7" s="3">
        <v>71</v>
      </c>
      <c r="CL7" s="4">
        <v>34</v>
      </c>
      <c r="CM7" s="3">
        <v>85</v>
      </c>
      <c r="CN7" s="4">
        <v>4</v>
      </c>
      <c r="CO7" s="38">
        <v>18</v>
      </c>
      <c r="CP7" s="38">
        <v>0</v>
      </c>
      <c r="CQ7" s="26">
        <v>2.2999999999999998</v>
      </c>
      <c r="CR7" s="26">
        <v>2.9000000000000004</v>
      </c>
      <c r="CS7" s="4">
        <v>4.5999999999999996</v>
      </c>
      <c r="CT7" s="26">
        <v>5</v>
      </c>
    </row>
    <row r="8" spans="1:98" ht="15.95">
      <c r="A8" s="26">
        <v>105</v>
      </c>
      <c r="B8" s="26">
        <v>0</v>
      </c>
      <c r="C8" s="26">
        <v>30</v>
      </c>
      <c r="D8" s="26">
        <v>1</v>
      </c>
      <c r="E8" s="26">
        <v>16</v>
      </c>
      <c r="F8" s="1">
        <v>0</v>
      </c>
      <c r="G8" s="1">
        <v>0</v>
      </c>
      <c r="H8" s="26">
        <v>0</v>
      </c>
      <c r="I8">
        <v>2.4415713160601475</v>
      </c>
      <c r="J8">
        <v>0.96362055029788329</v>
      </c>
      <c r="K8">
        <v>1.3247983186320478</v>
      </c>
      <c r="L8">
        <v>2.3263478740408408</v>
      </c>
      <c r="M8">
        <v>2.6167293016635367</v>
      </c>
      <c r="N8">
        <v>3.0910575478272282</v>
      </c>
      <c r="O8">
        <f t="shared" si="0"/>
        <v>8.3101955043400053E-2</v>
      </c>
      <c r="P8">
        <f t="shared" si="1"/>
        <v>-5.8745072613865711E-2</v>
      </c>
      <c r="Q8">
        <v>0.52440051270804089</v>
      </c>
      <c r="R8" s="2">
        <v>0.25334709999999999</v>
      </c>
      <c r="S8">
        <v>1.3351777361189361</v>
      </c>
      <c r="T8">
        <v>2.5558180849662859</v>
      </c>
      <c r="U8">
        <v>1.2891101864944281</v>
      </c>
      <c r="V8">
        <v>1.6063309073593017</v>
      </c>
      <c r="W8">
        <f t="shared" si="2"/>
        <v>-0.22812426449838868</v>
      </c>
      <c r="X8">
        <f t="shared" si="3"/>
        <v>-0.81962819320428071</v>
      </c>
      <c r="Y8">
        <f t="shared" si="4"/>
        <v>-1.7554304627760583E-2</v>
      </c>
      <c r="Z8">
        <f t="shared" si="5"/>
        <v>-0.43600059525450674</v>
      </c>
      <c r="AA8" s="6">
        <v>1.9318132453394821</v>
      </c>
      <c r="AB8" s="6">
        <v>3.1679691076137555</v>
      </c>
      <c r="AC8" s="6">
        <v>3.4766972544168491</v>
      </c>
      <c r="AD8" s="6">
        <v>2.6751035695578853</v>
      </c>
      <c r="AE8" s="6">
        <v>1.2723485328683721</v>
      </c>
      <c r="AF8" s="6">
        <v>0.75796949966578564</v>
      </c>
      <c r="AG8" s="6">
        <v>1.4982978231735995</v>
      </c>
      <c r="AH8" s="6">
        <v>1.2723485328683724</v>
      </c>
      <c r="AI8" s="6">
        <v>2.4660581729227027</v>
      </c>
      <c r="AJ8" s="6">
        <v>2.5063602438335457</v>
      </c>
      <c r="AK8" s="6">
        <v>0.77948299481250238</v>
      </c>
      <c r="AL8" s="6">
        <v>1.8498416415610694</v>
      </c>
      <c r="AM8">
        <v>1.4645469567830025</v>
      </c>
      <c r="AN8">
        <v>1.0949683367087144</v>
      </c>
      <c r="AO8">
        <v>2.1231727991175156</v>
      </c>
      <c r="AP8">
        <v>1.5348986686804005</v>
      </c>
      <c r="AQ8">
        <v>1.0488010254160818</v>
      </c>
      <c r="AR8">
        <v>0.84162123357291474</v>
      </c>
      <c r="AS8">
        <v>1.5348986686804005</v>
      </c>
      <c r="AT8">
        <v>1.0488010254160818</v>
      </c>
      <c r="AU8" s="6">
        <v>1.464546957</v>
      </c>
      <c r="AV8" s="6">
        <v>1.464546957</v>
      </c>
      <c r="AW8" s="6">
        <v>1.630307261</v>
      </c>
      <c r="AX8" s="6">
        <v>1.4790861310000001</v>
      </c>
      <c r="AY8" s="6">
        <v>3.1679691079999999</v>
      </c>
      <c r="AZ8" s="6">
        <v>2.5796949769999999</v>
      </c>
      <c r="BA8" s="6">
        <v>2.5796949769999999</v>
      </c>
      <c r="BB8" s="6">
        <v>1.0949683370000001</v>
      </c>
      <c r="BC8" s="6">
        <v>0.58827412999999995</v>
      </c>
      <c r="BD8" s="6">
        <v>2.5796949769999999</v>
      </c>
      <c r="BE8" s="6">
        <v>4.6526957480000002</v>
      </c>
      <c r="BF8" s="6">
        <v>1.7162982019999999</v>
      </c>
      <c r="BG8" s="6">
        <v>1.8956205749999999</v>
      </c>
      <c r="BH8" s="6">
        <v>1.6335193459999999</v>
      </c>
      <c r="BI8" s="6">
        <v>1.105217049</v>
      </c>
      <c r="BJ8" s="6">
        <v>1.105217049</v>
      </c>
      <c r="BK8" s="6">
        <v>1.0949683370000001</v>
      </c>
      <c r="BL8" s="6">
        <v>1.0949683370000001</v>
      </c>
      <c r="BM8" s="6">
        <v>1.630307261</v>
      </c>
      <c r="BN8" s="6">
        <v>0.87369107499999998</v>
      </c>
      <c r="BO8" s="6">
        <v>2.5796949769999999</v>
      </c>
      <c r="BP8" s="6">
        <v>0</v>
      </c>
      <c r="BQ8" s="6">
        <v>2.5796949769999999</v>
      </c>
      <c r="BR8" s="6">
        <v>1.0949683370000001</v>
      </c>
      <c r="BS8" s="6">
        <v>0</v>
      </c>
      <c r="BT8" s="6">
        <v>4.6526957480000002</v>
      </c>
      <c r="BU8" s="6">
        <v>2.757075173</v>
      </c>
      <c r="BV8" s="6">
        <v>0.38593645199999999</v>
      </c>
      <c r="BW8" s="6">
        <v>1.8956205749999999</v>
      </c>
      <c r="BX8" s="6">
        <v>1.6335193459999999</v>
      </c>
      <c r="BY8" s="6">
        <v>1.516110984</v>
      </c>
      <c r="BZ8" s="6">
        <v>1.6335193459999999</v>
      </c>
      <c r="CA8">
        <v>4.1604938271604937</v>
      </c>
      <c r="CB8">
        <v>4.558139534883721</v>
      </c>
      <c r="CC8">
        <v>5.2307692307692308</v>
      </c>
      <c r="CD8">
        <v>4.1315789473684212</v>
      </c>
      <c r="CE8">
        <v>3.6279069767441858</v>
      </c>
      <c r="CF8">
        <v>4.7435897435897436</v>
      </c>
      <c r="CG8">
        <v>7</v>
      </c>
      <c r="CH8">
        <v>5.8</v>
      </c>
      <c r="CI8">
        <v>4.333333333333333</v>
      </c>
      <c r="CJ8">
        <v>2.7666666666666666</v>
      </c>
      <c r="CK8" s="3">
        <v>74</v>
      </c>
      <c r="CL8" s="4">
        <v>35</v>
      </c>
      <c r="CM8" s="3">
        <v>51</v>
      </c>
      <c r="CN8" s="4">
        <v>19</v>
      </c>
      <c r="CO8" s="38">
        <v>11</v>
      </c>
      <c r="CP8" s="38">
        <v>4</v>
      </c>
      <c r="CQ8" s="26">
        <v>3.95</v>
      </c>
      <c r="CR8" s="26">
        <v>2.75</v>
      </c>
      <c r="CS8" s="4">
        <v>1</v>
      </c>
      <c r="CT8" s="26">
        <v>1</v>
      </c>
    </row>
    <row r="9" spans="1:98" ht="15.95">
      <c r="A9" s="26">
        <v>106</v>
      </c>
      <c r="B9" s="26">
        <v>0</v>
      </c>
      <c r="C9" s="26">
        <v>19</v>
      </c>
      <c r="D9" s="26">
        <v>1</v>
      </c>
      <c r="E9" s="26">
        <v>12</v>
      </c>
      <c r="F9" s="26">
        <v>1</v>
      </c>
      <c r="G9" s="1">
        <v>0</v>
      </c>
      <c r="H9" s="26">
        <v>1</v>
      </c>
      <c r="I9">
        <v>1.7591675569961369</v>
      </c>
      <c r="J9">
        <v>1.0676901218425938</v>
      </c>
      <c r="K9">
        <v>1.1007478141582103</v>
      </c>
      <c r="L9">
        <v>1.7659050354143937</v>
      </c>
      <c r="M9">
        <v>1.1954369730818448</v>
      </c>
      <c r="N9">
        <v>3.5469882228881913</v>
      </c>
      <c r="O9">
        <f t="shared" si="0"/>
        <v>0.49585415744767486</v>
      </c>
      <c r="P9">
        <f t="shared" si="1"/>
        <v>0.19263835811461405</v>
      </c>
      <c r="Q9">
        <v>1.1052170494915394</v>
      </c>
      <c r="R9" s="2">
        <v>1.58107668</v>
      </c>
      <c r="S9">
        <v>0.58469730399368225</v>
      </c>
      <c r="T9">
        <v>0.76470967378638721</v>
      </c>
      <c r="U9">
        <v>1.6513676481428079</v>
      </c>
      <c r="V9">
        <v>1.0406279790546453</v>
      </c>
      <c r="W9">
        <f t="shared" si="2"/>
        <v>0.15283473694466498</v>
      </c>
      <c r="X9">
        <f t="shared" si="3"/>
        <v>0.34801421915337527</v>
      </c>
      <c r="Y9">
        <f t="shared" si="4"/>
        <v>0.47703012523404359</v>
      </c>
      <c r="Z9">
        <f t="shared" si="5"/>
        <v>0.30801545914108314</v>
      </c>
      <c r="AA9" s="6">
        <v>1.7563921501623285</v>
      </c>
      <c r="AB9" s="6">
        <v>1.7590601738450755</v>
      </c>
      <c r="AC9" s="6">
        <v>3.2937694401425412</v>
      </c>
      <c r="AD9" s="6">
        <v>1.4771527061758762</v>
      </c>
      <c r="AE9" s="6">
        <v>1.0850716128931743</v>
      </c>
      <c r="AF9" s="6">
        <v>1.0449857108791745</v>
      </c>
      <c r="AG9" s="6">
        <v>0.98966302051192934</v>
      </c>
      <c r="AH9" s="6">
        <v>1.2223659070388324</v>
      </c>
      <c r="AI9" s="6">
        <v>0.96742156610170071</v>
      </c>
      <c r="AJ9" s="6">
        <v>1.3981488653971583</v>
      </c>
      <c r="AK9" s="6">
        <v>1.1431703316849466</v>
      </c>
      <c r="AL9" s="6">
        <v>0.9657901355252887</v>
      </c>
      <c r="AM9">
        <v>1.3430090850819068</v>
      </c>
      <c r="AN9">
        <v>1.7368869625370968</v>
      </c>
      <c r="AO9">
        <v>1.2723485328683724</v>
      </c>
      <c r="AP9">
        <v>1.8059520782526413</v>
      </c>
      <c r="AQ9">
        <v>1.8019473613327999</v>
      </c>
      <c r="AR9">
        <v>2.0622615824202648</v>
      </c>
      <c r="AS9">
        <v>2.8507483867488816</v>
      </c>
      <c r="AT9">
        <v>0.7571510528365597</v>
      </c>
      <c r="AU9" s="6">
        <v>1.4174342120000001</v>
      </c>
      <c r="AV9" s="6">
        <v>1.414564331</v>
      </c>
      <c r="AW9" s="6">
        <v>1.8595782489999999</v>
      </c>
      <c r="AX9" s="6">
        <v>1.0930829129999999</v>
      </c>
      <c r="AY9" s="6">
        <v>1.0949683370000001</v>
      </c>
      <c r="AZ9" s="6">
        <v>2.3263478740000001</v>
      </c>
      <c r="BA9" s="6">
        <v>2.5796949769999999</v>
      </c>
      <c r="BB9" s="6">
        <v>1.6832424669999999</v>
      </c>
      <c r="BC9" s="6">
        <v>1.4847266400000001</v>
      </c>
      <c r="BD9" s="6">
        <v>2.0730007709999998</v>
      </c>
      <c r="BE9" s="6">
        <v>2.757075173</v>
      </c>
      <c r="BF9" s="6">
        <v>1.247582894</v>
      </c>
      <c r="BG9" s="6">
        <v>2.757075173</v>
      </c>
      <c r="BH9" s="6">
        <v>2.5063602440000001</v>
      </c>
      <c r="BI9" s="6">
        <v>2.3263478740000001</v>
      </c>
      <c r="BJ9" s="6">
        <v>1.358926308</v>
      </c>
      <c r="BK9" s="6">
        <v>1.0271198829999999</v>
      </c>
      <c r="BL9" s="6">
        <v>2.9492735969999999</v>
      </c>
      <c r="BM9" s="6">
        <v>2.8507483869999999</v>
      </c>
      <c r="BN9" s="6">
        <v>1.377780867</v>
      </c>
      <c r="BO9" s="6">
        <v>1.0949683370000001</v>
      </c>
      <c r="BP9" s="6">
        <v>4.6526957480000002</v>
      </c>
      <c r="BQ9" s="6">
        <v>2.5796949769999999</v>
      </c>
      <c r="BR9" s="6">
        <v>3.1679691079999999</v>
      </c>
      <c r="BS9" s="6">
        <v>0</v>
      </c>
      <c r="BT9" s="6">
        <v>6.5292261000000004E-2</v>
      </c>
      <c r="BU9" s="6">
        <v>2.757075173</v>
      </c>
      <c r="BV9" s="6">
        <v>2.1351410479999999</v>
      </c>
      <c r="BW9" s="6">
        <v>4.6526957480000002</v>
      </c>
      <c r="BX9" s="6">
        <v>2.5063602440000001</v>
      </c>
      <c r="BY9" s="6">
        <v>2.3263478740000001</v>
      </c>
      <c r="BZ9" s="6">
        <v>2.5063602440000001</v>
      </c>
      <c r="CA9">
        <v>3.2716049382716048</v>
      </c>
      <c r="CB9">
        <v>4.1395348837209305</v>
      </c>
      <c r="CC9">
        <v>6.4615384615384617</v>
      </c>
      <c r="CD9">
        <v>5.0526315789473681</v>
      </c>
      <c r="CE9">
        <v>3.441860465116279</v>
      </c>
      <c r="CF9">
        <v>4.9230769230769234</v>
      </c>
      <c r="CG9">
        <v>7</v>
      </c>
      <c r="CH9">
        <v>6.833333333333333</v>
      </c>
      <c r="CI9">
        <v>4.166666666666667</v>
      </c>
      <c r="CJ9">
        <v>2.2999999999999998</v>
      </c>
      <c r="CK9" s="3">
        <v>72</v>
      </c>
      <c r="CL9" s="4">
        <v>38</v>
      </c>
      <c r="CM9" s="3">
        <v>78</v>
      </c>
      <c r="CN9" s="4">
        <v>7</v>
      </c>
      <c r="CO9" s="38">
        <v>21</v>
      </c>
      <c r="CP9" s="38">
        <v>0</v>
      </c>
      <c r="CQ9" s="26">
        <v>2.9</v>
      </c>
      <c r="CR9" s="26">
        <v>3.2</v>
      </c>
      <c r="CS9" s="4">
        <v>3.4</v>
      </c>
      <c r="CT9" s="26">
        <v>4</v>
      </c>
    </row>
    <row r="10" spans="1:98" ht="15.95">
      <c r="A10" s="26">
        <v>107</v>
      </c>
      <c r="B10" s="26">
        <v>0</v>
      </c>
      <c r="C10" s="26">
        <v>23</v>
      </c>
      <c r="D10" s="26">
        <v>0</v>
      </c>
      <c r="E10" s="26">
        <v>16</v>
      </c>
      <c r="F10" s="1">
        <v>0</v>
      </c>
      <c r="G10" s="1">
        <v>0</v>
      </c>
      <c r="H10" s="26">
        <v>0</v>
      </c>
      <c r="I10">
        <v>2.5242903532456165</v>
      </c>
      <c r="J10">
        <v>1.3457969105299372</v>
      </c>
      <c r="K10">
        <v>1.6028400037106039</v>
      </c>
      <c r="L10">
        <v>3.6078994395854416</v>
      </c>
      <c r="M10">
        <v>1.7659050354143937</v>
      </c>
      <c r="N10">
        <v>3.4766972544168491</v>
      </c>
      <c r="O10">
        <f t="shared" si="0"/>
        <v>0.32632500510686746</v>
      </c>
      <c r="P10">
        <f t="shared" si="1"/>
        <v>0.34277287399279716</v>
      </c>
      <c r="Q10">
        <v>1.5348986686804005</v>
      </c>
      <c r="R10" s="2">
        <v>1.53489867</v>
      </c>
      <c r="S10">
        <v>1.0818306329831362</v>
      </c>
      <c r="T10">
        <v>1.7659050354143937</v>
      </c>
      <c r="U10">
        <v>1.403696483511808</v>
      </c>
      <c r="V10">
        <v>1.4991050758930531</v>
      </c>
      <c r="W10">
        <f t="shared" si="2"/>
        <v>-8.1714895337491836E-2</v>
      </c>
      <c r="X10">
        <f t="shared" si="3"/>
        <v>-6.9984884298168945E-2</v>
      </c>
      <c r="Y10">
        <f t="shared" si="4"/>
        <v>0.12949601249273937</v>
      </c>
      <c r="Z10">
        <f t="shared" si="5"/>
        <v>0.173142875500815</v>
      </c>
      <c r="AA10" s="6">
        <v>2.5760054093223079</v>
      </c>
      <c r="AB10" s="6">
        <v>2.5760054093223088</v>
      </c>
      <c r="AC10" s="6">
        <v>3.0008376242369228</v>
      </c>
      <c r="AD10" s="6">
        <v>2.7651947560405916</v>
      </c>
      <c r="AE10" s="6">
        <v>1.1944233505439148</v>
      </c>
      <c r="AF10" s="6">
        <v>1.5488855265926518</v>
      </c>
      <c r="AG10" s="6">
        <v>1.1944233505439148</v>
      </c>
      <c r="AH10" s="6">
        <v>2.0881595158956108</v>
      </c>
      <c r="AI10" s="6">
        <v>1.1052170494915396</v>
      </c>
      <c r="AJ10" s="6">
        <v>1.2974154734061698</v>
      </c>
      <c r="AK10" s="6">
        <v>1.6086740941617557</v>
      </c>
      <c r="AL10" s="6">
        <v>1.7520429278542076</v>
      </c>
      <c r="AM10">
        <v>1.5695345244545591</v>
      </c>
      <c r="AN10">
        <v>1.0686081179694402</v>
      </c>
      <c r="AO10">
        <v>1.3660217462809552</v>
      </c>
      <c r="AP10">
        <v>2.1231727991175151</v>
      </c>
      <c r="AQ10">
        <v>1.3660217462809552</v>
      </c>
      <c r="AR10">
        <v>0.52440051270804078</v>
      </c>
      <c r="AS10">
        <v>1.8059520782526415</v>
      </c>
      <c r="AT10">
        <v>1.0488010254160818</v>
      </c>
      <c r="AU10" s="6">
        <v>1.6832424669999999</v>
      </c>
      <c r="AV10" s="6">
        <v>1.464546957</v>
      </c>
      <c r="AW10" s="6">
        <v>1.630307261</v>
      </c>
      <c r="AX10" s="6">
        <v>1.7765200329999999</v>
      </c>
      <c r="AY10" s="6">
        <v>0.50669420600000004</v>
      </c>
      <c r="AZ10" s="6">
        <v>3.1679691079999999</v>
      </c>
      <c r="BA10" s="6">
        <v>4.6526957480000002</v>
      </c>
      <c r="BB10" s="6">
        <v>1.0949683370000001</v>
      </c>
      <c r="BC10" s="6">
        <v>1.6832424669999999</v>
      </c>
      <c r="BD10" s="6">
        <v>1.0949683370000001</v>
      </c>
      <c r="BE10" s="6">
        <v>0.43072729900000001</v>
      </c>
      <c r="BF10" s="6">
        <v>1.7162982019999999</v>
      </c>
      <c r="BG10" s="6">
        <v>2.757075173</v>
      </c>
      <c r="BH10" s="6">
        <v>2.1351410479999999</v>
      </c>
      <c r="BI10" s="6">
        <v>2.757075173</v>
      </c>
      <c r="BJ10" s="6">
        <v>2.3263478740000001</v>
      </c>
      <c r="BK10" s="6">
        <v>1.2723485329999999</v>
      </c>
      <c r="BL10" s="6">
        <v>0.876272826</v>
      </c>
      <c r="BM10" s="6">
        <v>1.39573686</v>
      </c>
      <c r="BN10" s="6">
        <v>1.0039061659999999</v>
      </c>
      <c r="BO10" s="6">
        <v>0</v>
      </c>
      <c r="BP10" s="6">
        <v>1.0949683370000001</v>
      </c>
      <c r="BQ10" s="6">
        <v>3.1679691079999999</v>
      </c>
      <c r="BR10" s="6">
        <v>1.0949683370000001</v>
      </c>
      <c r="BS10" s="6">
        <v>1.6832424669999999</v>
      </c>
      <c r="BT10" s="6">
        <v>0.50669420600000004</v>
      </c>
      <c r="BU10" s="6">
        <v>-1.8956205749999999</v>
      </c>
      <c r="BV10" s="6">
        <v>1.1318976439999999</v>
      </c>
      <c r="BW10" s="6">
        <v>2.757075173</v>
      </c>
      <c r="BX10" s="6">
        <v>1.6335193459999999</v>
      </c>
      <c r="BY10" s="6">
        <v>3.1679691079999999</v>
      </c>
      <c r="BZ10" s="6">
        <v>1.6335193459999999</v>
      </c>
      <c r="CA10">
        <v>3.1481481481481484</v>
      </c>
      <c r="CB10">
        <v>3.8837209302325579</v>
      </c>
      <c r="CC10">
        <v>5.666666666666667</v>
      </c>
      <c r="CD10">
        <v>4.2105263157894735</v>
      </c>
      <c r="CE10">
        <v>2.3720930232558142</v>
      </c>
      <c r="CF10">
        <v>4.1538461538461542</v>
      </c>
      <c r="CG10">
        <v>7</v>
      </c>
      <c r="CH10">
        <v>6.9333333333333336</v>
      </c>
      <c r="CI10">
        <v>4.4666666666666668</v>
      </c>
      <c r="CJ10">
        <v>3.1333333333333333</v>
      </c>
      <c r="CK10" s="3">
        <v>75</v>
      </c>
      <c r="CL10" s="4">
        <v>33</v>
      </c>
      <c r="CM10" s="3">
        <v>104</v>
      </c>
      <c r="CN10" s="4">
        <v>4</v>
      </c>
      <c r="CO10" s="38">
        <v>16</v>
      </c>
      <c r="CP10" s="38">
        <v>0</v>
      </c>
      <c r="CQ10" s="26">
        <v>3</v>
      </c>
      <c r="CR10" s="26">
        <v>3.6000000000000005</v>
      </c>
      <c r="CS10" s="4">
        <v>4.9000000000000004</v>
      </c>
      <c r="CT10" s="26">
        <v>5</v>
      </c>
    </row>
    <row r="11" spans="1:98" ht="15.95">
      <c r="A11" s="26">
        <v>108</v>
      </c>
      <c r="B11" s="26">
        <v>0</v>
      </c>
      <c r="C11" s="26">
        <v>23</v>
      </c>
      <c r="D11" s="26">
        <v>1</v>
      </c>
      <c r="E11" s="26">
        <v>16</v>
      </c>
      <c r="F11" s="26">
        <v>0</v>
      </c>
      <c r="G11" s="26">
        <v>1</v>
      </c>
      <c r="H11" s="26">
        <v>0</v>
      </c>
      <c r="I11">
        <v>3.0842946562837907</v>
      </c>
      <c r="J11">
        <v>1.1515329822375164</v>
      </c>
      <c r="K11">
        <v>1.680874632894152</v>
      </c>
      <c r="L11">
        <v>3.6078994395854416</v>
      </c>
      <c r="M11">
        <v>3.6078994395854416</v>
      </c>
      <c r="N11">
        <v>3.0910575478272282</v>
      </c>
      <c r="O11">
        <f t="shared" si="0"/>
        <v>-7.7152591474965213E-2</v>
      </c>
      <c r="P11">
        <f t="shared" si="1"/>
        <v>0</v>
      </c>
      <c r="Q11">
        <v>1.5348986686804005</v>
      </c>
      <c r="R11" s="2">
        <v>1.80595208</v>
      </c>
      <c r="S11">
        <v>2.0730007709050411</v>
      </c>
      <c r="T11">
        <v>3.0008376242369228</v>
      </c>
      <c r="U11">
        <v>0.33398237449092971</v>
      </c>
      <c r="V11">
        <v>0.87889496810781564</v>
      </c>
      <c r="W11">
        <f t="shared" si="2"/>
        <v>-0.54693013129719315</v>
      </c>
      <c r="X11">
        <f t="shared" si="3"/>
        <v>-0.24858286252541822</v>
      </c>
      <c r="Y11">
        <f t="shared" si="4"/>
        <v>-0.72248881332653747</v>
      </c>
      <c r="Z11">
        <f t="shared" si="5"/>
        <v>-0.14914553779427681</v>
      </c>
      <c r="AA11" s="6">
        <v>3.4371194906776266</v>
      </c>
      <c r="AB11" s="6">
        <v>2.9663197387295477</v>
      </c>
      <c r="AC11" s="6">
        <v>4.6526957480816815</v>
      </c>
      <c r="AD11" s="6">
        <v>2.7416571890449859</v>
      </c>
      <c r="AE11" s="6">
        <v>1.4768779734373556</v>
      </c>
      <c r="AF11" s="6">
        <v>0.87816022283393758</v>
      </c>
      <c r="AG11" s="6">
        <v>1.9024102243801604</v>
      </c>
      <c r="AH11" s="6">
        <v>1.5847376799511543</v>
      </c>
      <c r="AI11" s="6">
        <v>2.644987238005216</v>
      </c>
      <c r="AJ11" s="6">
        <v>2.5796949771766404</v>
      </c>
      <c r="AK11" s="6">
        <v>0.79382311403730643</v>
      </c>
      <c r="AL11" s="6">
        <v>1.6627523840263763</v>
      </c>
      <c r="AM11">
        <v>2.0787183927345749</v>
      </c>
      <c r="AN11">
        <v>1.9784130229699211</v>
      </c>
      <c r="AO11">
        <v>2.5796949771766404</v>
      </c>
      <c r="AP11">
        <v>2.4412806976947001</v>
      </c>
      <c r="AQ11">
        <v>1.8059520782526415</v>
      </c>
      <c r="AR11">
        <v>3.1679691076137555</v>
      </c>
      <c r="AS11">
        <v>1.6513676481428079</v>
      </c>
      <c r="AT11">
        <v>1.5348986686804005</v>
      </c>
      <c r="AU11" s="6">
        <v>2.0311826150000001</v>
      </c>
      <c r="AV11" s="6">
        <v>2.1240116690000002</v>
      </c>
      <c r="AW11" s="6">
        <v>1.0949683370000001</v>
      </c>
      <c r="AX11" s="6">
        <v>3.1309442540000001</v>
      </c>
      <c r="AY11" s="6">
        <v>2.5796949769999999</v>
      </c>
      <c r="AZ11" s="6">
        <v>2.5796949769999999</v>
      </c>
      <c r="BA11" s="6">
        <v>3.0008376239999999</v>
      </c>
      <c r="BB11" s="6">
        <v>3.1679691079999999</v>
      </c>
      <c r="BC11" s="6">
        <v>2.5796949769999999</v>
      </c>
      <c r="BD11" s="6">
        <v>1.6832424669999999</v>
      </c>
      <c r="BE11" s="6">
        <v>2.3263478740000001</v>
      </c>
      <c r="BF11" s="6">
        <v>2.6449872380000001</v>
      </c>
      <c r="BG11" s="6">
        <v>0.43072729900000001</v>
      </c>
      <c r="BH11" s="6">
        <v>4.6526957480000002</v>
      </c>
      <c r="BI11" s="6">
        <v>1.105217049</v>
      </c>
      <c r="BJ11" s="6">
        <v>3.0008376239999999</v>
      </c>
      <c r="BK11" s="6">
        <v>1.6452461620000001</v>
      </c>
      <c r="BL11" s="6">
        <v>2.3427071800000001</v>
      </c>
      <c r="BM11" s="6">
        <v>1.6832424669999999</v>
      </c>
      <c r="BN11" s="6">
        <v>2.662386014</v>
      </c>
      <c r="BO11" s="6">
        <v>4.6526957480000002</v>
      </c>
      <c r="BP11" s="6">
        <v>2.5796949769999999</v>
      </c>
      <c r="BQ11" s="6">
        <v>0</v>
      </c>
      <c r="BR11" s="6">
        <v>4.6526957480000002</v>
      </c>
      <c r="BS11" s="6">
        <v>2.0730007709999998</v>
      </c>
      <c r="BT11" s="6">
        <v>1.6832424669999999</v>
      </c>
      <c r="BU11" s="6">
        <v>4.6526957480000002</v>
      </c>
      <c r="BV11" s="6">
        <v>2.8922966959999998</v>
      </c>
      <c r="BW11" s="6">
        <v>0.43072729900000001</v>
      </c>
      <c r="BX11" s="6">
        <v>2.8922966959999998</v>
      </c>
      <c r="BY11" s="6">
        <v>1.516110984</v>
      </c>
      <c r="BZ11" s="6">
        <v>2.8922966959999998</v>
      </c>
      <c r="CA11">
        <v>2.9629629629629628</v>
      </c>
      <c r="CB11">
        <v>3.86046511627907</v>
      </c>
      <c r="CC11">
        <v>6.4102564102564106</v>
      </c>
      <c r="CD11">
        <v>4.4473684210526319</v>
      </c>
      <c r="CE11">
        <v>2.4186046511627906</v>
      </c>
      <c r="CF11">
        <v>4.0256410256410255</v>
      </c>
      <c r="CG11">
        <v>6.8666666666666663</v>
      </c>
      <c r="CH11">
        <v>7</v>
      </c>
      <c r="CI11">
        <v>3.4666666666666668</v>
      </c>
      <c r="CJ11">
        <v>1.8333333333333333</v>
      </c>
      <c r="CK11" s="3">
        <v>62</v>
      </c>
      <c r="CL11" s="4">
        <v>42</v>
      </c>
      <c r="CM11" s="3">
        <v>87</v>
      </c>
      <c r="CN11" s="4">
        <v>3</v>
      </c>
      <c r="CO11" s="38">
        <v>22</v>
      </c>
      <c r="CP11" s="38">
        <v>0</v>
      </c>
      <c r="CQ11" s="26">
        <v>2.2999999999999998</v>
      </c>
      <c r="CR11" s="26">
        <v>1.6500000000000001</v>
      </c>
      <c r="CS11" s="4">
        <v>5</v>
      </c>
      <c r="CT11" s="26">
        <v>4.8</v>
      </c>
    </row>
    <row r="12" spans="1:98" ht="15.95">
      <c r="A12" s="26">
        <v>109</v>
      </c>
      <c r="B12" s="26">
        <v>0</v>
      </c>
      <c r="C12" s="26">
        <v>20</v>
      </c>
      <c r="D12" s="26">
        <v>1</v>
      </c>
      <c r="E12" s="26">
        <v>12</v>
      </c>
      <c r="F12" s="26">
        <v>1</v>
      </c>
      <c r="G12" s="1">
        <v>0</v>
      </c>
      <c r="H12" s="26">
        <v>0</v>
      </c>
      <c r="I12">
        <v>1.9920256942057106</v>
      </c>
      <c r="J12">
        <v>1.1318976438657262</v>
      </c>
      <c r="K12">
        <v>1.3575874296762378</v>
      </c>
      <c r="L12">
        <v>1.7659050354143937</v>
      </c>
      <c r="M12">
        <v>1.8861369121278377</v>
      </c>
      <c r="N12">
        <v>3.0008376242369228</v>
      </c>
      <c r="O12">
        <f t="shared" si="0"/>
        <v>0.22809627998149332</v>
      </c>
      <c r="P12">
        <f t="shared" si="1"/>
        <v>-3.2921822487378127E-2</v>
      </c>
      <c r="Q12">
        <v>1.2723485328683721</v>
      </c>
      <c r="R12" s="2">
        <v>1.2723485299999999</v>
      </c>
      <c r="S12">
        <v>1.279075096779319</v>
      </c>
      <c r="T12">
        <v>1.8252256954305872</v>
      </c>
      <c r="U12">
        <v>0.92783685333188171</v>
      </c>
      <c r="V12">
        <v>1.1052170494915396</v>
      </c>
      <c r="W12">
        <f t="shared" si="2"/>
        <v>-0.24569961217863034</v>
      </c>
      <c r="X12">
        <f t="shared" si="3"/>
        <v>-0.17848714032146656</v>
      </c>
      <c r="Y12">
        <f t="shared" si="4"/>
        <v>-0.15915371858389696</v>
      </c>
      <c r="Z12">
        <f t="shared" si="5"/>
        <v>-2.6363963368465247E-3</v>
      </c>
      <c r="AA12" s="6">
        <v>2.0881595158956099</v>
      </c>
      <c r="AB12" s="6">
        <v>1.8853963504739946</v>
      </c>
      <c r="AC12" s="6">
        <v>3.0008376242369228</v>
      </c>
      <c r="AD12" s="6">
        <v>1.7765200329732602</v>
      </c>
      <c r="AE12" s="6">
        <v>1.4645469567830023</v>
      </c>
      <c r="AF12" s="6">
        <v>0.79578345549454865</v>
      </c>
      <c r="AG12" s="6">
        <v>1.188874545142951</v>
      </c>
      <c r="AH12" s="6">
        <v>1.5699727472514973</v>
      </c>
      <c r="AI12" s="6">
        <v>1.1052170494915396</v>
      </c>
      <c r="AJ12" s="6">
        <v>1.2974154734061698</v>
      </c>
      <c r="AK12" s="6">
        <v>1.1580405134877418</v>
      </c>
      <c r="AL12" s="6">
        <v>1.5444767454942396</v>
      </c>
      <c r="AM12">
        <v>1.5626000994349787</v>
      </c>
      <c r="AN12">
        <v>1.2970511287552378</v>
      </c>
      <c r="AO12">
        <v>1.6832424671458293</v>
      </c>
      <c r="AP12">
        <v>2.1231727991175151</v>
      </c>
      <c r="AQ12">
        <v>1.1418412666627384</v>
      </c>
      <c r="AR12">
        <v>0.98133153245477689</v>
      </c>
      <c r="AS12">
        <v>1.8059520782526415</v>
      </c>
      <c r="AT12">
        <v>2.1866375751589788</v>
      </c>
      <c r="AU12" s="6">
        <v>1.5414989160000001</v>
      </c>
      <c r="AV12" s="6">
        <v>1.6332598410000001</v>
      </c>
      <c r="AW12" s="6">
        <v>1.432858381</v>
      </c>
      <c r="AX12" s="6">
        <v>1.6367879679999999</v>
      </c>
      <c r="AY12" s="6">
        <v>1.6832424669999999</v>
      </c>
      <c r="AZ12" s="6">
        <v>1.6832424669999999</v>
      </c>
      <c r="BA12" s="6">
        <v>3.1679691079999999</v>
      </c>
      <c r="BB12" s="6">
        <v>1.6832424669999999</v>
      </c>
      <c r="BC12" s="6">
        <v>1.4847266400000001</v>
      </c>
      <c r="BD12" s="6">
        <v>1.516110984</v>
      </c>
      <c r="BE12" s="6">
        <v>0.43072729900000001</v>
      </c>
      <c r="BF12" s="6">
        <v>2.2179199039999999</v>
      </c>
      <c r="BG12" s="6">
        <v>4.6526957480000002</v>
      </c>
      <c r="BH12" s="6">
        <v>1.6335193459999999</v>
      </c>
      <c r="BI12" s="6">
        <v>0.96742156599999996</v>
      </c>
      <c r="BJ12" s="6">
        <v>2.0730007709999998</v>
      </c>
      <c r="BK12" s="6">
        <v>0.86145459899999999</v>
      </c>
      <c r="BL12" s="6">
        <v>1.8592091319999999</v>
      </c>
      <c r="BM12" s="6">
        <v>1.8595782489999999</v>
      </c>
      <c r="BN12" s="6">
        <v>1.0643673</v>
      </c>
      <c r="BO12" s="6">
        <v>0.58827412999999995</v>
      </c>
      <c r="BP12" s="6">
        <v>1.516110984</v>
      </c>
      <c r="BQ12" s="6">
        <v>2.5796949769999999</v>
      </c>
      <c r="BR12" s="6">
        <v>1.6832424669999999</v>
      </c>
      <c r="BS12" s="6">
        <v>1.4847266400000001</v>
      </c>
      <c r="BT12" s="6">
        <v>1.6419113160000001</v>
      </c>
      <c r="BU12" s="6">
        <v>0.86145459899999999</v>
      </c>
      <c r="BV12" s="6">
        <v>1.067570524</v>
      </c>
      <c r="BW12" s="6">
        <v>4.6526957480000002</v>
      </c>
      <c r="BX12" s="6">
        <v>1.247582894</v>
      </c>
      <c r="BY12" s="6">
        <v>2.3263478740000001</v>
      </c>
      <c r="BZ12" s="6">
        <v>1.247582894</v>
      </c>
      <c r="CA12">
        <v>3.3580246913580245</v>
      </c>
      <c r="CB12">
        <v>4.0232558139534884</v>
      </c>
      <c r="CC12">
        <v>5.666666666666667</v>
      </c>
      <c r="CD12">
        <v>5.0526315789473681</v>
      </c>
      <c r="CE12">
        <v>1.2790697674418605</v>
      </c>
      <c r="CF12">
        <v>4.3076923076923075</v>
      </c>
      <c r="CG12">
        <v>7</v>
      </c>
      <c r="CH12">
        <v>6.4666666666666668</v>
      </c>
      <c r="CI12">
        <v>2.6</v>
      </c>
      <c r="CJ12">
        <v>1.3333333333333333</v>
      </c>
      <c r="CK12" s="3">
        <v>80</v>
      </c>
      <c r="CL12" s="4">
        <v>25</v>
      </c>
      <c r="CM12" s="3">
        <v>98</v>
      </c>
      <c r="CN12" s="4">
        <v>18</v>
      </c>
      <c r="CO12" s="38">
        <v>16</v>
      </c>
      <c r="CP12" s="38">
        <v>0</v>
      </c>
      <c r="CQ12" s="26">
        <v>2.85</v>
      </c>
      <c r="CR12" s="26">
        <v>3.3</v>
      </c>
      <c r="CS12" s="4">
        <v>3.3</v>
      </c>
      <c r="CT12" s="26">
        <v>4</v>
      </c>
    </row>
    <row r="13" spans="1:98" ht="15.95">
      <c r="A13" s="26">
        <v>110</v>
      </c>
      <c r="B13" s="26">
        <v>0</v>
      </c>
      <c r="C13" s="26">
        <v>24</v>
      </c>
      <c r="D13" s="26">
        <v>1</v>
      </c>
      <c r="E13" s="26">
        <v>16</v>
      </c>
      <c r="F13" s="1">
        <v>0</v>
      </c>
      <c r="G13" s="1">
        <v>0</v>
      </c>
      <c r="H13" s="26">
        <v>0</v>
      </c>
      <c r="I13">
        <v>3.2340588312042287</v>
      </c>
      <c r="J13">
        <v>0.99244467169325556</v>
      </c>
      <c r="K13">
        <v>2.1108645419615049</v>
      </c>
      <c r="L13">
        <v>3.5469882228881913</v>
      </c>
      <c r="M13">
        <v>2.5021919143919504</v>
      </c>
      <c r="N13">
        <v>4.6526957480816815</v>
      </c>
      <c r="O13">
        <f t="shared" si="0"/>
        <v>0.30056430445006393</v>
      </c>
      <c r="P13">
        <f t="shared" si="1"/>
        <v>0.17271701036927736</v>
      </c>
      <c r="Q13">
        <v>0.78991304955189279</v>
      </c>
      <c r="R13" s="2">
        <v>2.3709897299999998</v>
      </c>
      <c r="S13">
        <v>0.96291220158022539</v>
      </c>
      <c r="T13">
        <v>1.7122788648400582</v>
      </c>
      <c r="U13">
        <v>1.6518581238447587</v>
      </c>
      <c r="V13">
        <v>2.8507483867488816</v>
      </c>
      <c r="W13">
        <f t="shared" si="2"/>
        <v>0.24949873387505739</v>
      </c>
      <c r="X13">
        <f t="shared" si="3"/>
        <v>0.16131950418161098</v>
      </c>
      <c r="Y13">
        <f t="shared" si="4"/>
        <v>0.26348238526554241</v>
      </c>
      <c r="Z13">
        <f t="shared" si="5"/>
        <v>-9.8697318467197773E-2</v>
      </c>
      <c r="AA13" s="6">
        <v>2.848227919786162</v>
      </c>
      <c r="AB13" s="6">
        <v>3.7915816667263638</v>
      </c>
      <c r="AC13" s="6">
        <v>3.2937694401425412</v>
      </c>
      <c r="AD13" s="6">
        <v>3.6355195908266182</v>
      </c>
      <c r="AE13" s="6">
        <v>1.116478097168478</v>
      </c>
      <c r="AF13" s="6">
        <v>0.86064844610228564</v>
      </c>
      <c r="AG13" s="6">
        <v>2.0311826146183858</v>
      </c>
      <c r="AH13" s="6">
        <v>2.2015497100616521</v>
      </c>
      <c r="AI13" s="6">
        <v>1.35892630793914</v>
      </c>
      <c r="AJ13" s="6">
        <v>3.3464241068270395</v>
      </c>
      <c r="AK13" s="6">
        <v>0.99053235282140206</v>
      </c>
      <c r="AL13" s="6">
        <v>1.6752780735863468</v>
      </c>
      <c r="AM13">
        <v>2.0888175897451919</v>
      </c>
      <c r="AN13">
        <v>1.1340511459483584</v>
      </c>
      <c r="AO13">
        <v>3.6078994395854416</v>
      </c>
      <c r="AP13">
        <v>1.1988902629041229</v>
      </c>
      <c r="AQ13">
        <v>2.4412806976947001</v>
      </c>
      <c r="AR13">
        <v>1.0282044624088007</v>
      </c>
      <c r="AS13">
        <v>1.3489795003921639</v>
      </c>
      <c r="AT13">
        <v>1.2206403488473503</v>
      </c>
      <c r="AU13" s="6">
        <v>2.9304675850000002</v>
      </c>
      <c r="AV13" s="6">
        <v>1.4726318350000001</v>
      </c>
      <c r="AW13" s="6">
        <v>2.5631031310000001</v>
      </c>
      <c r="AX13" s="6">
        <v>1.8577989829999999</v>
      </c>
      <c r="AY13" s="6">
        <v>4.6526957480000002</v>
      </c>
      <c r="AZ13" s="6">
        <v>3.1679691079999999</v>
      </c>
      <c r="BA13" s="6">
        <v>3.0008376239999999</v>
      </c>
      <c r="BB13" s="6">
        <v>0.42114264699999998</v>
      </c>
      <c r="BC13" s="6">
        <v>3.1679691079999999</v>
      </c>
      <c r="BD13" s="6">
        <v>3.0008376239999999</v>
      </c>
      <c r="BE13" s="6">
        <v>4.6526957480000002</v>
      </c>
      <c r="BF13" s="6">
        <v>3.3939183979999998</v>
      </c>
      <c r="BG13" s="6">
        <v>4.6526957480000002</v>
      </c>
      <c r="BH13" s="6">
        <v>0.433359473</v>
      </c>
      <c r="BI13" s="6">
        <v>1.516110984</v>
      </c>
      <c r="BJ13" s="6">
        <v>4.6526957480000002</v>
      </c>
      <c r="BK13" s="6">
        <v>1.4652337929999999</v>
      </c>
      <c r="BL13" s="6">
        <v>0.91632828700000002</v>
      </c>
      <c r="BM13" s="6">
        <v>1.630307261</v>
      </c>
      <c r="BN13" s="6">
        <v>0.85510821800000003</v>
      </c>
      <c r="BO13" s="6">
        <v>1.4847266400000001</v>
      </c>
      <c r="BP13" s="6">
        <v>1.0949683370000001</v>
      </c>
      <c r="BQ13" s="6">
        <v>1.3489795</v>
      </c>
      <c r="BR13" s="6">
        <v>1.3489795</v>
      </c>
      <c r="BS13" s="6">
        <v>2.5796949769999999</v>
      </c>
      <c r="BT13" s="6">
        <v>1.105217049</v>
      </c>
      <c r="BU13" s="6">
        <v>1.8956205749999999</v>
      </c>
      <c r="BV13" s="6">
        <v>0.88755815400000004</v>
      </c>
      <c r="BW13" s="6">
        <v>4.6526957480000002</v>
      </c>
      <c r="BX13" s="6">
        <v>0.50669420600000004</v>
      </c>
      <c r="BY13" s="6">
        <v>0.92783685299999996</v>
      </c>
      <c r="BZ13" s="6">
        <v>0.50669420600000004</v>
      </c>
      <c r="CA13">
        <v>3.1124999999999998</v>
      </c>
      <c r="CB13">
        <v>3.558139534883721</v>
      </c>
      <c r="CC13">
        <v>5.3589743589743586</v>
      </c>
      <c r="CD13">
        <v>5</v>
      </c>
      <c r="CE13">
        <v>2.3953488372093021</v>
      </c>
      <c r="CF13">
        <v>4.7435897435897436</v>
      </c>
      <c r="CG13">
        <v>6.9666666666666668</v>
      </c>
      <c r="CH13">
        <v>4.4000000000000004</v>
      </c>
      <c r="CI13">
        <v>3.8</v>
      </c>
      <c r="CJ13">
        <v>3</v>
      </c>
      <c r="CK13" s="3">
        <v>60</v>
      </c>
      <c r="CL13" s="4">
        <v>42</v>
      </c>
      <c r="CM13" s="3">
        <v>115</v>
      </c>
      <c r="CN13" s="4">
        <v>12</v>
      </c>
      <c r="CO13" s="38">
        <v>22</v>
      </c>
      <c r="CP13" s="38">
        <v>1</v>
      </c>
      <c r="CQ13" s="26">
        <v>1.7</v>
      </c>
      <c r="CR13" s="26">
        <v>3.05</v>
      </c>
      <c r="CS13" s="4">
        <v>4.5999999999999996</v>
      </c>
      <c r="CT13" s="26">
        <v>5</v>
      </c>
    </row>
    <row r="14" spans="1:98" ht="15.95">
      <c r="A14" s="26">
        <v>111</v>
      </c>
      <c r="B14" s="26">
        <v>0</v>
      </c>
      <c r="C14" s="26">
        <v>30</v>
      </c>
      <c r="D14" s="26">
        <v>0</v>
      </c>
      <c r="E14" s="26">
        <v>18</v>
      </c>
      <c r="F14" s="1">
        <v>0</v>
      </c>
      <c r="G14" s="1">
        <v>0</v>
      </c>
      <c r="H14" s="26">
        <v>0</v>
      </c>
      <c r="I14">
        <v>2.6358824148794597</v>
      </c>
      <c r="J14">
        <v>1.0350352019567988</v>
      </c>
      <c r="K14">
        <v>2.6033923832904771</v>
      </c>
      <c r="L14">
        <v>3.5469882228881913</v>
      </c>
      <c r="M14">
        <v>1.8861369121278377</v>
      </c>
      <c r="N14">
        <v>3.0910575478272282</v>
      </c>
      <c r="O14">
        <f t="shared" si="0"/>
        <v>0.24208831810647569</v>
      </c>
      <c r="P14">
        <f t="shared" si="1"/>
        <v>0.30568986899571082</v>
      </c>
      <c r="Q14">
        <v>2.5021919143919509</v>
      </c>
      <c r="R14" s="2">
        <v>3.5469882199999998</v>
      </c>
      <c r="S14">
        <v>0.7442956454650993</v>
      </c>
      <c r="T14">
        <v>2.9309332206240777</v>
      </c>
      <c r="U14">
        <v>0.24030916107834643</v>
      </c>
      <c r="V14">
        <v>2.0462612393309878</v>
      </c>
      <c r="W14">
        <f t="shared" si="2"/>
        <v>-0.17774511090753661</v>
      </c>
      <c r="X14">
        <f t="shared" si="3"/>
        <v>9.5100720967769545E-2</v>
      </c>
      <c r="Y14">
        <f t="shared" si="4"/>
        <v>-0.51186677237139244</v>
      </c>
      <c r="Z14">
        <f t="shared" si="5"/>
        <v>0.54147636068694982</v>
      </c>
      <c r="AA14" s="6">
        <v>2.0881595158956099</v>
      </c>
      <c r="AB14" s="6">
        <v>3.3939183979189824</v>
      </c>
      <c r="AC14" s="6">
        <v>3.0008376242369228</v>
      </c>
      <c r="AD14" s="6">
        <v>2.5445340431939201</v>
      </c>
      <c r="AE14" s="6">
        <v>0.62292572321008777</v>
      </c>
      <c r="AF14" s="6">
        <v>1.4982978231735995</v>
      </c>
      <c r="AG14" s="6">
        <v>2.9492735972509285</v>
      </c>
      <c r="AH14" s="6">
        <v>2.4936473961509895</v>
      </c>
      <c r="AI14" s="6">
        <v>0.35585038623170673</v>
      </c>
      <c r="AJ14" s="6">
        <v>3.0008376242369228</v>
      </c>
      <c r="AK14" s="6">
        <v>1.3068701485422989</v>
      </c>
      <c r="AL14" s="6">
        <v>2.3413766419323636</v>
      </c>
      <c r="AM14">
        <v>1.3981488653971583</v>
      </c>
      <c r="AN14">
        <v>1.3081163931894961</v>
      </c>
      <c r="AO14">
        <v>1.3660217462809552</v>
      </c>
      <c r="AP14">
        <v>0.75715105283655981</v>
      </c>
      <c r="AQ14">
        <v>2.5631031310892012</v>
      </c>
      <c r="AR14">
        <v>0.271053409572241</v>
      </c>
      <c r="AS14">
        <v>1.5348986686804005</v>
      </c>
      <c r="AT14">
        <v>2.5631031310892012</v>
      </c>
      <c r="AU14" s="6">
        <v>2.1240116690000002</v>
      </c>
      <c r="AV14" s="6">
        <v>0.876272826</v>
      </c>
      <c r="AW14" s="6">
        <v>2.9309332210000001</v>
      </c>
      <c r="AX14" s="6">
        <v>1.010527891</v>
      </c>
      <c r="AY14" s="6">
        <v>1.6832424669999999</v>
      </c>
      <c r="AZ14" s="6">
        <v>1.0949683370000001</v>
      </c>
      <c r="BA14" s="6">
        <v>2.0730007709999998</v>
      </c>
      <c r="BB14" s="6">
        <v>0</v>
      </c>
      <c r="BC14" s="6">
        <v>4.6526957480000002</v>
      </c>
      <c r="BD14" s="6">
        <v>1.6832424669999999</v>
      </c>
      <c r="BE14" s="6">
        <v>4.6526957480000002</v>
      </c>
      <c r="BF14" s="6">
        <v>0.85450212000000003</v>
      </c>
      <c r="BG14" s="6">
        <v>1.8956205749999999</v>
      </c>
      <c r="BH14" s="6">
        <v>0.501621702</v>
      </c>
      <c r="BI14" s="6">
        <v>3.2937694400000002</v>
      </c>
      <c r="BJ14" s="6">
        <v>3.2937694400000002</v>
      </c>
      <c r="BK14" s="6">
        <v>1.754433049</v>
      </c>
      <c r="BL14" s="6">
        <v>1.0536530230000001</v>
      </c>
      <c r="BM14" s="6">
        <v>2.440533168</v>
      </c>
      <c r="BN14" s="6">
        <v>1.153995404</v>
      </c>
      <c r="BO14" s="6">
        <v>0.58827412999999995</v>
      </c>
      <c r="BP14" s="6">
        <v>0</v>
      </c>
      <c r="BQ14" s="6">
        <v>2.5796949769999999</v>
      </c>
      <c r="BR14" s="6">
        <v>1.0949683370000001</v>
      </c>
      <c r="BS14" s="6">
        <v>3.1679691079999999</v>
      </c>
      <c r="BT14" s="6">
        <v>1.8090428000000001</v>
      </c>
      <c r="BU14" s="6">
        <v>1.8956205749999999</v>
      </c>
      <c r="BV14" s="6">
        <v>0</v>
      </c>
      <c r="BW14" s="6">
        <v>1.8956205749999999</v>
      </c>
      <c r="BX14" s="6">
        <v>1.6335193459999999</v>
      </c>
      <c r="BY14" s="6">
        <v>3.1679691079999999</v>
      </c>
      <c r="BZ14" s="6">
        <v>1.6335193459999999</v>
      </c>
      <c r="CA14">
        <v>3.4444444444444446</v>
      </c>
      <c r="CB14">
        <v>4</v>
      </c>
      <c r="CC14">
        <v>5.9487179487179489</v>
      </c>
      <c r="CD14">
        <v>3.0789473684210527</v>
      </c>
      <c r="CE14">
        <v>3.0697674418604652</v>
      </c>
      <c r="CF14">
        <v>4.6410256410256414</v>
      </c>
      <c r="CG14">
        <v>6.9666666666666668</v>
      </c>
      <c r="CH14">
        <v>6.1333333333333337</v>
      </c>
      <c r="CI14">
        <v>6.1333333333333337</v>
      </c>
      <c r="CJ14">
        <v>4.4666666666666668</v>
      </c>
      <c r="CK14" s="3">
        <v>70</v>
      </c>
      <c r="CL14" s="4">
        <v>35</v>
      </c>
      <c r="CM14" s="3">
        <v>103</v>
      </c>
      <c r="CN14" s="4">
        <v>14</v>
      </c>
      <c r="CO14" s="38">
        <v>16</v>
      </c>
      <c r="CP14" s="38">
        <v>1</v>
      </c>
      <c r="CQ14" s="26">
        <v>2.25</v>
      </c>
      <c r="CR14" s="26">
        <v>2.4</v>
      </c>
      <c r="CS14" s="4">
        <v>4.8</v>
      </c>
      <c r="CT14" s="26">
        <v>4.2</v>
      </c>
    </row>
    <row r="15" spans="1:98" ht="15.95">
      <c r="A15" s="26">
        <v>112</v>
      </c>
      <c r="B15" s="26">
        <v>0</v>
      </c>
      <c r="C15" s="26">
        <v>30</v>
      </c>
      <c r="D15" s="26">
        <v>1</v>
      </c>
      <c r="E15" s="26">
        <v>16</v>
      </c>
      <c r="F15" s="26">
        <v>1</v>
      </c>
      <c r="G15" s="26">
        <v>1</v>
      </c>
      <c r="H15" s="26">
        <v>0</v>
      </c>
      <c r="I15">
        <v>1.187363903557862</v>
      </c>
      <c r="J15">
        <v>0.16871288453328692</v>
      </c>
      <c r="K15">
        <v>0.3279308562861955</v>
      </c>
      <c r="L15">
        <v>1.9853500226337375</v>
      </c>
      <c r="M15">
        <v>0.66411081158990293</v>
      </c>
      <c r="N15">
        <v>1.0833490377507624</v>
      </c>
      <c r="O15">
        <f t="shared" si="0"/>
        <v>0.23991293781029782</v>
      </c>
      <c r="P15">
        <f t="shared" si="1"/>
        <v>0.4986822956494058</v>
      </c>
      <c r="Q15">
        <v>0.69623983613930951</v>
      </c>
      <c r="R15" s="2">
        <v>0.90200097999999995</v>
      </c>
      <c r="S15">
        <v>-0.75715105283655981</v>
      </c>
      <c r="T15">
        <v>0.66411081158990293</v>
      </c>
      <c r="U15">
        <v>0.51136257065058743</v>
      </c>
      <c r="V15">
        <v>-0.57046806233254888</v>
      </c>
      <c r="W15">
        <f t="shared" si="2"/>
        <v>-13.183923835144091</v>
      </c>
      <c r="X15">
        <f t="shared" si="3"/>
        <v>0.15189858711720255</v>
      </c>
      <c r="Y15">
        <f t="shared" si="4"/>
        <v>-5.1609970174572473</v>
      </c>
      <c r="Z15">
        <f t="shared" si="5"/>
        <v>-23.860808694722383</v>
      </c>
      <c r="AA15" s="6">
        <v>1.5617924079751619</v>
      </c>
      <c r="AB15" s="6">
        <v>1.1024222741766991</v>
      </c>
      <c r="AC15" s="6">
        <v>3.3939183979189824</v>
      </c>
      <c r="AD15" s="6">
        <v>0.72360183749730778</v>
      </c>
      <c r="AE15" s="6">
        <v>1.0345064933900652</v>
      </c>
      <c r="AF15" s="6">
        <v>-0.47551487677234494</v>
      </c>
      <c r="AG15" s="6">
        <v>1.2852214228928178</v>
      </c>
      <c r="AH15" s="6">
        <v>-0.42553225094280489</v>
      </c>
      <c r="AI15" s="6">
        <v>2.1866375751589788</v>
      </c>
      <c r="AJ15" s="6">
        <v>1.5900319566647112</v>
      </c>
      <c r="AK15" s="6">
        <v>-0.35174233653880038</v>
      </c>
      <c r="AL15" s="6">
        <v>0.271053409572241</v>
      </c>
      <c r="AM15">
        <v>0.98124746139654295</v>
      </c>
      <c r="AN15">
        <v>0.66157682936650042</v>
      </c>
      <c r="AO15">
        <v>0.57043759817731976</v>
      </c>
      <c r="AP15">
        <v>1.5810766796714659</v>
      </c>
      <c r="AQ15">
        <v>1.0180567769221871</v>
      </c>
      <c r="AR15">
        <v>-0.62499937490452506</v>
      </c>
      <c r="AS15">
        <v>0.83171001641163311</v>
      </c>
      <c r="AT15">
        <v>2.0462612393309878</v>
      </c>
      <c r="AU15" s="6">
        <v>1.643001956</v>
      </c>
      <c r="AV15" s="6">
        <v>0.38993984700000001</v>
      </c>
      <c r="AW15" s="6">
        <v>2.3263478740000001</v>
      </c>
      <c r="AX15" s="6">
        <v>0.871671945</v>
      </c>
      <c r="AY15" s="6">
        <v>1.516110984</v>
      </c>
      <c r="AZ15" s="6">
        <v>-0.25334710300000002</v>
      </c>
      <c r="BA15" s="6">
        <v>3.1679691079999999</v>
      </c>
      <c r="BB15" s="6">
        <v>0.67448975</v>
      </c>
      <c r="BC15" s="6">
        <v>1.0949683370000001</v>
      </c>
      <c r="BD15" s="6">
        <v>0.92783685299999996</v>
      </c>
      <c r="BE15" s="6">
        <v>2.3263478740000001</v>
      </c>
      <c r="BF15" s="6">
        <v>0.38593645199999999</v>
      </c>
      <c r="BG15" s="6">
        <v>2.3263478740000001</v>
      </c>
      <c r="BH15" s="6">
        <v>1.407570056</v>
      </c>
      <c r="BI15" s="6">
        <v>2.3263478740000001</v>
      </c>
      <c r="BJ15" s="6">
        <v>1.105217049</v>
      </c>
      <c r="BK15" s="6">
        <v>0.84006386300000002</v>
      </c>
      <c r="BL15" s="6">
        <v>0.58676246399999998</v>
      </c>
      <c r="BM15" s="6">
        <v>2.440533168</v>
      </c>
      <c r="BN15" s="6">
        <v>0.28221614699999997</v>
      </c>
      <c r="BO15" s="6">
        <v>-0.167131483</v>
      </c>
      <c r="BP15" s="6">
        <v>-0.92783685299999996</v>
      </c>
      <c r="BQ15" s="6">
        <v>1.6518581240000001</v>
      </c>
      <c r="BR15" s="6">
        <v>0.67448975</v>
      </c>
      <c r="BS15" s="6">
        <v>1.6832424669999999</v>
      </c>
      <c r="BT15" s="6">
        <v>1.6419113160000001</v>
      </c>
      <c r="BU15" s="6">
        <v>0</v>
      </c>
      <c r="BV15" s="6">
        <v>-0.61073966899999999</v>
      </c>
      <c r="BW15" s="6">
        <v>1.8956205749999999</v>
      </c>
      <c r="BX15" s="6">
        <v>0.58827412999999995</v>
      </c>
      <c r="BY15" s="6">
        <v>4.6526957480000002</v>
      </c>
      <c r="BZ15" s="6">
        <v>0.58827412999999995</v>
      </c>
      <c r="CA15">
        <v>3.4320987654320989</v>
      </c>
      <c r="CB15">
        <v>3.9767441860465116</v>
      </c>
      <c r="CC15">
        <v>5.615384615384615</v>
      </c>
      <c r="CD15">
        <v>2.7894736842105261</v>
      </c>
      <c r="CE15">
        <v>2.0697674418604652</v>
      </c>
      <c r="CF15">
        <v>2.8974358974358974</v>
      </c>
      <c r="CG15">
        <v>7</v>
      </c>
      <c r="CH15">
        <v>6.8</v>
      </c>
      <c r="CI15">
        <v>3.7333333333333334</v>
      </c>
      <c r="CJ15">
        <v>1.4827586206896552</v>
      </c>
      <c r="CK15" s="3">
        <v>66</v>
      </c>
      <c r="CL15" s="4">
        <v>38</v>
      </c>
      <c r="CM15" s="3">
        <v>59</v>
      </c>
      <c r="CN15" s="4">
        <v>9</v>
      </c>
      <c r="CO15" s="38">
        <v>15</v>
      </c>
      <c r="CP15" s="38">
        <v>3</v>
      </c>
      <c r="CQ15" s="26">
        <v>3.6</v>
      </c>
      <c r="CR15" s="26">
        <v>4.6499999999999995</v>
      </c>
      <c r="CS15" s="4">
        <v>5</v>
      </c>
      <c r="CT15" s="26">
        <v>5</v>
      </c>
    </row>
    <row r="16" spans="1:98" ht="15.95">
      <c r="A16" s="26">
        <v>113</v>
      </c>
      <c r="B16" s="26">
        <v>0</v>
      </c>
      <c r="C16" s="26">
        <v>22</v>
      </c>
      <c r="D16" s="26">
        <v>1</v>
      </c>
      <c r="E16" s="26">
        <v>12</v>
      </c>
      <c r="F16" s="1">
        <v>0</v>
      </c>
      <c r="G16" s="1">
        <v>0</v>
      </c>
      <c r="H16" s="26">
        <v>0</v>
      </c>
      <c r="I16">
        <v>2.217715480016222</v>
      </c>
      <c r="J16">
        <v>1.2865117713119985</v>
      </c>
      <c r="K16">
        <v>1.8592091316215167</v>
      </c>
      <c r="L16">
        <v>3.6078994395854416</v>
      </c>
      <c r="M16">
        <v>1.5294193475727744</v>
      </c>
      <c r="N16">
        <v>2.7570751733362981</v>
      </c>
      <c r="O16">
        <f t="shared" si="0"/>
        <v>0.28640088533302605</v>
      </c>
      <c r="P16">
        <f t="shared" si="1"/>
        <v>0.4045846049515664</v>
      </c>
      <c r="Q16">
        <v>2.0462612393309878</v>
      </c>
      <c r="R16" s="2">
        <v>3.6078994400000002</v>
      </c>
      <c r="S16">
        <v>0.51136257065058743</v>
      </c>
      <c r="T16">
        <v>1.8322801976645291</v>
      </c>
      <c r="U16">
        <v>1.7122788648400582</v>
      </c>
      <c r="V16">
        <v>1.0353126458786948</v>
      </c>
      <c r="W16">
        <f t="shared" si="2"/>
        <v>-0.27792214420548422</v>
      </c>
      <c r="X16">
        <f t="shared" si="3"/>
        <v>0.32638981809390116</v>
      </c>
      <c r="Y16">
        <f t="shared" si="4"/>
        <v>0.54006742050320233</v>
      </c>
      <c r="Z16">
        <f t="shared" si="5"/>
        <v>0.6001268297120903</v>
      </c>
      <c r="AA16" s="6">
        <v>2.2246153606735541</v>
      </c>
      <c r="AB16" s="6">
        <v>2.2015497100616521</v>
      </c>
      <c r="AC16" s="6">
        <v>1.4689887443403835</v>
      </c>
      <c r="AD16" s="6">
        <v>2.6296522075168403</v>
      </c>
      <c r="AE16" s="6">
        <v>1.2723485328683724</v>
      </c>
      <c r="AF16" s="6">
        <v>1.3022647393089928</v>
      </c>
      <c r="AG16" s="6">
        <v>1.8616974663591137</v>
      </c>
      <c r="AH16" s="6">
        <v>1.8470875340129154</v>
      </c>
      <c r="AI16" s="6">
        <v>1.0833490377507624</v>
      </c>
      <c r="AJ16" s="6">
        <v>1.8197253100083999</v>
      </c>
      <c r="AK16" s="6">
        <v>1.4217538559013576</v>
      </c>
      <c r="AL16" s="6">
        <v>1.7727493068699192</v>
      </c>
      <c r="AM16">
        <v>2.3263478740408408</v>
      </c>
      <c r="AN16">
        <v>1.5010859460440247</v>
      </c>
      <c r="AO16">
        <v>2.5796949771766404</v>
      </c>
      <c r="AP16">
        <v>2.3263478740408408</v>
      </c>
      <c r="AQ16">
        <v>2.0730007709050411</v>
      </c>
      <c r="AR16">
        <v>2.5796949771766404</v>
      </c>
      <c r="AS16">
        <v>1.2815515655446006</v>
      </c>
      <c r="AT16">
        <v>1.0282044624088007</v>
      </c>
      <c r="AU16" s="6">
        <v>2.4099996080000001</v>
      </c>
      <c r="AV16" s="6">
        <v>2.2426961400000001</v>
      </c>
      <c r="AW16" s="6">
        <v>2.3263478740000001</v>
      </c>
      <c r="AX16" s="6">
        <v>2.3263478740000001</v>
      </c>
      <c r="AY16" s="6">
        <v>2.0730007709999998</v>
      </c>
      <c r="AZ16" s="6">
        <v>3.1679691079999999</v>
      </c>
      <c r="BA16" s="6">
        <v>2.0730007709999998</v>
      </c>
      <c r="BB16" s="6">
        <v>2.5796949769999999</v>
      </c>
      <c r="BC16" s="6">
        <v>3.1679691079999999</v>
      </c>
      <c r="BD16" s="6">
        <v>0</v>
      </c>
      <c r="BE16" s="6">
        <v>1.8956205749999999</v>
      </c>
      <c r="BF16" s="6">
        <v>2.8922966959999998</v>
      </c>
      <c r="BG16" s="6">
        <v>2.757075173</v>
      </c>
      <c r="BH16" s="6">
        <v>2.1463355040000001</v>
      </c>
      <c r="BI16" s="6">
        <v>2.3263478740000001</v>
      </c>
      <c r="BJ16" s="6">
        <v>1.8956205749999999</v>
      </c>
      <c r="BK16" s="6">
        <v>1.5847376799999999</v>
      </c>
      <c r="BL16" s="6">
        <v>1.4174342120000001</v>
      </c>
      <c r="BM16" s="6">
        <v>2.3263478740000001</v>
      </c>
      <c r="BN16" s="6">
        <v>1.2521195199999999</v>
      </c>
      <c r="BO16" s="6">
        <v>2.0730007709999998</v>
      </c>
      <c r="BP16" s="6">
        <v>3.1679691079999999</v>
      </c>
      <c r="BQ16" s="6">
        <v>2.0730007709999998</v>
      </c>
      <c r="BR16" s="6">
        <v>1.0949683370000001</v>
      </c>
      <c r="BS16" s="6">
        <v>1.6832424669999999</v>
      </c>
      <c r="BT16" s="6">
        <v>-2.3263478740408408</v>
      </c>
      <c r="BU16" s="6">
        <v>1.8956205749999999</v>
      </c>
      <c r="BV16" s="6">
        <v>2.8922966959999998</v>
      </c>
      <c r="BW16" s="6">
        <v>2.757075173</v>
      </c>
      <c r="BX16" s="6">
        <v>0.88755815400000004</v>
      </c>
      <c r="BY16" s="6">
        <v>2.3263478740000001</v>
      </c>
      <c r="BZ16" s="6">
        <v>0.88755815400000004</v>
      </c>
      <c r="CA16">
        <v>3.7037037037037037</v>
      </c>
      <c r="CB16">
        <v>4.558139534883721</v>
      </c>
      <c r="CC16">
        <v>6.0769230769230766</v>
      </c>
      <c r="CD16">
        <v>3.6052631578947367</v>
      </c>
      <c r="CE16">
        <v>3.0232558139534884</v>
      </c>
      <c r="CF16">
        <v>3.8974358974358974</v>
      </c>
      <c r="CG16">
        <v>7</v>
      </c>
      <c r="CH16">
        <v>6.9333333333333336</v>
      </c>
      <c r="CI16">
        <v>4.166666666666667</v>
      </c>
      <c r="CJ16">
        <v>2.7666666666666666</v>
      </c>
      <c r="CK16" s="3">
        <v>73</v>
      </c>
      <c r="CL16" s="4">
        <v>40</v>
      </c>
      <c r="CM16" s="3">
        <v>53</v>
      </c>
      <c r="CN16" s="4">
        <v>6</v>
      </c>
      <c r="CO16" s="38">
        <v>24</v>
      </c>
      <c r="CP16" s="38">
        <v>1</v>
      </c>
      <c r="CQ16" s="26">
        <v>3.9499999999999997</v>
      </c>
      <c r="CR16" s="26">
        <v>4.6999999999999993</v>
      </c>
      <c r="CS16" s="4">
        <v>4.9000000000000004</v>
      </c>
      <c r="CT16" s="26">
        <v>4.8</v>
      </c>
    </row>
    <row r="17" spans="1:98" ht="15.95">
      <c r="A17" s="26">
        <v>114</v>
      </c>
      <c r="B17" s="26">
        <v>0</v>
      </c>
      <c r="C17" s="26">
        <v>28</v>
      </c>
      <c r="D17" s="26">
        <v>0</v>
      </c>
      <c r="E17" s="26">
        <v>18</v>
      </c>
      <c r="F17" s="26">
        <v>1</v>
      </c>
      <c r="G17" s="26">
        <v>1</v>
      </c>
      <c r="H17" s="26">
        <v>1</v>
      </c>
      <c r="I17">
        <v>3.7915816667263638</v>
      </c>
      <c r="J17">
        <v>1.0345064933900652</v>
      </c>
      <c r="K17">
        <v>2.22994346647191</v>
      </c>
      <c r="L17">
        <v>3.1679691076137555</v>
      </c>
      <c r="M17">
        <v>4.6526957480816815</v>
      </c>
      <c r="N17">
        <v>4.6526957480816815</v>
      </c>
      <c r="O17">
        <f t="shared" si="0"/>
        <v>0</v>
      </c>
      <c r="P17">
        <f t="shared" si="1"/>
        <v>-0.18984660100690373</v>
      </c>
      <c r="Q17">
        <v>0.98133153245477689</v>
      </c>
      <c r="R17" s="2">
        <v>1.6063309100000001</v>
      </c>
      <c r="S17">
        <v>1.5616382002544535</v>
      </c>
      <c r="T17">
        <v>3.4766972544168491</v>
      </c>
      <c r="U17">
        <v>1.5616382002544535</v>
      </c>
      <c r="V17">
        <v>2.8507483867488816</v>
      </c>
      <c r="W17">
        <f t="shared" si="2"/>
        <v>-9.8925996866034913E-2</v>
      </c>
      <c r="X17">
        <f t="shared" si="3"/>
        <v>-0.36796301022098055</v>
      </c>
      <c r="Y17">
        <f t="shared" si="4"/>
        <v>0</v>
      </c>
      <c r="Z17">
        <f t="shared" si="5"/>
        <v>-0.22820038332954487</v>
      </c>
      <c r="AA17" s="6">
        <v>3.7915816667263638</v>
      </c>
      <c r="AB17" s="6">
        <v>3.7915816667263638</v>
      </c>
      <c r="AC17" s="6">
        <v>4.6526957480816815</v>
      </c>
      <c r="AD17" s="6">
        <v>3.6355195908266182</v>
      </c>
      <c r="AE17" s="6">
        <v>0.9628315693121674</v>
      </c>
      <c r="AF17" s="6">
        <v>1.099127435884953</v>
      </c>
      <c r="AG17" s="6">
        <v>2.0881595158956108</v>
      </c>
      <c r="AH17" s="6">
        <v>2.4326553587872235</v>
      </c>
      <c r="AI17" s="6">
        <v>1.7603990521079775</v>
      </c>
      <c r="AJ17" s="6">
        <v>2.892296695973704</v>
      </c>
      <c r="AK17" s="6">
        <v>0.92385125037820948</v>
      </c>
      <c r="AL17" s="6">
        <v>2.3292479495719762</v>
      </c>
      <c r="AM17">
        <v>2.3610136115691116</v>
      </c>
      <c r="AN17">
        <v>1.8404494102780653</v>
      </c>
      <c r="AO17">
        <v>3.5469882228881913</v>
      </c>
      <c r="AP17">
        <v>2.4412806976947001</v>
      </c>
      <c r="AQ17">
        <v>1.7122788648400582</v>
      </c>
      <c r="AR17">
        <v>2.0622615824202648</v>
      </c>
      <c r="AS17">
        <v>2.5021919143919509</v>
      </c>
      <c r="AT17">
        <v>1.1954369730818448</v>
      </c>
      <c r="AU17" s="6">
        <v>2.0876467569999999</v>
      </c>
      <c r="AV17" s="6">
        <v>3.1179864820000001</v>
      </c>
      <c r="AW17" s="6">
        <v>1.606330907</v>
      </c>
      <c r="AX17" s="6">
        <v>3.2937694400000002</v>
      </c>
      <c r="AY17" s="6">
        <v>3.1679691079999999</v>
      </c>
      <c r="AZ17" s="6">
        <v>4.6526957480000002</v>
      </c>
      <c r="BA17" s="6">
        <v>3.1679691079999999</v>
      </c>
      <c r="BB17" s="6">
        <v>3.1679691079999999</v>
      </c>
      <c r="BC17" s="6">
        <v>1.516110984</v>
      </c>
      <c r="BD17" s="6">
        <v>2.5796949769999999</v>
      </c>
      <c r="BE17" s="6">
        <v>4.6526957480000002</v>
      </c>
      <c r="BF17" s="6">
        <v>3.2937694400000002</v>
      </c>
      <c r="BG17" s="6">
        <v>2.757075173</v>
      </c>
      <c r="BH17" s="6">
        <v>3.3939183979999998</v>
      </c>
      <c r="BI17" s="6">
        <v>0.96742156599999996</v>
      </c>
      <c r="BJ17" s="6">
        <v>3.1679691079999999</v>
      </c>
      <c r="BK17" s="6">
        <v>2.0876467569999999</v>
      </c>
      <c r="BL17" s="6">
        <v>1.6332598410000001</v>
      </c>
      <c r="BM17" s="6">
        <v>1.6731675420000001</v>
      </c>
      <c r="BN17" s="6">
        <v>1.9348431319999999</v>
      </c>
      <c r="BO17" s="6">
        <v>1.6832424669999999</v>
      </c>
      <c r="BP17" s="6">
        <v>3.1679691079999999</v>
      </c>
      <c r="BQ17" s="6">
        <v>3.1679691079999999</v>
      </c>
      <c r="BR17" s="6">
        <v>3.1679691079999999</v>
      </c>
      <c r="BS17" s="6">
        <v>3.0008376239999999</v>
      </c>
      <c r="BT17" s="6">
        <v>0.50669420600000004</v>
      </c>
      <c r="BU17" s="6">
        <v>4.6526957480000002</v>
      </c>
      <c r="BV17" s="6">
        <v>1.533370388</v>
      </c>
      <c r="BW17" s="6">
        <v>4.6526957480000002</v>
      </c>
      <c r="BX17" s="6">
        <v>2.1351410479999999</v>
      </c>
      <c r="BY17" s="6">
        <v>0.25334710300000002</v>
      </c>
      <c r="BZ17" s="6">
        <v>2.1351410479999999</v>
      </c>
      <c r="CA17">
        <v>3.1481481481481484</v>
      </c>
      <c r="CB17">
        <v>4.0465116279069768</v>
      </c>
      <c r="CC17">
        <v>6</v>
      </c>
      <c r="CD17">
        <v>1.0263157894736843</v>
      </c>
      <c r="CE17">
        <v>2.2558139534883721</v>
      </c>
      <c r="CF17">
        <v>2.9487179487179489</v>
      </c>
      <c r="CG17">
        <v>7</v>
      </c>
      <c r="CH17">
        <v>3.4</v>
      </c>
      <c r="CI17">
        <v>2.5333333333333332</v>
      </c>
      <c r="CJ17">
        <v>1.6</v>
      </c>
      <c r="CK17" s="3">
        <v>52</v>
      </c>
      <c r="CL17" s="4">
        <v>52</v>
      </c>
      <c r="CM17" s="3">
        <v>82</v>
      </c>
      <c r="CN17" s="4">
        <v>19</v>
      </c>
      <c r="CO17" s="38">
        <v>20</v>
      </c>
      <c r="CP17" s="38">
        <v>3</v>
      </c>
      <c r="CQ17" s="26">
        <v>2.3000000000000003</v>
      </c>
      <c r="CR17" s="26">
        <v>2.6500000000000004</v>
      </c>
      <c r="CS17" s="4">
        <v>4.5999999999999996</v>
      </c>
      <c r="CT17" s="26">
        <v>5</v>
      </c>
    </row>
    <row r="18" spans="1:98" ht="15.95">
      <c r="A18" s="26">
        <v>115</v>
      </c>
      <c r="B18" s="26">
        <v>0</v>
      </c>
      <c r="C18" s="26">
        <v>20</v>
      </c>
      <c r="D18" s="26">
        <v>1</v>
      </c>
      <c r="E18" s="26">
        <v>12</v>
      </c>
      <c r="F18" s="26">
        <v>1</v>
      </c>
      <c r="G18" s="26">
        <v>0</v>
      </c>
      <c r="H18" s="26">
        <v>1</v>
      </c>
      <c r="I18">
        <v>2.3346575659744082</v>
      </c>
      <c r="J18">
        <v>1.0634519157128122</v>
      </c>
      <c r="K18">
        <v>2.672166864028076</v>
      </c>
      <c r="L18">
        <v>3.0008376242369228</v>
      </c>
      <c r="M18">
        <v>2.5631031310892012</v>
      </c>
      <c r="N18">
        <v>1.8951300990434321</v>
      </c>
      <c r="O18">
        <f t="shared" si="0"/>
        <v>-0.14982909093472815</v>
      </c>
      <c r="P18">
        <f t="shared" si="1"/>
        <v>7.8673464078260896E-2</v>
      </c>
      <c r="Q18">
        <v>1.1052170494915396</v>
      </c>
      <c r="R18" s="2">
        <v>1.8951301</v>
      </c>
      <c r="S18">
        <v>1.4212618644264627</v>
      </c>
      <c r="T18">
        <v>3.6078994395854416</v>
      </c>
      <c r="U18">
        <v>0.67448975019608193</v>
      </c>
      <c r="V18">
        <v>3.0008376242369228</v>
      </c>
      <c r="W18">
        <f t="shared" si="2"/>
        <v>-9.1857462248226607E-2</v>
      </c>
      <c r="X18">
        <f t="shared" si="3"/>
        <v>-0.31124116766316123</v>
      </c>
      <c r="Y18">
        <f t="shared" si="4"/>
        <v>-0.3563266319443481</v>
      </c>
      <c r="Z18">
        <f t="shared" si="5"/>
        <v>-0.12509299531212331</v>
      </c>
      <c r="AA18" s="6">
        <v>1.9284790956462028</v>
      </c>
      <c r="AB18" s="6">
        <v>2.927162818316873</v>
      </c>
      <c r="AC18" s="6">
        <v>1.5810766796714657</v>
      </c>
      <c r="AD18" s="6">
        <v>2.6812870164452622</v>
      </c>
      <c r="AE18" s="6">
        <v>0.68241459316606057</v>
      </c>
      <c r="AF18" s="6">
        <v>1.6365052665207731</v>
      </c>
      <c r="AG18" s="6">
        <v>1.9284790956462028</v>
      </c>
      <c r="AH18" s="6">
        <v>3.7524247463136895</v>
      </c>
      <c r="AI18" s="6">
        <v>0.99667612122832061</v>
      </c>
      <c r="AJ18" s="6">
        <v>2.7570751733362981</v>
      </c>
      <c r="AK18" s="6">
        <v>1.1024452018696305</v>
      </c>
      <c r="AL18" s="6">
        <v>2.5016671821793119</v>
      </c>
      <c r="AM18">
        <v>2.5234183573879214</v>
      </c>
      <c r="AN18">
        <v>1.8647925150534088</v>
      </c>
      <c r="AO18">
        <v>3.6078994395854416</v>
      </c>
      <c r="AP18">
        <v>3.6078994395854416</v>
      </c>
      <c r="AQ18">
        <v>1.7122788648400582</v>
      </c>
      <c r="AR18">
        <v>2.8507483867488816</v>
      </c>
      <c r="AS18">
        <v>2.8507483867488816</v>
      </c>
      <c r="AT18">
        <v>1.2723485328683721</v>
      </c>
      <c r="AU18" s="6">
        <v>2.9663197389999998</v>
      </c>
      <c r="AV18" s="6">
        <v>2.1783421409999999</v>
      </c>
      <c r="AW18" s="6">
        <v>2.5558180849999999</v>
      </c>
      <c r="AX18" s="6">
        <v>2.5042390409999999</v>
      </c>
      <c r="AY18" s="6">
        <v>4.6526957480000002</v>
      </c>
      <c r="AZ18" s="6">
        <v>3.1679691079999999</v>
      </c>
      <c r="BA18" s="6">
        <v>3.1679691079999999</v>
      </c>
      <c r="BB18" s="6">
        <v>4.6526957480000002</v>
      </c>
      <c r="BC18" s="6">
        <v>3.1679691079999999</v>
      </c>
      <c r="BD18" s="6">
        <v>0.841621234</v>
      </c>
      <c r="BE18" s="6">
        <v>4.6526957480000002</v>
      </c>
      <c r="BF18" s="6">
        <v>3.4766972539999998</v>
      </c>
      <c r="BG18" s="6">
        <v>4.6526957480000002</v>
      </c>
      <c r="BH18" s="6">
        <v>3.3939183979999998</v>
      </c>
      <c r="BI18" s="6">
        <v>1.6419113160000001</v>
      </c>
      <c r="BJ18" s="6">
        <v>2.5796949769999999</v>
      </c>
      <c r="BK18" s="6">
        <v>1.718580896</v>
      </c>
      <c r="BL18" s="6">
        <v>2.1783421409999999</v>
      </c>
      <c r="BM18" s="6">
        <v>2.1290982170000001</v>
      </c>
      <c r="BN18" s="6">
        <v>1.7316251739999999</v>
      </c>
      <c r="BO18" s="6">
        <v>2.5796949769999999</v>
      </c>
      <c r="BP18" s="6">
        <v>3.1679691079999999</v>
      </c>
      <c r="BQ18" s="6">
        <v>2.5796949769999999</v>
      </c>
      <c r="BR18" s="6">
        <v>3.1679691079999999</v>
      </c>
      <c r="BS18" s="6">
        <v>1.0949683370000001</v>
      </c>
      <c r="BT18" s="6">
        <v>0.56594882199999996</v>
      </c>
      <c r="BU18" s="6">
        <v>2.757075173</v>
      </c>
      <c r="BV18" s="6">
        <v>2.8922966959999998</v>
      </c>
      <c r="BW18" s="6">
        <v>2.757075173</v>
      </c>
      <c r="BX18" s="6">
        <v>2.8922966959999998</v>
      </c>
      <c r="BY18" s="6">
        <v>3.0008376239999999</v>
      </c>
      <c r="BZ18" s="6">
        <v>2.8922966959999998</v>
      </c>
      <c r="CA18">
        <v>3.3456790123456792</v>
      </c>
      <c r="CB18">
        <v>4.1860465116279073</v>
      </c>
      <c r="CC18">
        <v>5.9743589743589745</v>
      </c>
      <c r="CD18">
        <v>4.4736842105263159</v>
      </c>
      <c r="CE18">
        <v>2.2790697674418605</v>
      </c>
      <c r="CF18">
        <v>3.4358974358974357</v>
      </c>
      <c r="CG18">
        <v>6.9</v>
      </c>
      <c r="CH18">
        <v>5.4</v>
      </c>
      <c r="CI18">
        <v>4.0666666666666664</v>
      </c>
      <c r="CJ18">
        <v>2.7333333333333334</v>
      </c>
      <c r="CK18" s="3">
        <v>69</v>
      </c>
      <c r="CL18" s="4">
        <v>54</v>
      </c>
      <c r="CM18" s="3">
        <v>113</v>
      </c>
      <c r="CN18" s="4">
        <v>25</v>
      </c>
      <c r="CO18" s="38">
        <v>15</v>
      </c>
      <c r="CP18" s="38">
        <v>1</v>
      </c>
      <c r="CQ18" s="26">
        <v>2.1999999999999997</v>
      </c>
      <c r="CR18" s="26">
        <v>2.7</v>
      </c>
      <c r="CS18" s="4">
        <v>2.5</v>
      </c>
      <c r="CT18" s="26">
        <v>4</v>
      </c>
    </row>
    <row r="19" spans="1:98" ht="15.95">
      <c r="A19" s="26">
        <v>116</v>
      </c>
      <c r="B19" s="26">
        <v>0</v>
      </c>
      <c r="C19" s="26">
        <v>22</v>
      </c>
      <c r="D19" s="26">
        <v>1</v>
      </c>
      <c r="E19" s="26">
        <v>16</v>
      </c>
      <c r="F19" s="1">
        <v>0</v>
      </c>
      <c r="G19" s="1">
        <v>0</v>
      </c>
      <c r="H19" s="26">
        <v>0</v>
      </c>
      <c r="I19">
        <v>2.6078780909699364</v>
      </c>
      <c r="J19">
        <v>1.3035274896085922</v>
      </c>
      <c r="K19">
        <v>2.2645736709240056</v>
      </c>
      <c r="L19">
        <v>2.1231727991175151</v>
      </c>
      <c r="M19">
        <v>3.3939183979189824</v>
      </c>
      <c r="N19">
        <v>3.4766972544168491</v>
      </c>
      <c r="O19">
        <f t="shared" si="0"/>
        <v>1.2048244391275763E-2</v>
      </c>
      <c r="P19">
        <f t="shared" si="1"/>
        <v>-0.2303289094593991</v>
      </c>
      <c r="Q19">
        <v>1.7122788648400582</v>
      </c>
      <c r="R19" s="2">
        <v>1.7122788600000001</v>
      </c>
      <c r="S19">
        <v>2.0730007709050411</v>
      </c>
      <c r="T19">
        <v>3.1679691076137555</v>
      </c>
      <c r="U19">
        <v>0.3856397065896211</v>
      </c>
      <c r="V19">
        <v>2.3709897292233584</v>
      </c>
      <c r="W19">
        <f t="shared" si="2"/>
        <v>-0.14388613489778027</v>
      </c>
      <c r="X19">
        <f t="shared" si="3"/>
        <v>-0.29828202527289394</v>
      </c>
      <c r="Y19">
        <f t="shared" si="4"/>
        <v>-0.68629841563286598</v>
      </c>
      <c r="Z19">
        <f t="shared" si="5"/>
        <v>-9.5295973026304021E-2</v>
      </c>
      <c r="AA19" s="6">
        <v>2.373691661222908</v>
      </c>
      <c r="AB19" s="6">
        <v>2.8840800731446645</v>
      </c>
      <c r="AC19" s="6">
        <v>2.7570751733362986</v>
      </c>
      <c r="AD19" s="6">
        <v>2.8738981881475758</v>
      </c>
      <c r="AE19" s="6">
        <v>1.2852214228928178</v>
      </c>
      <c r="AF19" s="6">
        <v>1.3210735762513204</v>
      </c>
      <c r="AG19" s="6">
        <v>1.9896343053935637</v>
      </c>
      <c r="AH19" s="6">
        <v>2.5211621788302243</v>
      </c>
      <c r="AI19" s="6">
        <v>2.1866375751589788</v>
      </c>
      <c r="AJ19" s="6">
        <v>3.2937694401425412</v>
      </c>
      <c r="AK19" s="6">
        <v>1.1099703919965103</v>
      </c>
      <c r="AL19" s="6">
        <v>1.9137570633690144</v>
      </c>
      <c r="AM19">
        <v>1.3171989641369892</v>
      </c>
      <c r="AN19">
        <v>0.59143177885826292</v>
      </c>
      <c r="AO19">
        <v>1.2723485328683721</v>
      </c>
      <c r="AP19">
        <v>1.8248391305720904</v>
      </c>
      <c r="AQ19">
        <v>1.5616382002544535</v>
      </c>
      <c r="AR19">
        <v>0.57043759817731965</v>
      </c>
      <c r="AS19">
        <v>3.0008376242369228</v>
      </c>
      <c r="AT19">
        <v>-0.76470967378638721</v>
      </c>
      <c r="AU19" s="6">
        <v>1.38618259</v>
      </c>
      <c r="AV19" s="6">
        <v>1.254805398</v>
      </c>
      <c r="AW19" s="6">
        <v>1.141841267</v>
      </c>
      <c r="AX19" s="6">
        <v>1.4098392639999999</v>
      </c>
      <c r="AY19" s="6">
        <v>1.6832424669999999</v>
      </c>
      <c r="AZ19" s="6">
        <v>0.841621234</v>
      </c>
      <c r="BA19" s="6">
        <v>3.0008376239999999</v>
      </c>
      <c r="BB19" s="6">
        <v>1.8956205749999999</v>
      </c>
      <c r="BC19" s="6">
        <v>0</v>
      </c>
      <c r="BD19" s="6">
        <v>2.0730007709999998</v>
      </c>
      <c r="BE19" s="6">
        <v>0.43072729900000001</v>
      </c>
      <c r="BF19" s="6">
        <v>1.58107668</v>
      </c>
      <c r="BG19" s="6">
        <v>4.6526957480000002</v>
      </c>
      <c r="BH19" s="6">
        <v>1.398148865</v>
      </c>
      <c r="BI19" s="6">
        <v>0</v>
      </c>
      <c r="BJ19" s="6">
        <v>2.0730007709999998</v>
      </c>
      <c r="BK19" s="6">
        <v>1.157744965</v>
      </c>
      <c r="BL19" s="6">
        <v>4.2918708999999999E-2</v>
      </c>
      <c r="BM19" s="6">
        <v>0.70191093500000001</v>
      </c>
      <c r="BN19" s="6">
        <v>0.55904597099999997</v>
      </c>
      <c r="BO19" s="6">
        <v>0.841621234</v>
      </c>
      <c r="BP19" s="6">
        <v>0.25334710300000002</v>
      </c>
      <c r="BQ19" s="6">
        <v>4.6526957480000002</v>
      </c>
      <c r="BR19" s="6">
        <v>1.8956205749999999</v>
      </c>
      <c r="BS19" s="6">
        <v>-1.4847266404679262</v>
      </c>
      <c r="BT19" s="6">
        <v>-0.92783685299999996</v>
      </c>
      <c r="BU19" s="6">
        <v>2.757075173</v>
      </c>
      <c r="BV19" s="6">
        <v>0.25071493</v>
      </c>
      <c r="BW19" s="6">
        <v>4.6526957480000002</v>
      </c>
      <c r="BX19" s="6">
        <v>2.757075173</v>
      </c>
      <c r="BY19" s="6">
        <v>-2.0730007709050411</v>
      </c>
      <c r="BZ19" s="6">
        <v>2.757075173</v>
      </c>
      <c r="CA19">
        <v>3.4197530864197532</v>
      </c>
      <c r="CB19">
        <v>4.0465116279069768</v>
      </c>
      <c r="CC19">
        <v>5.8461538461538458</v>
      </c>
      <c r="CD19">
        <v>4.6315789473684212</v>
      </c>
      <c r="CE19">
        <v>1.2790697674418605</v>
      </c>
      <c r="CF19">
        <v>3.2564102564102564</v>
      </c>
      <c r="CG19">
        <v>7</v>
      </c>
      <c r="CH19">
        <v>5.4333333333333336</v>
      </c>
      <c r="CI19">
        <v>3.7333333333333334</v>
      </c>
      <c r="CJ19">
        <v>1.8333333333333333</v>
      </c>
      <c r="CK19" s="3">
        <v>74</v>
      </c>
      <c r="CL19" s="4">
        <v>31</v>
      </c>
      <c r="CM19" s="3">
        <v>72</v>
      </c>
      <c r="CN19" s="4">
        <v>17</v>
      </c>
      <c r="CO19" s="38">
        <v>23</v>
      </c>
      <c r="CP19" s="38">
        <v>2</v>
      </c>
      <c r="CQ19" s="26">
        <v>3.4249999999999998</v>
      </c>
      <c r="CR19" s="26">
        <v>3.5999999999999996</v>
      </c>
      <c r="CS19" s="4">
        <v>4.8</v>
      </c>
      <c r="CT19" s="26">
        <v>5</v>
      </c>
    </row>
    <row r="20" spans="1:98" ht="15.95">
      <c r="A20" s="26">
        <v>117</v>
      </c>
      <c r="B20" s="26">
        <v>0</v>
      </c>
      <c r="C20" s="26">
        <v>21</v>
      </c>
      <c r="D20" s="26">
        <v>1</v>
      </c>
      <c r="E20" s="26">
        <v>12</v>
      </c>
      <c r="F20" s="1">
        <v>0</v>
      </c>
      <c r="G20" s="1">
        <v>0</v>
      </c>
      <c r="H20" s="26">
        <v>1</v>
      </c>
      <c r="I20">
        <v>2.3068550262584369</v>
      </c>
      <c r="J20">
        <v>1.1489138047740706</v>
      </c>
      <c r="K20">
        <v>1.606330907359302</v>
      </c>
      <c r="L20">
        <v>3.4766972544168491</v>
      </c>
      <c r="M20">
        <v>1.745040861555391</v>
      </c>
      <c r="N20">
        <v>2.21791990425415</v>
      </c>
      <c r="O20">
        <f t="shared" si="0"/>
        <v>0.11932468440730597</v>
      </c>
      <c r="P20">
        <f t="shared" si="1"/>
        <v>0.33162451934628273</v>
      </c>
      <c r="Q20">
        <v>1.6747498930840492</v>
      </c>
      <c r="R20" s="2">
        <v>1.9919706100000001</v>
      </c>
      <c r="S20">
        <v>0.77774761584384056</v>
      </c>
      <c r="T20">
        <v>1.6747498930840492</v>
      </c>
      <c r="U20">
        <v>1.207280822760004</v>
      </c>
      <c r="V20">
        <v>1.4982978231735995</v>
      </c>
      <c r="W20">
        <f t="shared" si="2"/>
        <v>-5.5609649046992761E-2</v>
      </c>
      <c r="X20">
        <f t="shared" si="3"/>
        <v>8.6513470729263131E-2</v>
      </c>
      <c r="Y20">
        <f t="shared" si="4"/>
        <v>0.21638642478002609</v>
      </c>
      <c r="Z20">
        <f t="shared" si="5"/>
        <v>0.36575053551525666</v>
      </c>
      <c r="AA20" s="6">
        <v>1.6131738400101412</v>
      </c>
      <c r="AB20" s="6">
        <v>3.7093420011414779</v>
      </c>
      <c r="AC20" s="6">
        <v>1.1503493803760083</v>
      </c>
      <c r="AD20" s="6">
        <v>2.8969731472166922</v>
      </c>
      <c r="AE20" s="6">
        <v>1.1253279465834432</v>
      </c>
      <c r="AF20" s="6">
        <v>1.3829941271006372</v>
      </c>
      <c r="AG20" s="6">
        <v>1.1768919735694374</v>
      </c>
      <c r="AH20" s="6">
        <v>2.2246153606735515</v>
      </c>
      <c r="AI20" s="6">
        <v>-0.13971029888186212</v>
      </c>
      <c r="AJ20" s="6">
        <v>1.020076232786199</v>
      </c>
      <c r="AK20" s="6">
        <v>1.7765200329732604</v>
      </c>
      <c r="AL20" s="6">
        <v>1.8180683421980826</v>
      </c>
      <c r="AM20">
        <v>1.8319585177704441</v>
      </c>
      <c r="AN20">
        <v>1.57273936356974</v>
      </c>
      <c r="AO20">
        <v>3.0008376242369228</v>
      </c>
      <c r="AP20">
        <v>1.7122788648400582</v>
      </c>
      <c r="AQ20">
        <v>1.2815515655446006</v>
      </c>
      <c r="AR20">
        <v>1.8951300990434321</v>
      </c>
      <c r="AS20">
        <v>1.6513676481428075</v>
      </c>
      <c r="AT20">
        <v>1.2815515655446006</v>
      </c>
      <c r="AU20" s="6">
        <v>1.5010859460440247</v>
      </c>
      <c r="AV20" s="6">
        <v>2.2374018634201542</v>
      </c>
      <c r="AW20" s="6">
        <v>2.4660581729227027</v>
      </c>
      <c r="AX20" s="6">
        <v>1.6828468195606772</v>
      </c>
      <c r="AY20" s="6">
        <v>3.0008376242369228</v>
      </c>
      <c r="AZ20" s="6">
        <v>3.0008376242369228</v>
      </c>
      <c r="BA20" s="6">
        <v>2.5796949771766404</v>
      </c>
      <c r="BB20" s="6">
        <v>1.5161109837689963</v>
      </c>
      <c r="BC20" s="6">
        <v>0</v>
      </c>
      <c r="BD20" s="6">
        <v>3.1679691076137555</v>
      </c>
      <c r="BE20" s="6">
        <v>2.3263478740408408</v>
      </c>
      <c r="BF20" s="6">
        <v>3.2937694401425412</v>
      </c>
      <c r="BG20" s="6">
        <v>2.7570751733362981</v>
      </c>
      <c r="BH20" s="6">
        <v>1.4982978231735995</v>
      </c>
      <c r="BI20" s="6">
        <v>2.3263478740408408</v>
      </c>
      <c r="BJ20" s="6">
        <v>0.67448975019608193</v>
      </c>
      <c r="BK20" s="6">
        <v>1.4652337926855223</v>
      </c>
      <c r="BL20" s="6">
        <v>1.8038864412542714</v>
      </c>
      <c r="BM20" s="6">
        <v>2.4660581729227027</v>
      </c>
      <c r="BN20" s="6">
        <v>1.3596267909427271</v>
      </c>
      <c r="BO20" s="6">
        <v>1.5161109837689963</v>
      </c>
      <c r="BP20" s="6">
        <v>3.0008376242369228</v>
      </c>
      <c r="BQ20" s="6">
        <v>2.5796949771766404</v>
      </c>
      <c r="BR20" s="6">
        <v>1.5161109837689963</v>
      </c>
      <c r="BS20" s="6">
        <v>1.4847266404679262</v>
      </c>
      <c r="BT20" s="6">
        <v>1.6832424671458293</v>
      </c>
      <c r="BU20" s="6">
        <v>2.3263478740408408</v>
      </c>
      <c r="BV20" s="6">
        <v>1.9348431322034014</v>
      </c>
      <c r="BW20" s="6">
        <v>2.7570751733362981</v>
      </c>
      <c r="BX20" s="6">
        <v>1.3981488653971583</v>
      </c>
      <c r="BY20" s="6">
        <v>2.3263478740408408</v>
      </c>
      <c r="BZ20" s="6">
        <v>1.3981488653971583</v>
      </c>
      <c r="CA20">
        <v>3.0864197530864197</v>
      </c>
      <c r="CB20">
        <v>3.9534883720930232</v>
      </c>
      <c r="CC20">
        <v>6.1282051282051286</v>
      </c>
      <c r="CD20">
        <v>4.9736842105263159</v>
      </c>
      <c r="CE20">
        <v>4</v>
      </c>
      <c r="CF20">
        <v>4</v>
      </c>
      <c r="CG20">
        <v>7</v>
      </c>
      <c r="CH20">
        <v>7</v>
      </c>
      <c r="CI20">
        <v>4.4666666666666668</v>
      </c>
      <c r="CJ20">
        <v>2.7333333333333334</v>
      </c>
      <c r="CK20" s="3">
        <v>77</v>
      </c>
      <c r="CL20" s="4">
        <v>31</v>
      </c>
      <c r="CM20" s="3">
        <v>59</v>
      </c>
      <c r="CN20" s="4">
        <v>5</v>
      </c>
      <c r="CO20" s="38">
        <v>15</v>
      </c>
      <c r="CP20" s="38">
        <v>0</v>
      </c>
      <c r="CQ20" s="26">
        <v>2.15</v>
      </c>
      <c r="CR20" s="26">
        <v>3.55</v>
      </c>
      <c r="CS20" s="4">
        <v>5</v>
      </c>
      <c r="CT20" s="26">
        <v>5</v>
      </c>
    </row>
    <row r="21" spans="1:98" ht="15.95">
      <c r="A21" s="26">
        <v>118</v>
      </c>
      <c r="B21" s="26">
        <v>0</v>
      </c>
      <c r="C21" s="26">
        <v>21</v>
      </c>
      <c r="D21" s="26">
        <v>1</v>
      </c>
      <c r="E21" s="26">
        <v>12</v>
      </c>
      <c r="F21" s="26">
        <v>1</v>
      </c>
      <c r="G21" s="1">
        <v>0</v>
      </c>
      <c r="H21" s="26">
        <v>0</v>
      </c>
      <c r="I21">
        <v>2.0670347679768879</v>
      </c>
      <c r="J21">
        <v>0.61610240539759675</v>
      </c>
      <c r="K21">
        <v>1.4617286408164523</v>
      </c>
      <c r="L21">
        <v>2.8507483867488816</v>
      </c>
      <c r="M21">
        <v>3.0910575478272282</v>
      </c>
      <c r="N21">
        <v>1.1954369730818448</v>
      </c>
      <c r="O21">
        <f t="shared" si="0"/>
        <v>-0.44223095713729338</v>
      </c>
      <c r="P21">
        <f t="shared" si="1"/>
        <v>-4.0443791622334482E-2</v>
      </c>
      <c r="Q21">
        <v>1.5919710365861826</v>
      </c>
      <c r="R21" s="2">
        <v>1.2891101899999999</v>
      </c>
      <c r="S21">
        <v>0.33398237449092971</v>
      </c>
      <c r="T21">
        <v>3.0910575478272282</v>
      </c>
      <c r="U21">
        <v>0.29101700041359535</v>
      </c>
      <c r="V21">
        <v>0.95512781200349839</v>
      </c>
      <c r="W21">
        <f t="shared" si="2"/>
        <v>-0.52788726809912812</v>
      </c>
      <c r="X21">
        <f t="shared" si="3"/>
        <v>-0.41138775172137132</v>
      </c>
      <c r="Y21">
        <f t="shared" si="4"/>
        <v>-6.8744667278903687E-2</v>
      </c>
      <c r="Z21">
        <f t="shared" si="5"/>
        <v>0.65317709912396482</v>
      </c>
      <c r="AA21" s="6">
        <v>1.8671923028445945</v>
      </c>
      <c r="AB21" s="6">
        <v>2.2927245537873993</v>
      </c>
      <c r="AC21" s="6">
        <v>3.0008376242369228</v>
      </c>
      <c r="AD21" s="6">
        <v>1.8595782488269768</v>
      </c>
      <c r="AE21" s="6">
        <v>0.61945345993636958</v>
      </c>
      <c r="AF21" s="6">
        <v>0.53829150460757491</v>
      </c>
      <c r="AG21" s="6">
        <v>0.86850858017392518</v>
      </c>
      <c r="AH21" s="6">
        <v>2.2568724004288971</v>
      </c>
      <c r="AI21" s="6">
        <v>1.3489795003921639</v>
      </c>
      <c r="AJ21" s="6">
        <v>1.6945659829822808</v>
      </c>
      <c r="AK21" s="6">
        <v>0.30139268176767398</v>
      </c>
      <c r="AL21" s="6">
        <v>1.3160391204514155</v>
      </c>
      <c r="AM21">
        <v>1.6848405152793848</v>
      </c>
      <c r="AN21">
        <v>1.4124153553626779</v>
      </c>
      <c r="AO21">
        <v>2.5796949771766404</v>
      </c>
      <c r="AP21">
        <v>1.6513676481428079</v>
      </c>
      <c r="AQ21">
        <v>1.8059520782526413</v>
      </c>
      <c r="AR21">
        <v>0.50669420627159956</v>
      </c>
      <c r="AS21">
        <v>2.4412806976947001</v>
      </c>
      <c r="AT21">
        <v>1.8059520782526413</v>
      </c>
      <c r="AU21" s="6">
        <v>1.4075700555057775</v>
      </c>
      <c r="AV21" s="6">
        <v>2.0881595158956099</v>
      </c>
      <c r="AW21" s="6">
        <v>1.0481681674192473</v>
      </c>
      <c r="AX21" s="6">
        <v>2.0622615824202648</v>
      </c>
      <c r="AY21" s="6">
        <v>2.0730007709050411</v>
      </c>
      <c r="AZ21" s="6">
        <v>3.1679691076137555</v>
      </c>
      <c r="BA21" s="6">
        <v>2.5796949771766404</v>
      </c>
      <c r="BB21" s="6">
        <v>1.5161109837689968</v>
      </c>
      <c r="BC21" s="6">
        <v>1.6832424671458293</v>
      </c>
      <c r="BD21" s="6">
        <v>2.5796949771766404</v>
      </c>
      <c r="BE21" s="6">
        <v>2.7570751733362981</v>
      </c>
      <c r="BF21" s="6">
        <v>2.5063602438335457</v>
      </c>
      <c r="BG21" s="6">
        <v>2.7570751733362986</v>
      </c>
      <c r="BH21" s="6">
        <v>1.4982978231735995</v>
      </c>
      <c r="BI21" s="6">
        <v>0.29293181590561879</v>
      </c>
      <c r="BJ21" s="6">
        <v>4.6526957480816815</v>
      </c>
      <c r="BK21" s="6">
        <v>1.1318976438657262</v>
      </c>
      <c r="BL21" s="6">
        <v>1.7336973398468736</v>
      </c>
      <c r="BM21" s="6">
        <v>1.0481681674192473</v>
      </c>
      <c r="BN21" s="6">
        <v>1.606330907359302</v>
      </c>
      <c r="BO21" s="6">
        <v>0</v>
      </c>
      <c r="BP21" s="6">
        <v>1.0949683367087144</v>
      </c>
      <c r="BQ21" s="6">
        <v>3.0008376242369228</v>
      </c>
      <c r="BR21" s="6">
        <v>3.1679691076137555</v>
      </c>
      <c r="BS21" s="6">
        <v>1.6832424671458293</v>
      </c>
      <c r="BT21" s="6">
        <v>0.81929592506866289</v>
      </c>
      <c r="BU21" s="6">
        <v>0.86145459859091522</v>
      </c>
      <c r="BV21" s="6">
        <v>0.36002473958541015</v>
      </c>
      <c r="BW21" s="6">
        <v>2.7570751733362986</v>
      </c>
      <c r="BX21" s="6">
        <v>3.3939183979189824</v>
      </c>
      <c r="BY21" s="6">
        <v>1.6518581238447587</v>
      </c>
      <c r="BZ21" s="6">
        <v>3.3939183979189824</v>
      </c>
      <c r="CA21">
        <v>2.8641975308641974</v>
      </c>
      <c r="CB21">
        <v>3.6976744186046511</v>
      </c>
      <c r="CC21">
        <v>6.5897435897435894</v>
      </c>
      <c r="CD21">
        <v>5.5789473684210522</v>
      </c>
      <c r="CE21">
        <v>2.2093023255813953</v>
      </c>
      <c r="CF21">
        <v>3.9743589743589745</v>
      </c>
      <c r="CG21">
        <v>6.833333333333333</v>
      </c>
      <c r="CH21">
        <v>6.5666666666666664</v>
      </c>
      <c r="CI21">
        <v>2.5333333333333332</v>
      </c>
      <c r="CJ21">
        <v>1.1333333333333333</v>
      </c>
      <c r="CK21" s="3">
        <v>54</v>
      </c>
      <c r="CL21" s="4">
        <v>38</v>
      </c>
      <c r="CM21" s="3">
        <v>116</v>
      </c>
      <c r="CN21" s="4">
        <v>10</v>
      </c>
      <c r="CO21" s="38">
        <v>19</v>
      </c>
      <c r="CP21" s="38">
        <v>0</v>
      </c>
      <c r="CQ21" s="26">
        <v>2</v>
      </c>
      <c r="CR21" s="26">
        <v>2.2000000000000002</v>
      </c>
      <c r="CS21" s="4">
        <v>1.7</v>
      </c>
      <c r="CT21" s="26">
        <v>3.4</v>
      </c>
    </row>
    <row r="22" spans="1:98" ht="15.95">
      <c r="A22" s="26">
        <v>119</v>
      </c>
      <c r="B22" s="26">
        <v>0</v>
      </c>
      <c r="C22" s="26">
        <v>19</v>
      </c>
      <c r="D22" s="26">
        <v>1</v>
      </c>
      <c r="E22" s="26">
        <v>12</v>
      </c>
      <c r="F22" s="26">
        <v>1</v>
      </c>
      <c r="G22" s="26">
        <v>0</v>
      </c>
      <c r="H22" s="26">
        <v>1</v>
      </c>
      <c r="I22">
        <v>1.5149493963548228</v>
      </c>
      <c r="J22">
        <v>0.86097952036919367</v>
      </c>
      <c r="K22">
        <v>1.4156961399370034</v>
      </c>
      <c r="L22">
        <v>3.1679691076137555</v>
      </c>
      <c r="M22">
        <v>0.6840744024312575</v>
      </c>
      <c r="N22">
        <v>1.5810766796714657</v>
      </c>
      <c r="O22">
        <f t="shared" si="0"/>
        <v>0.39600108104379844</v>
      </c>
      <c r="P22">
        <f t="shared" si="1"/>
        <v>0.64482519439492847</v>
      </c>
      <c r="Q22">
        <v>1.3660217462809556</v>
      </c>
      <c r="R22" s="2">
        <v>1.6063309100000001</v>
      </c>
      <c r="S22">
        <v>0.39305740201766193</v>
      </c>
      <c r="T22">
        <v>1.4739874519831497</v>
      </c>
      <c r="U22">
        <v>0.86145459859091522</v>
      </c>
      <c r="V22">
        <v>1.2723485328683721</v>
      </c>
      <c r="W22">
        <f t="shared" si="2"/>
        <v>-7.3421067279092964E-2</v>
      </c>
      <c r="X22">
        <f t="shared" si="3"/>
        <v>4.2964214235195433E-2</v>
      </c>
      <c r="Y22">
        <f t="shared" si="4"/>
        <v>0.37337004057835138</v>
      </c>
      <c r="Z22">
        <f t="shared" si="5"/>
        <v>0.5531100435158619</v>
      </c>
      <c r="AA22" s="6">
        <v>1.4744066904702484</v>
      </c>
      <c r="AB22" s="6">
        <v>1.5414989159322432</v>
      </c>
      <c r="AC22" s="6">
        <v>1.6419113162977825</v>
      </c>
      <c r="AD22" s="6">
        <v>1.4671606887892472</v>
      </c>
      <c r="AE22" s="6">
        <v>1.1318976438657262</v>
      </c>
      <c r="AF22" s="6">
        <v>0.61073966908816268</v>
      </c>
      <c r="AG22" s="6">
        <v>1.3575874296762378</v>
      </c>
      <c r="AH22" s="6">
        <v>1.4982978231735995</v>
      </c>
      <c r="AI22" s="6">
        <v>0.99312911416045713</v>
      </c>
      <c r="AJ22" s="6">
        <v>1.1768919735694374</v>
      </c>
      <c r="AK22" s="6">
        <v>0.8160477657030254</v>
      </c>
      <c r="AL22" s="6">
        <v>1.9318132453394821</v>
      </c>
      <c r="AM22">
        <v>1.2608027982228942</v>
      </c>
      <c r="AN22">
        <v>0.75708898357837251</v>
      </c>
      <c r="AO22">
        <v>1.3660217462809552</v>
      </c>
      <c r="AP22">
        <v>1.1602605975372897</v>
      </c>
      <c r="AQ22">
        <v>1.2815515655446006</v>
      </c>
      <c r="AR22">
        <v>0.20576114874366558</v>
      </c>
      <c r="AS22">
        <v>1.6001909295089758</v>
      </c>
      <c r="AT22">
        <v>0.52440051270804089</v>
      </c>
      <c r="AU22" s="6">
        <v>2.3427071796169394</v>
      </c>
      <c r="AV22" s="6">
        <v>0.27417002769304316</v>
      </c>
      <c r="AW22" s="6">
        <v>0.9084578685373853</v>
      </c>
      <c r="AX22" s="6">
        <v>1.4338752669579904</v>
      </c>
      <c r="AY22" s="6">
        <v>4.6526957480816815</v>
      </c>
      <c r="AZ22" s="6">
        <v>0</v>
      </c>
      <c r="BA22" s="6">
        <v>1.0949683367087144</v>
      </c>
      <c r="BB22" s="6">
        <v>1.2723485328683721</v>
      </c>
      <c r="BC22" s="6">
        <v>3.1679691076137555</v>
      </c>
      <c r="BD22" s="6">
        <v>-1.4847266404679262</v>
      </c>
      <c r="BE22" s="6">
        <v>2.7570751733362981</v>
      </c>
      <c r="BF22" s="6">
        <v>1.240438572128945</v>
      </c>
      <c r="BG22" s="6">
        <v>0.43072729929545767</v>
      </c>
      <c r="BH22" s="6">
        <v>1.4982978231735995</v>
      </c>
      <c r="BI22" s="6">
        <v>0.5366942668062431</v>
      </c>
      <c r="BJ22" s="6">
        <v>2.5796949771766404</v>
      </c>
      <c r="BK22" s="6">
        <v>1.5779371509490441</v>
      </c>
      <c r="BL22" s="6">
        <v>-9.5408592381244939E-2</v>
      </c>
      <c r="BM22" s="6">
        <v>0.60458534658323715</v>
      </c>
      <c r="BN22" s="6">
        <v>0.8081192431240114</v>
      </c>
      <c r="BO22" s="6">
        <v>1.8956205747453834</v>
      </c>
      <c r="BP22" s="6">
        <v>-0.50669420627159956</v>
      </c>
      <c r="BQ22" s="6">
        <v>2.5796949771766404</v>
      </c>
      <c r="BR22" s="6">
        <v>1.2723485328683721</v>
      </c>
      <c r="BS22" s="6">
        <v>1.6832424671458293</v>
      </c>
      <c r="BT22" s="6">
        <v>-2.3263478740408408</v>
      </c>
      <c r="BU22" s="6">
        <v>0</v>
      </c>
      <c r="BV22" s="6">
        <v>0.31260171879706333</v>
      </c>
      <c r="BW22" s="6">
        <v>2.3263478740408408</v>
      </c>
      <c r="BX22" s="6">
        <v>1.4982978231735995</v>
      </c>
      <c r="BY22" s="6">
        <v>0.41089393427745685</v>
      </c>
      <c r="BZ22" s="6">
        <v>1.4982978231735995</v>
      </c>
      <c r="CA22">
        <v>3.5679012345679011</v>
      </c>
      <c r="CB22">
        <v>3.8372093023255816</v>
      </c>
      <c r="CC22">
        <v>4.2307692307692308</v>
      </c>
      <c r="CD22">
        <v>1</v>
      </c>
      <c r="CE22">
        <v>1</v>
      </c>
      <c r="CF22">
        <v>1.2564102564102564</v>
      </c>
      <c r="CG22">
        <v>6.833333333333333</v>
      </c>
      <c r="CH22">
        <v>6.6333333333333337</v>
      </c>
      <c r="CI22">
        <v>3.7</v>
      </c>
      <c r="CJ22">
        <v>2.4333333333333331</v>
      </c>
      <c r="CK22" s="3">
        <v>50</v>
      </c>
      <c r="CL22" s="4">
        <v>46</v>
      </c>
      <c r="CM22" s="3">
        <v>104</v>
      </c>
      <c r="CN22" s="4">
        <v>15</v>
      </c>
      <c r="CO22" s="38">
        <v>16</v>
      </c>
      <c r="CP22" s="38">
        <v>0</v>
      </c>
      <c r="CQ22" s="26">
        <v>2.6750000000000003</v>
      </c>
      <c r="CR22" s="26">
        <v>3.85</v>
      </c>
      <c r="CS22" s="4">
        <v>2.8</v>
      </c>
      <c r="CT22" s="26">
        <v>3.6</v>
      </c>
    </row>
    <row r="23" spans="1:98" ht="15.95">
      <c r="A23" s="26">
        <v>120</v>
      </c>
      <c r="B23" s="26">
        <v>0</v>
      </c>
      <c r="C23" s="26">
        <v>20</v>
      </c>
      <c r="D23" s="26">
        <v>1</v>
      </c>
      <c r="E23" s="26">
        <v>12</v>
      </c>
      <c r="F23" s="26">
        <v>1</v>
      </c>
      <c r="G23" s="1">
        <v>0</v>
      </c>
      <c r="H23" s="26">
        <v>0</v>
      </c>
      <c r="I23">
        <v>2.2029585414659847</v>
      </c>
      <c r="J23">
        <v>0.65543687065143297</v>
      </c>
      <c r="K23">
        <v>1.1325998947174176</v>
      </c>
      <c r="L23">
        <v>2.6167293016635367</v>
      </c>
      <c r="M23">
        <v>2.6751035695578853</v>
      </c>
      <c r="N23">
        <v>1.8951300990434321</v>
      </c>
      <c r="O23">
        <f t="shared" si="0"/>
        <v>-0.17066380563275613</v>
      </c>
      <c r="P23">
        <f t="shared" si="1"/>
        <v>-1.1031011242211645E-2</v>
      </c>
      <c r="Q23">
        <v>0.85082426624914309</v>
      </c>
      <c r="R23" s="2">
        <v>1.6001909299999999</v>
      </c>
      <c r="S23">
        <v>0.87315620822508566</v>
      </c>
      <c r="T23">
        <v>0.77948299481250238</v>
      </c>
      <c r="U23">
        <v>0.35585038623170673</v>
      </c>
      <c r="V23">
        <v>1.1988902629041229</v>
      </c>
      <c r="W23">
        <f t="shared" si="2"/>
        <v>0.21199602575283844</v>
      </c>
      <c r="X23">
        <f t="shared" si="3"/>
        <v>0.34488251799126729</v>
      </c>
      <c r="Y23">
        <f t="shared" si="4"/>
        <v>-0.42091378868640045</v>
      </c>
      <c r="Z23">
        <f t="shared" si="5"/>
        <v>-1.2953709341025604E-2</v>
      </c>
      <c r="AA23" s="6">
        <v>2.1240116692541124</v>
      </c>
      <c r="AB23" s="6">
        <v>2.2927245537873993</v>
      </c>
      <c r="AC23" s="6">
        <v>2.5063602438335457</v>
      </c>
      <c r="AD23" s="6">
        <v>2.2436356046563208</v>
      </c>
      <c r="AE23" s="6">
        <v>0.71948433849972682</v>
      </c>
      <c r="AF23" s="6">
        <v>0.61162623795066973</v>
      </c>
      <c r="AG23" s="6">
        <v>1.1253279465834432</v>
      </c>
      <c r="AH23" s="6">
        <v>1.1577449645439444</v>
      </c>
      <c r="AI23" s="6">
        <v>1.3303617501687133</v>
      </c>
      <c r="AJ23" s="6">
        <v>0.9163282871688343</v>
      </c>
      <c r="AK23" s="6">
        <v>0.42895221520643428</v>
      </c>
      <c r="AL23" s="6">
        <v>1.0884702383300897</v>
      </c>
      <c r="AM23">
        <v>2.594311476038083</v>
      </c>
      <c r="AN23">
        <v>2.0494886813341604</v>
      </c>
      <c r="AO23">
        <v>2.5021919143919509</v>
      </c>
      <c r="AP23">
        <v>3.6078994395854416</v>
      </c>
      <c r="AQ23">
        <v>2.8507483867488816</v>
      </c>
      <c r="AR23">
        <v>1.9853500226337375</v>
      </c>
      <c r="AS23">
        <v>1.5348986686804005</v>
      </c>
      <c r="AT23">
        <v>3.0910575478272282</v>
      </c>
      <c r="AU23" s="6">
        <v>2.9663197389999998</v>
      </c>
      <c r="AV23" s="6">
        <v>2.3427071800000001</v>
      </c>
      <c r="AW23" s="6">
        <v>1.886136912</v>
      </c>
      <c r="AX23" s="6">
        <v>3.2397125170000001</v>
      </c>
      <c r="AY23" s="6">
        <v>3.0008376239999999</v>
      </c>
      <c r="AZ23" s="6">
        <v>3.1679691079999999</v>
      </c>
      <c r="BA23" s="6">
        <v>4.6526957480000002</v>
      </c>
      <c r="BB23" s="6">
        <v>3.1679691079999999</v>
      </c>
      <c r="BC23" s="6">
        <v>3.1679691079999999</v>
      </c>
      <c r="BD23" s="6">
        <v>2.5796949769999999</v>
      </c>
      <c r="BE23" s="6">
        <v>2.757075173</v>
      </c>
      <c r="BF23" s="6">
        <v>3.4766972539999998</v>
      </c>
      <c r="BG23" s="6">
        <v>4.6526957480000002</v>
      </c>
      <c r="BH23" s="6">
        <v>3.3939183979999998</v>
      </c>
      <c r="BI23" s="6">
        <v>2.3263478740000001</v>
      </c>
      <c r="BJ23" s="6">
        <v>4.6526957480000002</v>
      </c>
      <c r="BK23" s="6">
        <v>1.6452461620000001</v>
      </c>
      <c r="BL23" s="6">
        <v>2.5686564700000001</v>
      </c>
      <c r="BM23" s="6">
        <v>2.1900094339999998</v>
      </c>
      <c r="BN23" s="6">
        <v>1.997248202</v>
      </c>
      <c r="BO23" s="6">
        <v>1.516110984</v>
      </c>
      <c r="BP23" s="6">
        <v>3.0008376239999999</v>
      </c>
      <c r="BQ23" s="6">
        <v>2.0730007709999998</v>
      </c>
      <c r="BR23" s="6">
        <v>1.6832424669999999</v>
      </c>
      <c r="BS23" s="6">
        <v>2.3263478740000001</v>
      </c>
      <c r="BT23" s="6">
        <v>4.6526957480000002</v>
      </c>
      <c r="BU23" s="6">
        <v>2.757075173</v>
      </c>
      <c r="BV23" s="6">
        <v>2.757075173</v>
      </c>
      <c r="BW23" s="6">
        <v>2.757075173</v>
      </c>
      <c r="BX23" s="6">
        <v>1.247582894</v>
      </c>
      <c r="BY23" s="6">
        <v>3.1679691079999999</v>
      </c>
      <c r="BZ23" s="6">
        <v>1.247582894</v>
      </c>
      <c r="CA23">
        <v>3.1604938271604937</v>
      </c>
      <c r="CB23">
        <v>4.0465116279069768</v>
      </c>
      <c r="CC23">
        <v>6.4871794871794872</v>
      </c>
      <c r="CD23">
        <v>4.7105263157894735</v>
      </c>
      <c r="CE23">
        <v>2.86046511627907</v>
      </c>
      <c r="CF23">
        <v>4.7179487179487181</v>
      </c>
      <c r="CG23">
        <v>7</v>
      </c>
      <c r="CH23">
        <v>6.1</v>
      </c>
      <c r="CI23">
        <v>3.7333333333333334</v>
      </c>
      <c r="CJ23">
        <v>2.3666666666666667</v>
      </c>
      <c r="CK23" s="3">
        <v>53</v>
      </c>
      <c r="CL23" s="4">
        <v>57</v>
      </c>
      <c r="CM23" s="3">
        <v>81</v>
      </c>
      <c r="CN23" s="4">
        <v>9</v>
      </c>
      <c r="CO23" s="38">
        <v>13</v>
      </c>
      <c r="CP23" s="38">
        <v>3</v>
      </c>
      <c r="CQ23" s="26">
        <v>1.9000000000000001</v>
      </c>
      <c r="CR23" s="26">
        <v>1.9</v>
      </c>
      <c r="CS23" s="4">
        <v>4.5999999999999996</v>
      </c>
      <c r="CT23" s="26">
        <v>4.8</v>
      </c>
    </row>
    <row r="24" spans="1:98" ht="15.95">
      <c r="A24" s="26">
        <v>121</v>
      </c>
      <c r="B24" s="26">
        <v>0</v>
      </c>
      <c r="C24" s="26">
        <v>22</v>
      </c>
      <c r="D24" s="26">
        <v>0</v>
      </c>
      <c r="E24" s="26">
        <v>16</v>
      </c>
      <c r="F24" s="26">
        <v>1</v>
      </c>
      <c r="G24" s="1">
        <v>0</v>
      </c>
      <c r="H24" s="26">
        <v>0</v>
      </c>
      <c r="I24">
        <v>1.3001510725843435</v>
      </c>
      <c r="J24">
        <v>0.53855120156246661</v>
      </c>
      <c r="K24">
        <v>1.1880631372532611</v>
      </c>
      <c r="L24">
        <v>1.7450408615553912</v>
      </c>
      <c r="M24">
        <v>0</v>
      </c>
      <c r="N24">
        <v>4.6526957480816815</v>
      </c>
      <c r="O24">
        <f t="shared" si="0"/>
        <v>1</v>
      </c>
      <c r="P24">
        <f t="shared" si="1"/>
        <v>1</v>
      </c>
      <c r="Q24">
        <v>0.69623983613930951</v>
      </c>
      <c r="R24" s="2">
        <v>1.0809300500000001</v>
      </c>
      <c r="S24">
        <v>-0.31260171879706333</v>
      </c>
      <c r="T24">
        <v>0.81929592506866289</v>
      </c>
      <c r="U24">
        <v>2.3263478740408408</v>
      </c>
      <c r="V24">
        <v>3.0008376242369228</v>
      </c>
      <c r="W24">
        <f t="shared" si="2"/>
        <v>0.57106424972101177</v>
      </c>
      <c r="X24">
        <f t="shared" si="3"/>
        <v>0.13768579546013376</v>
      </c>
      <c r="Y24">
        <f t="shared" si="4"/>
        <v>1.3104678491706132</v>
      </c>
      <c r="Z24">
        <f t="shared" si="5"/>
        <v>2.6296697573363867</v>
      </c>
      <c r="AA24" s="6">
        <v>3.7093420011414802</v>
      </c>
      <c r="AB24" s="6">
        <v>0.2824546228934407</v>
      </c>
      <c r="AC24" s="6">
        <v>1.2475828936708471</v>
      </c>
      <c r="AD24" s="6">
        <v>1.3289968930683411</v>
      </c>
      <c r="AE24" s="6">
        <v>2.0329666419196473</v>
      </c>
      <c r="AF24" s="6">
        <v>0</v>
      </c>
      <c r="AG24" s="6">
        <v>3.2937694401425412</v>
      </c>
      <c r="AH24" s="6">
        <v>0.15567796255264496</v>
      </c>
      <c r="AI24" s="6">
        <v>0.74893115991376669</v>
      </c>
      <c r="AJ24" s="6">
        <v>1.672155870461379</v>
      </c>
      <c r="AK24" s="6">
        <v>0.46855823998847712</v>
      </c>
      <c r="AL24" s="6">
        <v>0.90115499564993917</v>
      </c>
      <c r="AM24">
        <v>2.2114531502829413</v>
      </c>
      <c r="AN24">
        <v>2.2114531502829413</v>
      </c>
      <c r="AO24">
        <v>1.606330907359302</v>
      </c>
      <c r="AP24">
        <v>2.8507483867488816</v>
      </c>
      <c r="AQ24">
        <v>3.1679691076137555</v>
      </c>
      <c r="AR24">
        <v>3.1679691076137555</v>
      </c>
      <c r="AS24">
        <v>1.8059520782526413</v>
      </c>
      <c r="AT24">
        <v>2.0622615824202648</v>
      </c>
      <c r="AU24" s="6">
        <v>2.1783421409999999</v>
      </c>
      <c r="AV24" s="6">
        <v>2.757075173</v>
      </c>
      <c r="AW24" s="6">
        <v>1.5348986689999999</v>
      </c>
      <c r="AX24" s="6">
        <v>2.656289648</v>
      </c>
      <c r="AY24" s="6">
        <v>0.841621234</v>
      </c>
      <c r="AZ24" s="6">
        <v>3.1679691079999999</v>
      </c>
      <c r="BA24" s="6">
        <v>3.1679691079999999</v>
      </c>
      <c r="BB24" s="6">
        <v>2.5796949769999999</v>
      </c>
      <c r="BC24" s="6">
        <v>4.6526957480000002</v>
      </c>
      <c r="BD24" s="6">
        <v>2.5796949769999999</v>
      </c>
      <c r="BE24" s="6">
        <v>-1.8956205747453834</v>
      </c>
      <c r="BF24" s="6">
        <v>2.2179199039999999</v>
      </c>
      <c r="BG24" s="6">
        <v>1.8956205749999999</v>
      </c>
      <c r="BH24" s="6">
        <v>3.3939183979999998</v>
      </c>
      <c r="BI24" s="6">
        <v>3.0008376239999999</v>
      </c>
      <c r="BJ24" s="6">
        <v>3.2937694400000002</v>
      </c>
      <c r="BK24" s="6">
        <v>2.1783421409999999</v>
      </c>
      <c r="BL24" s="6">
        <v>2.757075173</v>
      </c>
      <c r="BM24" s="6">
        <v>2.5796949769999999</v>
      </c>
      <c r="BN24" s="6">
        <v>2.2885529099999999</v>
      </c>
      <c r="BO24" s="6">
        <v>3.1679691079999999</v>
      </c>
      <c r="BP24" s="6">
        <v>3.1679691079999999</v>
      </c>
      <c r="BQ24" s="6">
        <v>1.6832424669999999</v>
      </c>
      <c r="BR24" s="6">
        <v>2.5796949769999999</v>
      </c>
      <c r="BS24" s="6">
        <v>3.0008376239999999</v>
      </c>
      <c r="BT24" s="6">
        <v>0.81929592500000004</v>
      </c>
      <c r="BU24" s="6">
        <v>2.757075173</v>
      </c>
      <c r="BV24" s="6">
        <v>3.3939183979999998</v>
      </c>
      <c r="BW24" s="6">
        <v>1.8956205749999999</v>
      </c>
      <c r="BX24" s="6">
        <v>2.1351410479999999</v>
      </c>
      <c r="BY24" s="6">
        <v>3.0008376239999999</v>
      </c>
      <c r="BZ24" s="6">
        <v>2.1351410479999999</v>
      </c>
      <c r="CA24">
        <v>3.3333333333333335</v>
      </c>
      <c r="CB24">
        <v>4.0697674418604652</v>
      </c>
      <c r="CC24">
        <v>6.4358974358974361</v>
      </c>
      <c r="CD24">
        <v>4.5526315789473681</v>
      </c>
      <c r="CE24">
        <v>1.6279069767441861</v>
      </c>
      <c r="CF24">
        <v>4.1025641025641022</v>
      </c>
      <c r="CG24">
        <v>6.9</v>
      </c>
      <c r="CH24">
        <v>5.9</v>
      </c>
      <c r="CI24">
        <v>3.2666666666666666</v>
      </c>
      <c r="CJ24">
        <v>1.7333333333333334</v>
      </c>
      <c r="CK24" s="3">
        <v>69</v>
      </c>
      <c r="CL24" s="4">
        <v>43</v>
      </c>
      <c r="CM24" s="3">
        <v>120</v>
      </c>
      <c r="CN24" s="4">
        <v>16</v>
      </c>
      <c r="CO24" s="38">
        <v>13</v>
      </c>
      <c r="CP24" s="38">
        <v>3</v>
      </c>
      <c r="CQ24" s="26">
        <v>3.95</v>
      </c>
      <c r="CR24" s="26">
        <v>3.0000000000000004</v>
      </c>
      <c r="CS24" s="4">
        <v>4.0999999999999996</v>
      </c>
      <c r="CT24" s="26">
        <v>4.4000000000000004</v>
      </c>
    </row>
    <row r="25" spans="1:98" ht="15.95">
      <c r="A25" s="26">
        <v>122</v>
      </c>
      <c r="B25" s="26">
        <v>0</v>
      </c>
      <c r="C25" s="26">
        <v>19</v>
      </c>
      <c r="D25" s="26">
        <v>0</v>
      </c>
      <c r="E25" s="26">
        <v>12</v>
      </c>
      <c r="F25" s="26">
        <v>1</v>
      </c>
      <c r="G25" s="1">
        <v>0</v>
      </c>
      <c r="H25" s="26">
        <v>0</v>
      </c>
      <c r="I25">
        <v>2.4942418788289462</v>
      </c>
      <c r="J25">
        <v>0.93260367857449267</v>
      </c>
      <c r="K25">
        <v>1.9540495660491826</v>
      </c>
      <c r="L25">
        <v>2.8507483867488816</v>
      </c>
      <c r="M25">
        <v>1.7217625274576036</v>
      </c>
      <c r="N25">
        <v>3.0910575478272282</v>
      </c>
      <c r="O25">
        <f t="shared" si="0"/>
        <v>0.28450991288898059</v>
      </c>
      <c r="P25">
        <f t="shared" si="1"/>
        <v>0.24690719835869493</v>
      </c>
      <c r="Q25">
        <v>2.8507483867488816</v>
      </c>
      <c r="R25" s="2">
        <v>2.8507483900000001</v>
      </c>
      <c r="S25">
        <v>-8.018483387519626E-2</v>
      </c>
      <c r="T25">
        <v>1.7217625274576036</v>
      </c>
      <c r="U25">
        <v>1.0833490377507624</v>
      </c>
      <c r="V25">
        <v>1.9853500226337373</v>
      </c>
      <c r="W25">
        <f t="shared" si="2"/>
        <v>7.1103181145562744E-2</v>
      </c>
      <c r="X25">
        <f t="shared" si="3"/>
        <v>0.2469071988941543</v>
      </c>
      <c r="Y25">
        <f t="shared" si="4"/>
        <v>1.1598638260125607</v>
      </c>
      <c r="Z25">
        <f t="shared" si="5"/>
        <v>1.057883410609388</v>
      </c>
      <c r="AA25" s="6">
        <v>2.5796949771766404</v>
      </c>
      <c r="AB25" s="6">
        <v>2.4099996079479697</v>
      </c>
      <c r="AC25" s="6">
        <v>2.0077085100764656</v>
      </c>
      <c r="AD25" s="6">
        <v>2.6751035695578853</v>
      </c>
      <c r="AE25" s="6">
        <v>1.2207686692375006</v>
      </c>
      <c r="AF25" s="6">
        <v>0.70657745711721698</v>
      </c>
      <c r="AG25" s="6">
        <v>2.5796949771766404</v>
      </c>
      <c r="AH25" s="6">
        <v>1.5097286061799764</v>
      </c>
      <c r="AI25" s="6">
        <v>0.74893115991376669</v>
      </c>
      <c r="AJ25" s="6">
        <v>2.0077085100764656</v>
      </c>
      <c r="AK25" s="6">
        <v>1.0232454457131266</v>
      </c>
      <c r="AL25" s="6">
        <v>1.8139894882025671</v>
      </c>
      <c r="AM25">
        <v>2.1593404199378554</v>
      </c>
      <c r="AN25">
        <v>1.3081163931894961</v>
      </c>
      <c r="AO25">
        <v>2.5631031310892012</v>
      </c>
      <c r="AP25">
        <v>2.8507483867488816</v>
      </c>
      <c r="AQ25">
        <v>1.8019473613327999</v>
      </c>
      <c r="AR25">
        <v>1.5348986686804005</v>
      </c>
      <c r="AS25">
        <v>1.8059520782526413</v>
      </c>
      <c r="AT25">
        <v>1.8019473613327999</v>
      </c>
      <c r="AU25" s="6">
        <v>2.5796949769999999</v>
      </c>
      <c r="AV25" s="6">
        <v>1.9318132450000001</v>
      </c>
      <c r="AW25" s="6">
        <v>2.0730007709999998</v>
      </c>
      <c r="AX25" s="6">
        <v>2.2943460089999999</v>
      </c>
      <c r="AY25" s="6">
        <v>3.1679691079999999</v>
      </c>
      <c r="AZ25" s="6">
        <v>3.1679691079999999</v>
      </c>
      <c r="BA25" s="6">
        <v>2.5796949769999999</v>
      </c>
      <c r="BB25" s="6">
        <v>3.1679691079999999</v>
      </c>
      <c r="BC25" s="6">
        <v>2.0730007709999998</v>
      </c>
      <c r="BD25" s="6">
        <v>1.4847266400000001</v>
      </c>
      <c r="BE25" s="6">
        <v>4.6526957480000002</v>
      </c>
      <c r="BF25" s="6">
        <v>2.2179199039999999</v>
      </c>
      <c r="BG25" s="6">
        <v>1.8956205749999999</v>
      </c>
      <c r="BH25" s="6">
        <v>3.3939183979999998</v>
      </c>
      <c r="BI25" s="6">
        <v>0</v>
      </c>
      <c r="BJ25" s="6">
        <v>2.3263478740000001</v>
      </c>
      <c r="BK25" s="6">
        <v>1.0949683370000001</v>
      </c>
      <c r="BL25" s="6">
        <v>1.5414989160000001</v>
      </c>
      <c r="BM25" s="6">
        <v>2.0730007709999998</v>
      </c>
      <c r="BN25" s="6">
        <v>1.3081297510000001</v>
      </c>
      <c r="BO25" s="6">
        <v>1.0949683370000001</v>
      </c>
      <c r="BP25" s="6">
        <v>2.5796949769999999</v>
      </c>
      <c r="BQ25" s="6">
        <v>1.0949683370000001</v>
      </c>
      <c r="BR25" s="6">
        <v>3.1679691079999999</v>
      </c>
      <c r="BS25" s="6">
        <v>2.0730007709999998</v>
      </c>
      <c r="BT25" s="6">
        <v>-0.70191093500000001</v>
      </c>
      <c r="BU25" s="6">
        <v>4.6526957480000002</v>
      </c>
      <c r="BV25" s="6">
        <v>0.88755815400000004</v>
      </c>
      <c r="BW25" s="6">
        <v>1.8956205749999999</v>
      </c>
      <c r="BX25" s="6">
        <v>2.1351410479999999</v>
      </c>
      <c r="BY25" s="6">
        <v>0</v>
      </c>
      <c r="BZ25" s="6">
        <v>2.1351410479999999</v>
      </c>
      <c r="CA25">
        <v>2.8518518518518516</v>
      </c>
      <c r="CB25">
        <v>3.86046511627907</v>
      </c>
      <c r="CC25">
        <v>5.8974358974358978</v>
      </c>
      <c r="CD25">
        <v>4.9736842105263159</v>
      </c>
      <c r="CE25">
        <v>2.0232558139534884</v>
      </c>
      <c r="CF25">
        <v>4.0769230769230766</v>
      </c>
      <c r="CG25">
        <v>6.9333333333333336</v>
      </c>
      <c r="CH25">
        <v>5.4</v>
      </c>
      <c r="CI25">
        <v>3.2666666666666666</v>
      </c>
      <c r="CJ25">
        <v>1.7</v>
      </c>
      <c r="CK25" s="3">
        <v>67</v>
      </c>
      <c r="CL25" s="4">
        <v>37</v>
      </c>
      <c r="CM25" s="3">
        <v>78</v>
      </c>
      <c r="CN25" s="4">
        <v>14</v>
      </c>
      <c r="CO25" s="38">
        <v>12</v>
      </c>
      <c r="CP25" s="38">
        <v>0</v>
      </c>
      <c r="CQ25" s="26">
        <v>2.0750000000000002</v>
      </c>
      <c r="CR25" s="26">
        <v>2.2000000000000002</v>
      </c>
      <c r="CS25" s="4">
        <v>3.1</v>
      </c>
      <c r="CT25" s="26">
        <v>4.2</v>
      </c>
    </row>
    <row r="26" spans="1:98" ht="15.95">
      <c r="A26" s="26">
        <v>123</v>
      </c>
      <c r="B26" s="26">
        <v>0</v>
      </c>
      <c r="C26" s="26">
        <v>19</v>
      </c>
      <c r="D26" s="26">
        <v>1</v>
      </c>
      <c r="E26" s="26">
        <v>12</v>
      </c>
      <c r="F26" s="26">
        <v>1</v>
      </c>
      <c r="G26" s="1">
        <v>0</v>
      </c>
      <c r="H26" s="26">
        <v>0</v>
      </c>
      <c r="I26">
        <v>1.5149493963548228</v>
      </c>
      <c r="J26">
        <v>0.86097952036919367</v>
      </c>
      <c r="K26">
        <v>1.4156961399370034</v>
      </c>
      <c r="L26">
        <v>3.1679691076137555</v>
      </c>
      <c r="M26">
        <v>0.6840744024312575</v>
      </c>
      <c r="N26">
        <v>1.5810766796714657</v>
      </c>
      <c r="O26">
        <f t="shared" si="0"/>
        <v>0.39600108104379844</v>
      </c>
      <c r="P26">
        <f t="shared" si="1"/>
        <v>0.64482519439492847</v>
      </c>
      <c r="Q26">
        <v>1.3660217462809556</v>
      </c>
      <c r="R26" s="2">
        <v>1.6063309100000001</v>
      </c>
      <c r="S26">
        <v>0.39305740201766193</v>
      </c>
      <c r="T26">
        <v>1.4739874519831497</v>
      </c>
      <c r="U26">
        <v>0.86145459859091522</v>
      </c>
      <c r="V26">
        <v>1.2723485328683721</v>
      </c>
      <c r="W26">
        <f t="shared" si="2"/>
        <v>-7.3421067279092964E-2</v>
      </c>
      <c r="X26">
        <f t="shared" si="3"/>
        <v>4.2964214235195433E-2</v>
      </c>
      <c r="Y26">
        <f t="shared" si="4"/>
        <v>0.37337004057835138</v>
      </c>
      <c r="Z26">
        <f t="shared" si="5"/>
        <v>0.5531100435158619</v>
      </c>
      <c r="AA26" s="6">
        <v>1.5699727472514973</v>
      </c>
      <c r="AB26" s="6">
        <v>1.1188862627853102</v>
      </c>
      <c r="AC26" s="6">
        <v>1.7162982023088715</v>
      </c>
      <c r="AD26" s="6">
        <v>1.2111156387097779</v>
      </c>
      <c r="AE26" s="6">
        <v>0.71283061762128008</v>
      </c>
      <c r="AF26" s="6">
        <v>0.64115569354338253</v>
      </c>
      <c r="AG26" s="6">
        <v>1.5224784561595543</v>
      </c>
      <c r="AH26" s="6">
        <v>0.30698700953756392</v>
      </c>
      <c r="AI26" s="6">
        <v>1.1318976438657262</v>
      </c>
      <c r="AJ26" s="6">
        <v>1.6335193458110049</v>
      </c>
      <c r="AK26" s="6">
        <v>0.50522397800287511</v>
      </c>
      <c r="AL26" s="6">
        <v>0.28221614706250825</v>
      </c>
      <c r="AM26">
        <v>1.6226550450956232</v>
      </c>
      <c r="AN26">
        <v>1.2929700253940379</v>
      </c>
      <c r="AO26">
        <v>2.1351410477562838</v>
      </c>
      <c r="AP26">
        <v>1.1503493803760083</v>
      </c>
      <c r="AQ26">
        <v>2.644987238005216</v>
      </c>
      <c r="AR26">
        <v>0.92786022499627974</v>
      </c>
      <c r="AS26">
        <v>1.5810766796714659</v>
      </c>
      <c r="AT26">
        <v>2.644987238005216</v>
      </c>
      <c r="AU26" s="6">
        <v>2.1290982170000001</v>
      </c>
      <c r="AV26" s="6">
        <v>1.279075097</v>
      </c>
      <c r="AW26" s="6">
        <v>2.8922966959999998</v>
      </c>
      <c r="AX26" s="6">
        <v>1.2359022550000001</v>
      </c>
      <c r="AY26" s="6">
        <v>2.757075173</v>
      </c>
      <c r="AZ26" s="6">
        <v>3.0008376239999999</v>
      </c>
      <c r="BA26" s="6">
        <v>2.757075173</v>
      </c>
      <c r="BB26" s="6">
        <v>0.24376245099999999</v>
      </c>
      <c r="BC26" s="6">
        <v>3.0008376239999999</v>
      </c>
      <c r="BD26" s="6">
        <v>2.3263478740000001</v>
      </c>
      <c r="BE26" s="6">
        <v>2.3263478740000001</v>
      </c>
      <c r="BF26" s="6">
        <v>3.1679691079999999</v>
      </c>
      <c r="BG26" s="6">
        <v>4.6526957480000002</v>
      </c>
      <c r="BH26" s="6">
        <v>0.29293181600000001</v>
      </c>
      <c r="BI26" s="6">
        <v>2.757075173</v>
      </c>
      <c r="BJ26" s="6">
        <v>2.5796949769999999</v>
      </c>
      <c r="BK26" s="6">
        <v>1.257213564</v>
      </c>
      <c r="BL26" s="6">
        <v>1.3489795</v>
      </c>
      <c r="BM26" s="6">
        <v>1.6335193459999999</v>
      </c>
      <c r="BN26" s="6">
        <v>1.2057859230000001</v>
      </c>
      <c r="BO26" s="6">
        <v>0.17738019599999999</v>
      </c>
      <c r="BP26" s="6">
        <v>2.3263478740000001</v>
      </c>
      <c r="BQ26" s="6">
        <v>2.3263478740000001</v>
      </c>
      <c r="BR26" s="6">
        <v>1.3489795</v>
      </c>
      <c r="BS26" s="6">
        <v>3.0008376239999999</v>
      </c>
      <c r="BT26" s="6">
        <v>0.43072729900000001</v>
      </c>
      <c r="BU26" s="6">
        <v>0.43072729900000001</v>
      </c>
      <c r="BV26" s="6">
        <v>1.8956205749999999</v>
      </c>
      <c r="BW26" s="6">
        <v>0</v>
      </c>
      <c r="BX26" s="6">
        <v>1.398148865</v>
      </c>
      <c r="BY26" s="6">
        <v>2.757075173</v>
      </c>
      <c r="BZ26" s="6">
        <v>1.398148865</v>
      </c>
      <c r="CA26">
        <v>3.1728395061728394</v>
      </c>
      <c r="CB26">
        <v>4.1162790697674421</v>
      </c>
      <c r="CC26">
        <v>6.384615384615385</v>
      </c>
      <c r="CD26">
        <v>4.3421052631578947</v>
      </c>
      <c r="CE26">
        <v>2.6046511627906979</v>
      </c>
      <c r="CF26">
        <v>4.0263157894736841</v>
      </c>
      <c r="CG26">
        <v>7</v>
      </c>
      <c r="CH26">
        <v>6.4666666666666668</v>
      </c>
      <c r="CI26">
        <v>4.2666666666666666</v>
      </c>
      <c r="CJ26">
        <v>1.6333333333333333</v>
      </c>
      <c r="CK26" s="3">
        <v>63</v>
      </c>
      <c r="CL26" s="4">
        <v>54</v>
      </c>
      <c r="CM26" s="3">
        <v>58</v>
      </c>
      <c r="CN26" s="4">
        <v>9</v>
      </c>
      <c r="CO26" s="38">
        <v>23</v>
      </c>
      <c r="CP26" s="38">
        <v>0</v>
      </c>
      <c r="CQ26" s="26">
        <v>3.875</v>
      </c>
      <c r="CR26" s="26">
        <v>4.4000000000000004</v>
      </c>
      <c r="CS26" s="4">
        <v>3.4</v>
      </c>
      <c r="CT26" s="26">
        <v>3.8</v>
      </c>
    </row>
    <row r="27" spans="1:98" ht="15.95">
      <c r="A27" s="26">
        <v>124</v>
      </c>
      <c r="B27" s="26">
        <v>0</v>
      </c>
      <c r="C27" s="26">
        <v>19</v>
      </c>
      <c r="D27" s="26">
        <v>1</v>
      </c>
      <c r="E27" s="26">
        <v>12</v>
      </c>
      <c r="F27" s="26">
        <v>1</v>
      </c>
      <c r="G27" s="1">
        <v>0</v>
      </c>
      <c r="H27" s="26">
        <v>0</v>
      </c>
      <c r="I27">
        <v>1.6291070016023821</v>
      </c>
      <c r="J27">
        <v>0.7891860925466514</v>
      </c>
      <c r="K27">
        <v>1.6513676481428075</v>
      </c>
      <c r="L27">
        <v>4.6526957480816815</v>
      </c>
      <c r="M27">
        <v>0.76470967378638721</v>
      </c>
      <c r="N27">
        <v>0.8875581540854367</v>
      </c>
      <c r="O27">
        <f t="shared" si="0"/>
        <v>7.4351432756081942E-2</v>
      </c>
      <c r="P27">
        <f t="shared" si="1"/>
        <v>0.71768416271762259</v>
      </c>
      <c r="Q27">
        <v>3.4766972544168491</v>
      </c>
      <c r="R27" s="2">
        <v>4.6526957500000004</v>
      </c>
      <c r="S27">
        <v>0.13971029888186212</v>
      </c>
      <c r="T27">
        <v>0.76470967378638721</v>
      </c>
      <c r="U27">
        <v>-0.18001236979270516</v>
      </c>
      <c r="V27">
        <v>1.0406279790546449</v>
      </c>
      <c r="W27">
        <f t="shared" si="2"/>
        <v>0.15283473694466476</v>
      </c>
      <c r="X27">
        <f t="shared" si="3"/>
        <v>0.7176841628175914</v>
      </c>
      <c r="Y27">
        <f t="shared" si="4"/>
        <v>7.9331573154606252</v>
      </c>
      <c r="Z27">
        <f t="shared" si="5"/>
        <v>0.9227353129741005</v>
      </c>
      <c r="AA27" s="6">
        <v>1.6452461624782273</v>
      </c>
      <c r="AB27" s="6">
        <v>1.7037374834778303</v>
      </c>
      <c r="AC27" s="6">
        <v>1.6335193458110049</v>
      </c>
      <c r="AD27" s="6">
        <v>1.6374399866727873</v>
      </c>
      <c r="AE27" s="6">
        <v>1.2000886025789039</v>
      </c>
      <c r="AF27" s="6">
        <v>0.52588752312820475</v>
      </c>
      <c r="AG27" s="6">
        <v>1.2000886025789039</v>
      </c>
      <c r="AH27" s="6">
        <v>2.2015497100616521</v>
      </c>
      <c r="AI27" s="6">
        <v>0.7459611917255683</v>
      </c>
      <c r="AJ27" s="6">
        <v>1.9920256942057106</v>
      </c>
      <c r="AK27" s="6">
        <v>0.81604776570302551</v>
      </c>
      <c r="AL27" s="6">
        <v>1.4528909902857097</v>
      </c>
      <c r="AM27">
        <v>3.24717085040922</v>
      </c>
      <c r="AN27">
        <v>2.7547376121842935</v>
      </c>
      <c r="AO27">
        <v>4.6526957480816815</v>
      </c>
      <c r="AP27">
        <v>3.5469882228881913</v>
      </c>
      <c r="AQ27">
        <v>2.4660581729227027</v>
      </c>
      <c r="AR27">
        <v>4.6526957480816815</v>
      </c>
      <c r="AS27">
        <v>3.5469882228881913</v>
      </c>
      <c r="AT27">
        <v>1.4212618644264627</v>
      </c>
      <c r="AU27" s="6">
        <v>3.1679691079999999</v>
      </c>
      <c r="AV27" s="6">
        <v>3.3464241069999998</v>
      </c>
      <c r="AW27" s="6">
        <v>3.6078994400000002</v>
      </c>
      <c r="AX27" s="6">
        <v>3.0910575480000002</v>
      </c>
      <c r="AY27" s="6">
        <v>4.6526957480000002</v>
      </c>
      <c r="AZ27" s="6">
        <v>4.6526957480000002</v>
      </c>
      <c r="BA27" s="6">
        <v>4.6526957480000002</v>
      </c>
      <c r="BB27" s="6">
        <v>3.0008376239999999</v>
      </c>
      <c r="BC27" s="6">
        <v>2.0730007709999998</v>
      </c>
      <c r="BD27" s="6">
        <v>3.0008376239999999</v>
      </c>
      <c r="BE27" s="6">
        <v>4.6526957480000002</v>
      </c>
      <c r="BF27" s="6">
        <v>4.6526957480000002</v>
      </c>
      <c r="BG27" s="6">
        <v>4.6526957480000002</v>
      </c>
      <c r="BH27" s="6">
        <v>3.2937694400000002</v>
      </c>
      <c r="BI27" s="6">
        <v>3.0008376239999999</v>
      </c>
      <c r="BJ27" s="6">
        <v>2.0730007709999998</v>
      </c>
      <c r="BK27" s="6">
        <v>2.3427071800000001</v>
      </c>
      <c r="BL27" s="6">
        <v>3.3464241069999998</v>
      </c>
      <c r="BM27" s="6">
        <v>2.616729302</v>
      </c>
      <c r="BN27" s="6">
        <v>3.0910575480000002</v>
      </c>
      <c r="BO27" s="6">
        <v>4.6526957480000002</v>
      </c>
      <c r="BP27" s="6">
        <v>4.6526957480000002</v>
      </c>
      <c r="BQ27" s="6">
        <v>4.6526957480000002</v>
      </c>
      <c r="BR27" s="6">
        <v>3.0008376239999999</v>
      </c>
      <c r="BS27" s="6">
        <v>0.58827412999999995</v>
      </c>
      <c r="BT27" s="6">
        <v>1.6419113160000001</v>
      </c>
      <c r="BU27" s="6">
        <v>4.6526957480000002</v>
      </c>
      <c r="BV27" s="6">
        <v>4.6526957480000002</v>
      </c>
      <c r="BW27" s="6">
        <v>4.6526957480000002</v>
      </c>
      <c r="BX27" s="6">
        <v>3.2937694400000002</v>
      </c>
      <c r="BY27" s="6">
        <v>1.516110984</v>
      </c>
      <c r="BZ27" s="6">
        <v>3.2937694400000002</v>
      </c>
      <c r="CA27">
        <v>3.3209876543209877</v>
      </c>
      <c r="CB27">
        <v>4.0697674418604652</v>
      </c>
      <c r="CC27">
        <v>5.5897435897435894</v>
      </c>
      <c r="CD27">
        <v>4.5526315789473681</v>
      </c>
      <c r="CE27">
        <v>3.1627906976744184</v>
      </c>
      <c r="CF27">
        <v>3.6153846153846154</v>
      </c>
      <c r="CG27">
        <v>7</v>
      </c>
      <c r="CH27">
        <v>6</v>
      </c>
      <c r="CI27">
        <v>4.8666666666666663</v>
      </c>
      <c r="CJ27">
        <v>3.4333333333333331</v>
      </c>
      <c r="CK27" s="3">
        <v>77</v>
      </c>
      <c r="CL27" s="4">
        <v>33</v>
      </c>
      <c r="CM27" s="3">
        <v>79</v>
      </c>
      <c r="CN27" s="4">
        <v>2</v>
      </c>
      <c r="CO27" s="38">
        <v>21</v>
      </c>
      <c r="CP27" s="38">
        <v>0</v>
      </c>
      <c r="CQ27" s="26">
        <v>3.2750000000000004</v>
      </c>
      <c r="CR27" s="26">
        <v>2.4</v>
      </c>
      <c r="CS27" s="4">
        <v>4.9000000000000004</v>
      </c>
      <c r="CT27" s="26">
        <v>4.5999999999999996</v>
      </c>
    </row>
    <row r="28" spans="1:98" ht="15.95">
      <c r="A28" s="26">
        <v>200</v>
      </c>
      <c r="B28" s="26">
        <v>1</v>
      </c>
      <c r="C28" s="1">
        <v>78</v>
      </c>
      <c r="D28" s="26">
        <v>1</v>
      </c>
      <c r="E28" s="26">
        <v>16</v>
      </c>
      <c r="F28" s="1">
        <v>0</v>
      </c>
      <c r="G28" s="1">
        <v>0</v>
      </c>
      <c r="H28" s="26">
        <v>0</v>
      </c>
      <c r="I28">
        <v>1.2963808774613998</v>
      </c>
      <c r="J28">
        <v>0.58364781768397112</v>
      </c>
      <c r="K28">
        <v>0.80237750961140308</v>
      </c>
      <c r="L28">
        <v>2.3263478740408408</v>
      </c>
      <c r="M28">
        <v>0.67448975019608193</v>
      </c>
      <c r="N28">
        <v>2.644987238005216</v>
      </c>
      <c r="O28">
        <f t="shared" si="0"/>
        <v>0.59361685434574252</v>
      </c>
      <c r="P28">
        <f t="shared" si="1"/>
        <v>0.55046568014982367</v>
      </c>
      <c r="Q28">
        <v>0.67448975019608204</v>
      </c>
      <c r="R28">
        <v>0.76470967378638699</v>
      </c>
      <c r="S28">
        <v>-0.39308077368205996</v>
      </c>
      <c r="T28">
        <v>0</v>
      </c>
      <c r="U28">
        <v>2.0077085100764656</v>
      </c>
      <c r="V28">
        <v>2.0730007709050411</v>
      </c>
      <c r="W28">
        <f t="shared" si="2"/>
        <v>1</v>
      </c>
      <c r="X28">
        <f t="shared" si="3"/>
        <v>1</v>
      </c>
      <c r="Y28">
        <f t="shared" si="4"/>
        <v>1.4868995680203554</v>
      </c>
      <c r="Z28">
        <f t="shared" si="5"/>
        <v>3.7936619403643901</v>
      </c>
      <c r="AA28" s="6">
        <v>0.34990571842543883</v>
      </c>
      <c r="AB28" s="6">
        <v>2.718171863219573</v>
      </c>
      <c r="AC28" s="6">
        <v>0.3186393639643752</v>
      </c>
      <c r="AD28" s="6">
        <v>1.8248391305720904</v>
      </c>
      <c r="AE28" s="6">
        <v>-0.17738019615965772</v>
      </c>
      <c r="AF28" s="6">
        <v>1.4971794214220655</v>
      </c>
      <c r="AG28" s="6">
        <v>4.291870888787494E-2</v>
      </c>
      <c r="AH28" s="6">
        <v>1.731749822617682</v>
      </c>
      <c r="AI28" s="6">
        <v>0.18001236979270516</v>
      </c>
      <c r="AJ28" s="6">
        <v>-0.21042839424792484</v>
      </c>
      <c r="AK28" s="6">
        <v>0.83171001641163311</v>
      </c>
      <c r="AL28" s="6">
        <v>1.4991050758930531</v>
      </c>
      <c r="AM28">
        <v>1.6200453112007533</v>
      </c>
      <c r="AN28">
        <v>2.0730007709050411</v>
      </c>
      <c r="AO28">
        <v>2.3263478740408408</v>
      </c>
      <c r="AP28">
        <v>1.484726640467926</v>
      </c>
      <c r="AQ28">
        <v>1.1057075251934905</v>
      </c>
      <c r="AR28">
        <v>2.1463355042481358</v>
      </c>
      <c r="AS28">
        <v>2.7570751733362986</v>
      </c>
      <c r="AT28">
        <v>1.1057075251934905</v>
      </c>
      <c r="AU28" s="6">
        <v>1.5900319566647112</v>
      </c>
      <c r="AV28" s="6">
        <v>1.6518581238447587</v>
      </c>
      <c r="AW28" s="6">
        <v>0.99117013792190467</v>
      </c>
      <c r="AX28" s="6">
        <v>1.960241517240271</v>
      </c>
      <c r="AY28" s="6">
        <v>1.8956205747453834</v>
      </c>
      <c r="AZ28" s="6">
        <v>2.7570751733362986</v>
      </c>
      <c r="BA28" s="6">
        <v>1.484726640467926</v>
      </c>
      <c r="BB28" s="6">
        <v>1.484726640467926</v>
      </c>
      <c r="BC28" s="6">
        <v>1.484726640467926</v>
      </c>
      <c r="BD28" s="6">
        <v>0</v>
      </c>
      <c r="BE28" s="6">
        <v>0</v>
      </c>
      <c r="BF28" s="6">
        <v>3.0008376242369228</v>
      </c>
      <c r="BG28" s="6">
        <v>1.8956205747453834</v>
      </c>
      <c r="BH28" s="6">
        <v>1.2587773501626989</v>
      </c>
      <c r="BI28" s="6">
        <v>0</v>
      </c>
      <c r="BJ28" s="6">
        <v>1.8956205747453834</v>
      </c>
      <c r="BK28" s="6">
        <v>2.0329666419196473</v>
      </c>
      <c r="BL28" s="6">
        <v>2.1159194797929159</v>
      </c>
      <c r="BM28" s="6">
        <v>2.3263478740408408</v>
      </c>
      <c r="BN28" s="6">
        <v>1.9489559302122867</v>
      </c>
      <c r="BO28" s="6">
        <v>1.8956205747453834</v>
      </c>
      <c r="BP28" s="6">
        <v>2.3263478740408408</v>
      </c>
      <c r="BQ28" s="6">
        <v>3.1679691076137555</v>
      </c>
      <c r="BR28" s="6">
        <v>2.3263478740408408</v>
      </c>
      <c r="BS28" s="6">
        <v>0</v>
      </c>
      <c r="BT28" s="6">
        <v>4.6526957480816815</v>
      </c>
      <c r="BU28" s="6">
        <v>2.3263478740408408</v>
      </c>
      <c r="BV28" s="6">
        <v>2.0730007709050411</v>
      </c>
      <c r="BW28" s="6">
        <v>4.6526957480816815</v>
      </c>
      <c r="BX28" s="6">
        <v>2.5063602438335457</v>
      </c>
      <c r="BY28" s="6">
        <v>1.6518581238447587</v>
      </c>
      <c r="BZ28" s="6">
        <v>2.5063602438335457</v>
      </c>
      <c r="CA28">
        <v>3.3703703703703702</v>
      </c>
      <c r="CB28">
        <v>4.5348837209302326</v>
      </c>
      <c r="CC28">
        <v>6.5641025641025639</v>
      </c>
      <c r="CD28">
        <v>5.8947368421052628</v>
      </c>
      <c r="CE28">
        <v>4.3720930232558137</v>
      </c>
      <c r="CF28">
        <v>6.4102564102564106</v>
      </c>
      <c r="CG28">
        <v>7</v>
      </c>
      <c r="CH28">
        <v>4.3666666666666663</v>
      </c>
      <c r="CI28">
        <v>4</v>
      </c>
      <c r="CJ28">
        <v>3.4</v>
      </c>
      <c r="CK28" s="3">
        <v>83</v>
      </c>
      <c r="CL28" s="4">
        <v>30</v>
      </c>
      <c r="CM28" s="3">
        <v>82</v>
      </c>
      <c r="CN28" s="4">
        <v>4</v>
      </c>
      <c r="CO28" s="38">
        <v>18</v>
      </c>
      <c r="CP28" s="38">
        <v>3</v>
      </c>
      <c r="CQ28" s="26">
        <v>2.4750000000000001</v>
      </c>
      <c r="CR28" s="26">
        <v>2.8499999999999996</v>
      </c>
      <c r="CS28" s="4">
        <v>4.8</v>
      </c>
      <c r="CT28" s="26">
        <v>5</v>
      </c>
    </row>
    <row r="29" spans="1:98" ht="15.95">
      <c r="A29" s="26">
        <v>201</v>
      </c>
      <c r="B29" s="26">
        <v>1</v>
      </c>
      <c r="C29" s="1">
        <v>78</v>
      </c>
      <c r="D29" s="26">
        <v>1</v>
      </c>
      <c r="E29" s="26">
        <v>20</v>
      </c>
      <c r="F29" s="1">
        <v>0</v>
      </c>
      <c r="G29" s="1">
        <v>0</v>
      </c>
      <c r="H29" s="26">
        <v>0</v>
      </c>
      <c r="I29">
        <v>1.0598102166036498</v>
      </c>
      <c r="J29">
        <v>8.2340018351361233E-2</v>
      </c>
      <c r="K29">
        <v>1.4960920830443536</v>
      </c>
      <c r="L29">
        <v>1.8951300990434321</v>
      </c>
      <c r="M29">
        <v>0.61073966908816257</v>
      </c>
      <c r="N29">
        <v>0.50669420627159956</v>
      </c>
      <c r="O29">
        <f t="shared" si="0"/>
        <v>-9.3111069129764107E-2</v>
      </c>
      <c r="P29">
        <f t="shared" si="1"/>
        <v>0.51255274567318232</v>
      </c>
      <c r="Q29">
        <v>0.24376245090062443</v>
      </c>
      <c r="R29">
        <v>1.1052170494915396</v>
      </c>
      <c r="S29">
        <v>-0.13862699417167024</v>
      </c>
      <c r="T29">
        <v>2.5063602438335457</v>
      </c>
      <c r="U29">
        <v>7.3334733343094816E-2</v>
      </c>
      <c r="V29">
        <v>1.3209176270139418</v>
      </c>
      <c r="W29">
        <f t="shared" si="2"/>
        <v>-0.30973518433275066</v>
      </c>
      <c r="X29">
        <f t="shared" si="3"/>
        <v>-0.38795880041986031</v>
      </c>
      <c r="Y29">
        <f t="shared" si="4"/>
        <v>-3.2463530106771725</v>
      </c>
      <c r="Z29">
        <f t="shared" si="5"/>
        <v>3.637112131049363</v>
      </c>
      <c r="AA29" s="6">
        <v>1.0488010254160818</v>
      </c>
      <c r="AB29" s="6">
        <v>1.0949683367087144</v>
      </c>
      <c r="AC29" s="6">
        <v>0.71407446296590094</v>
      </c>
      <c r="AD29" s="6">
        <v>1.2907839864294908</v>
      </c>
      <c r="AE29" s="6">
        <v>0.66411081158990293</v>
      </c>
      <c r="AF29" s="6">
        <v>-0.42114264706028215</v>
      </c>
      <c r="AG29" s="6">
        <v>1.3660217462809552</v>
      </c>
      <c r="AH29" s="6">
        <v>2.5796949771766404</v>
      </c>
      <c r="AI29" s="6">
        <v>0</v>
      </c>
      <c r="AJ29" s="6">
        <v>2.1177709464777088</v>
      </c>
      <c r="AK29" s="6">
        <v>9.6360635885575877E-2</v>
      </c>
      <c r="AL29" s="6">
        <v>1.2475828936708468</v>
      </c>
      <c r="AM29">
        <v>9.5204098736356935E-2</v>
      </c>
      <c r="AN29">
        <v>0.44403123267012456</v>
      </c>
      <c r="AO29">
        <v>0</v>
      </c>
      <c r="AP29">
        <v>-0.54317001117010111</v>
      </c>
      <c r="AQ29">
        <v>0.78991304955189279</v>
      </c>
      <c r="AR29">
        <v>1.1057075251934905</v>
      </c>
      <c r="AS29">
        <v>0.271053409572241</v>
      </c>
      <c r="AT29">
        <v>0.54615059865126836</v>
      </c>
      <c r="AU29" s="6">
        <v>-0.2676072122407942</v>
      </c>
      <c r="AV29" s="6">
        <v>0.31913300889341112</v>
      </c>
      <c r="AW29" s="6">
        <v>0.43993033197168585</v>
      </c>
      <c r="AX29" s="6">
        <v>-0.10762364897425303</v>
      </c>
      <c r="AY29" s="6">
        <v>0</v>
      </c>
      <c r="AZ29" s="6">
        <v>0</v>
      </c>
      <c r="BA29" s="6">
        <v>-2.0730007709050411</v>
      </c>
      <c r="BB29" s="6">
        <v>0.16713148337683281</v>
      </c>
      <c r="BC29" s="6">
        <v>1.6518581238447587</v>
      </c>
      <c r="BD29" s="6">
        <v>0.58827413043711496</v>
      </c>
      <c r="BE29" s="6">
        <v>0</v>
      </c>
      <c r="BF29" s="6">
        <v>0</v>
      </c>
      <c r="BG29" s="6">
        <v>-1.8956205747453834</v>
      </c>
      <c r="BH29" s="6">
        <v>-0.27567241164005163</v>
      </c>
      <c r="BI29" s="6">
        <v>1.8956205747453834</v>
      </c>
      <c r="BJ29" s="6">
        <v>0.41089393427745724</v>
      </c>
      <c r="BK29" s="6">
        <v>0.10014895777644117</v>
      </c>
      <c r="BL29" s="6">
        <v>0.68004431734132831</v>
      </c>
      <c r="BM29" s="6">
        <v>1.1673662712231723</v>
      </c>
      <c r="BN29" s="6">
        <v>-0.14720141271347553</v>
      </c>
      <c r="BO29" s="6">
        <v>0</v>
      </c>
      <c r="BP29" s="6">
        <v>1.484726640467926</v>
      </c>
      <c r="BQ29" s="6">
        <v>-0.58827413043711496</v>
      </c>
      <c r="BR29" s="6">
        <v>1.0949683367087144</v>
      </c>
      <c r="BS29" s="6">
        <v>1.8956205747453834</v>
      </c>
      <c r="BT29" s="6">
        <v>0.84162123357291474</v>
      </c>
      <c r="BU29" s="6">
        <v>1.8956205747453834</v>
      </c>
      <c r="BV29" s="6">
        <v>0</v>
      </c>
      <c r="BW29" s="6">
        <v>0.86145459859091522</v>
      </c>
      <c r="BX29" s="6">
        <v>0</v>
      </c>
      <c r="BY29" s="6">
        <v>2.0730007709050411</v>
      </c>
      <c r="BZ29" s="6">
        <v>0</v>
      </c>
      <c r="CA29">
        <v>3.2124999999999999</v>
      </c>
      <c r="CB29">
        <v>3.7906976744186047</v>
      </c>
      <c r="CC29">
        <v>4.7948717948717947</v>
      </c>
      <c r="CD29">
        <v>2.7027027027027026</v>
      </c>
      <c r="CE29">
        <v>3.5238095238095237</v>
      </c>
      <c r="CF29">
        <v>3.9230769230769229</v>
      </c>
      <c r="CG29">
        <v>6.931034482758621</v>
      </c>
      <c r="CH29">
        <v>4.3103448275862073</v>
      </c>
      <c r="CI29">
        <v>3.1333333333333333</v>
      </c>
      <c r="CJ29">
        <v>2.2666666666666666</v>
      </c>
      <c r="CK29" s="3">
        <v>66</v>
      </c>
      <c r="CL29" s="4">
        <v>51</v>
      </c>
      <c r="CM29" s="3">
        <v>96</v>
      </c>
      <c r="CN29" s="4">
        <v>1</v>
      </c>
      <c r="CO29" s="38">
        <v>20</v>
      </c>
      <c r="CP29" s="38">
        <v>4</v>
      </c>
      <c r="CQ29" s="26">
        <v>1.875</v>
      </c>
      <c r="CR29" s="26">
        <v>2.5499999999999998</v>
      </c>
      <c r="CS29" s="4">
        <v>5</v>
      </c>
      <c r="CT29" s="26">
        <v>5</v>
      </c>
    </row>
    <row r="30" spans="1:98" ht="15.95">
      <c r="A30" s="26">
        <v>202</v>
      </c>
      <c r="B30" s="26">
        <v>1</v>
      </c>
      <c r="C30" s="1">
        <v>79</v>
      </c>
      <c r="D30" s="26">
        <v>1</v>
      </c>
      <c r="E30" s="26">
        <v>16</v>
      </c>
      <c r="F30" s="1">
        <v>0</v>
      </c>
      <c r="G30" s="1">
        <v>0</v>
      </c>
      <c r="H30" s="26">
        <v>0</v>
      </c>
      <c r="I30">
        <v>2.2524179003895251</v>
      </c>
      <c r="J30">
        <v>0.61607667015308609</v>
      </c>
      <c r="K30">
        <v>1.5757263361289731</v>
      </c>
      <c r="L30">
        <v>1.8951300990434321</v>
      </c>
      <c r="M30">
        <v>1.9919706139489231</v>
      </c>
      <c r="N30">
        <v>3.4766972544168491</v>
      </c>
      <c r="O30">
        <f t="shared" si="0"/>
        <v>0.27149694883767256</v>
      </c>
      <c r="P30">
        <f t="shared" si="1"/>
        <v>-2.4913302241387388E-2</v>
      </c>
      <c r="Q30">
        <v>0.92783685333188171</v>
      </c>
      <c r="R30">
        <v>0.85450211998878711</v>
      </c>
      <c r="S30">
        <v>0.27567241164005163</v>
      </c>
      <c r="T30">
        <v>2.0622615824202648</v>
      </c>
      <c r="U30">
        <v>0.47585963017992639</v>
      </c>
      <c r="V30">
        <v>1.9150590541623955</v>
      </c>
      <c r="W30">
        <f t="shared" si="2"/>
        <v>-3.7010475570897559E-2</v>
      </c>
      <c r="X30">
        <f t="shared" si="3"/>
        <v>-0.41407518251613912</v>
      </c>
      <c r="Y30">
        <f t="shared" si="4"/>
        <v>0.26637216698716298</v>
      </c>
      <c r="Z30">
        <f t="shared" si="5"/>
        <v>0.54188568436740625</v>
      </c>
      <c r="AA30" s="6">
        <v>2.0401524655723979</v>
      </c>
      <c r="AB30" s="6">
        <v>3.0626637914169703</v>
      </c>
      <c r="AC30" s="6">
        <v>3.3939183979189824</v>
      </c>
      <c r="AD30" s="6">
        <v>2.1983664721414997</v>
      </c>
      <c r="AE30" s="6">
        <v>0.34558648259011704</v>
      </c>
      <c r="AF30" s="6">
        <v>0.83287453266576861</v>
      </c>
      <c r="AG30" s="6">
        <v>1.7563921501623283</v>
      </c>
      <c r="AH30" s="6">
        <v>1.4108056675722116</v>
      </c>
      <c r="AI30" s="6">
        <v>2.0077085100764656</v>
      </c>
      <c r="AJ30" s="6">
        <v>3.1179864817842153</v>
      </c>
      <c r="AK30" s="6">
        <v>0.41063216983933426</v>
      </c>
      <c r="AL30" s="6">
        <v>1.2382253473629383</v>
      </c>
      <c r="AM30">
        <v>1.8828629267508483</v>
      </c>
      <c r="AN30">
        <v>1.3439926587440274</v>
      </c>
      <c r="AO30">
        <v>2.8507483867488816</v>
      </c>
      <c r="AP30">
        <v>1.0180567769221871</v>
      </c>
      <c r="AQ30">
        <v>2.7570751733362981</v>
      </c>
      <c r="AR30">
        <v>1.745040861555391</v>
      </c>
      <c r="AS30">
        <v>1.0949683367087144</v>
      </c>
      <c r="AT30">
        <v>1.2723485328683721</v>
      </c>
      <c r="AU30" s="6">
        <v>1.754433049</v>
      </c>
      <c r="AV30" s="6">
        <v>2.0311826150000001</v>
      </c>
      <c r="AW30" s="6">
        <v>1.432858381</v>
      </c>
      <c r="AX30" s="6">
        <v>2.662386014</v>
      </c>
      <c r="AY30" s="6">
        <v>3.1679691079999999</v>
      </c>
      <c r="AZ30" s="6">
        <v>2.5796949769999999</v>
      </c>
      <c r="BA30" s="6">
        <v>0.58827412999999995</v>
      </c>
      <c r="BB30" s="6">
        <v>1.516110984</v>
      </c>
      <c r="BC30" s="6">
        <v>2.5796949769999999</v>
      </c>
      <c r="BD30" s="6">
        <v>3.0008376239999999</v>
      </c>
      <c r="BE30" s="6">
        <v>2.757075173</v>
      </c>
      <c r="BF30" s="6">
        <v>2.8922966959999998</v>
      </c>
      <c r="BG30" s="6">
        <v>-0.86145459899999999</v>
      </c>
      <c r="BH30" s="6">
        <v>2.8922966959999998</v>
      </c>
      <c r="BI30" s="6">
        <v>4.6526957480000002</v>
      </c>
      <c r="BJ30" s="6">
        <v>2.0730007709999998</v>
      </c>
      <c r="BK30" s="6">
        <v>1.718580896</v>
      </c>
      <c r="BL30" s="6">
        <v>1.188874545</v>
      </c>
      <c r="BM30" s="6">
        <v>1.8595782489999999</v>
      </c>
      <c r="BN30" s="6">
        <v>1.100747814</v>
      </c>
      <c r="BO30" s="6">
        <v>3.1679691079999999</v>
      </c>
      <c r="BP30" s="6">
        <v>1.0949683370000001</v>
      </c>
      <c r="BQ30" s="6">
        <v>0.58827412999999995</v>
      </c>
      <c r="BR30" s="6">
        <v>1.6832424669999999</v>
      </c>
      <c r="BS30" s="6">
        <v>2.5796949769999999</v>
      </c>
      <c r="BT30" s="6">
        <v>1.3489795</v>
      </c>
      <c r="BU30" s="6">
        <v>2.757075173</v>
      </c>
      <c r="BV30" s="6">
        <v>1.533370388</v>
      </c>
      <c r="BW30" s="6">
        <v>1.8956205749999999</v>
      </c>
      <c r="BX30" s="6">
        <v>1.1318976439999999</v>
      </c>
      <c r="BY30" s="6">
        <v>3.1679691079999999</v>
      </c>
      <c r="BZ30" s="6">
        <v>1.1318976439999999</v>
      </c>
      <c r="CA30">
        <v>3.1851851851851851</v>
      </c>
      <c r="CB30">
        <v>4.0930232558139537</v>
      </c>
      <c r="CC30">
        <v>5.8461538461538458</v>
      </c>
      <c r="CD30">
        <v>5.2894736842105265</v>
      </c>
      <c r="CE30">
        <v>3.4651162790697674</v>
      </c>
      <c r="CF30">
        <v>5.4358974358974361</v>
      </c>
      <c r="CG30">
        <v>7</v>
      </c>
      <c r="CH30">
        <v>4</v>
      </c>
      <c r="CI30">
        <v>3.5666666666666669</v>
      </c>
      <c r="CJ30">
        <v>2.4827586206896552</v>
      </c>
      <c r="CK30" s="3">
        <v>75</v>
      </c>
      <c r="CL30" s="4">
        <v>35</v>
      </c>
      <c r="CM30" s="3">
        <v>85</v>
      </c>
      <c r="CN30" s="4">
        <v>5</v>
      </c>
      <c r="CO30" s="38">
        <v>15</v>
      </c>
      <c r="CP30" s="38">
        <v>3</v>
      </c>
      <c r="CQ30" s="26">
        <v>2.5000000000000004</v>
      </c>
      <c r="CR30" s="26">
        <v>3.0999999999999996</v>
      </c>
      <c r="CS30" s="4">
        <v>5</v>
      </c>
      <c r="CT30" s="26">
        <v>4.2</v>
      </c>
    </row>
    <row r="31" spans="1:98" ht="15.95">
      <c r="A31" s="26">
        <v>203</v>
      </c>
      <c r="B31" s="26">
        <v>1</v>
      </c>
      <c r="C31" s="1">
        <v>79</v>
      </c>
      <c r="D31" s="26">
        <v>0</v>
      </c>
      <c r="E31" s="26">
        <v>18</v>
      </c>
      <c r="F31" s="1">
        <v>0</v>
      </c>
      <c r="G31" s="1">
        <v>0</v>
      </c>
      <c r="H31" s="26">
        <v>0</v>
      </c>
      <c r="I31">
        <v>0.25334710313579978</v>
      </c>
      <c r="J31">
        <v>0.18733529075995919</v>
      </c>
      <c r="K31">
        <v>0.18733529075995919</v>
      </c>
      <c r="L31">
        <v>0</v>
      </c>
      <c r="M31">
        <v>0.49447738040337674</v>
      </c>
      <c r="N31">
        <v>2.644987238005216</v>
      </c>
      <c r="O31">
        <f t="shared" si="0"/>
        <v>0.68499254458613446</v>
      </c>
      <c r="P31">
        <f t="shared" si="1"/>
        <v>-1</v>
      </c>
      <c r="Q31">
        <v>0.58827413043711496</v>
      </c>
      <c r="R31">
        <v>1.0949683367087144</v>
      </c>
      <c r="S31">
        <v>-0.18001236979270516</v>
      </c>
      <c r="T31">
        <v>7.3334733343094621E-2</v>
      </c>
      <c r="U31">
        <v>0.3186393639643752</v>
      </c>
      <c r="V31">
        <v>-0.1120879353310823</v>
      </c>
      <c r="W31">
        <f t="shared" si="2"/>
        <v>4.7847057575178518</v>
      </c>
      <c r="X31">
        <f t="shared" si="3"/>
        <v>0.87445940146362433</v>
      </c>
      <c r="Y31">
        <f t="shared" si="4"/>
        <v>3.5970752791449141</v>
      </c>
      <c r="Z31">
        <f t="shared" si="5"/>
        <v>1.8818478101332317</v>
      </c>
      <c r="AA31" s="6">
        <v>0.13971029888186212</v>
      </c>
      <c r="AB31" s="6">
        <v>0.34875569551704472</v>
      </c>
      <c r="AC31" s="6">
        <v>0.43072729929545767</v>
      </c>
      <c r="AD31" s="6">
        <v>0.18609398700786484</v>
      </c>
      <c r="AE31" s="6">
        <v>0</v>
      </c>
      <c r="AF31" s="6">
        <v>0.34875569551704472</v>
      </c>
      <c r="AG31" s="6">
        <v>0.27942059776372424</v>
      </c>
      <c r="AH31" s="6">
        <v>9.5408592381244939E-2</v>
      </c>
      <c r="AI31" s="6">
        <v>0.43072729929545767</v>
      </c>
      <c r="AJ31" s="6">
        <v>0.52440051270804089</v>
      </c>
      <c r="AK31" s="6">
        <v>7.2725124679376363E-2</v>
      </c>
      <c r="AL31" s="6">
        <v>-0.39860331698581741</v>
      </c>
      <c r="AM31">
        <v>0.60458534658323715</v>
      </c>
      <c r="AN31">
        <v>0.85793244971903693</v>
      </c>
      <c r="AO31">
        <v>2.1177709464777088</v>
      </c>
      <c r="AP31">
        <v>-0.25071492950275254</v>
      </c>
      <c r="AQ31">
        <v>0.13522152263740561</v>
      </c>
      <c r="AR31">
        <v>1.2900596792578705</v>
      </c>
      <c r="AS31">
        <v>0.43335947292850474</v>
      </c>
      <c r="AT31">
        <v>0.99667612122832083</v>
      </c>
      <c r="AU31" s="6">
        <v>0.77948299481250238</v>
      </c>
      <c r="AV31" s="6">
        <v>0.47773056924192714</v>
      </c>
      <c r="AW31" s="6">
        <v>0.63684322458268439</v>
      </c>
      <c r="AX31" s="6">
        <v>0.86145459859091522</v>
      </c>
      <c r="AY31" s="6">
        <v>3.0008376242369228</v>
      </c>
      <c r="AZ31" s="6">
        <v>2.7570751733362986</v>
      </c>
      <c r="BA31" s="6">
        <v>-0.4307272992954575</v>
      </c>
      <c r="BB31" s="6">
        <v>0</v>
      </c>
      <c r="BC31" s="6">
        <v>0.86145459859091522</v>
      </c>
      <c r="BD31" s="6">
        <v>-1.6518581238447587</v>
      </c>
      <c r="BE31" s="6">
        <v>4.6526957480816815</v>
      </c>
      <c r="BF31" s="6">
        <v>1.8090427996746152</v>
      </c>
      <c r="BG31" s="6">
        <v>0</v>
      </c>
      <c r="BH31" s="6">
        <v>-0.24376245090062426</v>
      </c>
      <c r="BI31" s="6">
        <v>-0.25334710313579978</v>
      </c>
      <c r="BJ31" s="6">
        <v>-1.484726640467926</v>
      </c>
      <c r="BK31" s="6">
        <v>1.113465369303432</v>
      </c>
      <c r="BL31" s="6">
        <v>0.79427257421595643</v>
      </c>
      <c r="BM31" s="6">
        <v>0.63684322458268439</v>
      </c>
      <c r="BN31" s="6">
        <v>0.99667612122832061</v>
      </c>
      <c r="BO31" s="6">
        <v>0.67448975019608193</v>
      </c>
      <c r="BP31" s="6">
        <v>2.5796949771766404</v>
      </c>
      <c r="BQ31" s="6">
        <v>2.3263478740408408</v>
      </c>
      <c r="BR31" s="6">
        <v>0</v>
      </c>
      <c r="BS31" s="6">
        <v>2.7570751733362981</v>
      </c>
      <c r="BT31" s="6">
        <v>0.67448975019608193</v>
      </c>
      <c r="BU31" s="6">
        <v>0</v>
      </c>
      <c r="BV31" s="6">
        <v>1.9348431322034014</v>
      </c>
      <c r="BW31" s="6">
        <v>0</v>
      </c>
      <c r="BX31" s="6">
        <v>-0.42114264706028215</v>
      </c>
      <c r="BY31" s="6">
        <v>0.43072729929545767</v>
      </c>
      <c r="BZ31" s="6">
        <v>-0.42114264706028215</v>
      </c>
      <c r="CA31">
        <v>3.6375000000000002</v>
      </c>
      <c r="CB31">
        <v>3.86046511627907</v>
      </c>
      <c r="CC31">
        <v>5.2307692307692308</v>
      </c>
      <c r="CD31">
        <v>1.9473684210526316</v>
      </c>
      <c r="CE31">
        <v>2.2857142857142856</v>
      </c>
      <c r="CF31">
        <v>3.2051282051282053</v>
      </c>
      <c r="CG31">
        <v>6.9666666666666668</v>
      </c>
      <c r="CH31">
        <v>5.9</v>
      </c>
      <c r="CI31">
        <v>1.6206896551724137</v>
      </c>
      <c r="CJ31">
        <v>1.2</v>
      </c>
      <c r="CK31" s="3">
        <v>72</v>
      </c>
      <c r="CL31" s="4">
        <v>45</v>
      </c>
      <c r="CM31" s="3">
        <v>117</v>
      </c>
      <c r="CN31" s="4">
        <v>0</v>
      </c>
      <c r="CO31" s="38">
        <v>11</v>
      </c>
      <c r="CP31" s="38">
        <v>3</v>
      </c>
      <c r="CQ31" s="26">
        <v>1</v>
      </c>
      <c r="CR31" s="26">
        <v>1.8499999999999999</v>
      </c>
      <c r="CS31" s="4">
        <v>4.2</v>
      </c>
      <c r="CT31" s="26">
        <v>5</v>
      </c>
    </row>
    <row r="32" spans="1:98" ht="15.95">
      <c r="A32" s="26">
        <v>206</v>
      </c>
      <c r="B32" s="26">
        <v>1</v>
      </c>
      <c r="C32" s="1">
        <v>81</v>
      </c>
      <c r="D32" s="26">
        <v>1</v>
      </c>
      <c r="E32" s="26">
        <v>16</v>
      </c>
      <c r="F32" s="1">
        <v>0</v>
      </c>
      <c r="G32" s="1">
        <v>0</v>
      </c>
      <c r="H32" s="26">
        <v>0</v>
      </c>
      <c r="I32">
        <v>0.36959441646109437</v>
      </c>
      <c r="J32">
        <v>0.28440303242733328</v>
      </c>
      <c r="K32">
        <v>-7.3096330476974392E-2</v>
      </c>
      <c r="L32">
        <v>0.17738019615965789</v>
      </c>
      <c r="M32">
        <v>0</v>
      </c>
      <c r="N32">
        <v>0.76470967378638721</v>
      </c>
      <c r="O32">
        <f t="shared" si="0"/>
        <v>1</v>
      </c>
      <c r="P32">
        <f t="shared" si="1"/>
        <v>1</v>
      </c>
      <c r="Q32">
        <v>-7.3334733343094621E-2</v>
      </c>
      <c r="R32">
        <v>-0.43335947292850474</v>
      </c>
      <c r="S32">
        <v>-0.18001236979270496</v>
      </c>
      <c r="T32">
        <v>0</v>
      </c>
      <c r="U32">
        <v>0.90441997266824936</v>
      </c>
      <c r="V32">
        <v>9.0219923590305284E-2</v>
      </c>
      <c r="W32">
        <f t="shared" si="2"/>
        <v>1</v>
      </c>
      <c r="X32">
        <f t="shared" si="3"/>
        <v>1</v>
      </c>
      <c r="Y32">
        <f t="shared" si="4"/>
        <v>1.4969919395603906</v>
      </c>
      <c r="Z32">
        <f t="shared" si="5"/>
        <v>-0.42107304614581997</v>
      </c>
      <c r="AA32" s="6">
        <v>0.71877064090466536</v>
      </c>
      <c r="AB32" s="6">
        <v>-0.21719312641581839</v>
      </c>
      <c r="AC32" s="6">
        <v>0.67448975019608193</v>
      </c>
      <c r="AD32" s="6">
        <v>0.3186393639643752</v>
      </c>
      <c r="AE32" s="6">
        <v>0.46294098983847298</v>
      </c>
      <c r="AF32" s="6">
        <v>0.13832730126911988</v>
      </c>
      <c r="AG32" s="6">
        <v>0.11418529432142825</v>
      </c>
      <c r="AH32" s="6">
        <v>-0.41595397826934249</v>
      </c>
      <c r="AI32" s="6">
        <v>0.18001236979270516</v>
      </c>
      <c r="AJ32" s="6">
        <v>0.25334710313579978</v>
      </c>
      <c r="AK32" s="6">
        <v>0.3186393639643752</v>
      </c>
      <c r="AL32" s="6">
        <v>-0.58981850457300944</v>
      </c>
      <c r="AM32">
        <v>2.0528647867646792</v>
      </c>
      <c r="AN32">
        <v>1.4548595427619695</v>
      </c>
      <c r="AO32">
        <v>2.8507483867488816</v>
      </c>
      <c r="AP32">
        <v>2.4660581729227027</v>
      </c>
      <c r="AQ32">
        <v>1.2815515655446006</v>
      </c>
      <c r="AR32">
        <v>1.745040861555391</v>
      </c>
      <c r="AS32">
        <v>1.3603506477292122</v>
      </c>
      <c r="AT32">
        <v>1.2206403488473501</v>
      </c>
      <c r="AU32" s="6">
        <v>1.6756621869999999</v>
      </c>
      <c r="AV32" s="6">
        <v>2.5796949769999999</v>
      </c>
      <c r="AW32" s="6">
        <v>1.588524839</v>
      </c>
      <c r="AX32" s="6">
        <v>2.549355705</v>
      </c>
      <c r="AY32" s="6">
        <v>3.1679691079999999</v>
      </c>
      <c r="AZ32" s="6">
        <v>2.5796949769999999</v>
      </c>
      <c r="BA32" s="6">
        <v>2.3263478740000001</v>
      </c>
      <c r="BB32" s="6">
        <v>2.5796949769999999</v>
      </c>
      <c r="BC32" s="6">
        <v>0.41089393400000002</v>
      </c>
      <c r="BD32" s="6">
        <v>2.5796949769999999</v>
      </c>
      <c r="BE32" s="6">
        <v>1.8956205749999999</v>
      </c>
      <c r="BF32" s="6">
        <v>3.3939183979999998</v>
      </c>
      <c r="BG32" s="6">
        <v>4.6526957480000002</v>
      </c>
      <c r="BH32" s="6">
        <v>1.8956205749999999</v>
      </c>
      <c r="BI32" s="6">
        <v>0.96742156599999996</v>
      </c>
      <c r="BJ32" s="6">
        <v>2.3263478740000001</v>
      </c>
      <c r="BK32" s="6">
        <v>1.7115143399999999</v>
      </c>
      <c r="BL32" s="6">
        <v>1.2207686689999999</v>
      </c>
      <c r="BM32" s="6">
        <v>1.1618049720000001</v>
      </c>
      <c r="BN32" s="6">
        <v>1.757128375</v>
      </c>
      <c r="BO32" s="6">
        <v>3.1679691079999999</v>
      </c>
      <c r="BP32" s="6">
        <v>0.92783685299999996</v>
      </c>
      <c r="BQ32" s="6">
        <v>0.841621234</v>
      </c>
      <c r="BR32" s="6">
        <v>2.5796949769999999</v>
      </c>
      <c r="BS32" s="6">
        <v>1.8956205749999999</v>
      </c>
      <c r="BT32" s="6">
        <v>0.50669420600000004</v>
      </c>
      <c r="BU32" s="6">
        <v>0</v>
      </c>
      <c r="BV32" s="6">
        <v>3.3939183979999998</v>
      </c>
      <c r="BW32" s="6">
        <v>4.6526957480000002</v>
      </c>
      <c r="BX32" s="6">
        <v>0.536694267</v>
      </c>
      <c r="BY32" s="6">
        <v>0.841621234</v>
      </c>
      <c r="BZ32" s="6">
        <v>0.536694267</v>
      </c>
      <c r="CA32">
        <v>3.0123456790123457</v>
      </c>
      <c r="CB32">
        <v>3.8837209302325579</v>
      </c>
      <c r="CC32">
        <v>5.8717948717948714</v>
      </c>
      <c r="CD32">
        <v>5.8157894736842106</v>
      </c>
      <c r="CE32">
        <v>2.3720930232558142</v>
      </c>
      <c r="CF32">
        <v>5.0769230769230766</v>
      </c>
      <c r="CG32">
        <v>6.7666666666666666</v>
      </c>
      <c r="CH32">
        <v>5.6</v>
      </c>
      <c r="CI32">
        <v>4.3</v>
      </c>
      <c r="CJ32">
        <v>1.6333333333333333</v>
      </c>
      <c r="CK32" s="3">
        <v>73</v>
      </c>
      <c r="CL32" s="4">
        <v>35</v>
      </c>
      <c r="CM32" s="3">
        <v>88</v>
      </c>
      <c r="CN32" s="4">
        <v>4</v>
      </c>
      <c r="CO32" s="38">
        <v>14</v>
      </c>
      <c r="CP32" s="38">
        <v>0</v>
      </c>
      <c r="CQ32" s="26">
        <v>1.1000000000000001</v>
      </c>
      <c r="CR32" s="26">
        <v>1.6</v>
      </c>
      <c r="CS32" s="4">
        <v>5</v>
      </c>
      <c r="CT32" s="26">
        <v>4.2</v>
      </c>
    </row>
    <row r="33" spans="1:98" ht="15.95">
      <c r="A33" s="26">
        <v>208</v>
      </c>
      <c r="B33" s="26">
        <v>1</v>
      </c>
      <c r="C33" s="1">
        <v>64</v>
      </c>
      <c r="D33" s="26">
        <v>0</v>
      </c>
      <c r="E33" s="26">
        <v>16</v>
      </c>
      <c r="F33" s="1">
        <v>0</v>
      </c>
      <c r="G33" s="1">
        <v>0</v>
      </c>
      <c r="H33" s="26">
        <v>0</v>
      </c>
      <c r="I33">
        <v>0.75708898357837251</v>
      </c>
      <c r="J33">
        <v>-0.9272591167261568</v>
      </c>
      <c r="K33">
        <v>0.44435044761797071</v>
      </c>
      <c r="L33">
        <v>0.6840744024312575</v>
      </c>
      <c r="M33">
        <v>0.25334710313579978</v>
      </c>
      <c r="N33">
        <v>1.7321312398880879</v>
      </c>
      <c r="O33">
        <f t="shared" si="0"/>
        <v>0.74479993294718938</v>
      </c>
      <c r="P33">
        <f t="shared" si="1"/>
        <v>0.4594809237226809</v>
      </c>
      <c r="Q33">
        <v>-1.0282044624088007</v>
      </c>
      <c r="R33">
        <v>0.39305740201766193</v>
      </c>
      <c r="S33">
        <v>-1.1503493803760083</v>
      </c>
      <c r="T33">
        <v>0.3186393639643752</v>
      </c>
      <c r="U33">
        <v>-0.25321878274564957</v>
      </c>
      <c r="V33">
        <v>0.96742156610170071</v>
      </c>
      <c r="W33">
        <f t="shared" si="2"/>
        <v>0.50447236749816515</v>
      </c>
      <c r="X33">
        <f t="shared" si="3"/>
        <v>0.10456424928473682</v>
      </c>
      <c r="Y33">
        <f t="shared" si="4"/>
        <v>-0.63917850319079772</v>
      </c>
      <c r="Z33">
        <f t="shared" si="5"/>
        <v>-5.6066972304467722E-2</v>
      </c>
      <c r="AA33" s="6">
        <v>0.85933005405405649</v>
      </c>
      <c r="AB33" s="6">
        <v>0.65948758892176307</v>
      </c>
      <c r="AC33" s="6">
        <v>0.85450211998878689</v>
      </c>
      <c r="AD33" s="6">
        <v>0.7213586067793909</v>
      </c>
      <c r="AE33" s="6">
        <v>-1.132695640151655</v>
      </c>
      <c r="AF33" s="6">
        <v>-0.77418929175694839</v>
      </c>
      <c r="AG33" s="6">
        <v>0.7241085314166511</v>
      </c>
      <c r="AH33" s="6">
        <v>0.19682261683155436</v>
      </c>
      <c r="AI33" s="6">
        <v>-0.97033701058330335</v>
      </c>
      <c r="AJ33" s="6">
        <v>-0.5563035475834246</v>
      </c>
      <c r="AK33" s="6">
        <v>-0.91608137989339655</v>
      </c>
      <c r="AL33" s="6">
        <v>1.7190322674724623</v>
      </c>
      <c r="AM33">
        <v>1.5160015097016573</v>
      </c>
      <c r="AN33">
        <v>1.2615178034561749</v>
      </c>
      <c r="AO33">
        <v>2.4412806976947001</v>
      </c>
      <c r="AP33">
        <v>0.76470967378638721</v>
      </c>
      <c r="AQ33">
        <v>1.6832424671458293</v>
      </c>
      <c r="AR33">
        <v>1.4739874519831502</v>
      </c>
      <c r="AS33">
        <v>1.0180567769221871</v>
      </c>
      <c r="AT33">
        <v>1.3660217462809556</v>
      </c>
      <c r="AU33" s="6">
        <v>1.3592416409999999</v>
      </c>
      <c r="AV33" s="6">
        <v>1.6767204389999999</v>
      </c>
      <c r="AW33" s="6">
        <v>1.113465369</v>
      </c>
      <c r="AX33" s="6">
        <v>1.767857641</v>
      </c>
      <c r="AY33" s="6">
        <v>3.1679691079999999</v>
      </c>
      <c r="AZ33" s="6">
        <v>3.1679691079999999</v>
      </c>
      <c r="BA33" s="6">
        <v>0.92783685299999996</v>
      </c>
      <c r="BB33" s="6">
        <v>0.58827412999999995</v>
      </c>
      <c r="BC33" s="6">
        <v>1.0949683370000001</v>
      </c>
      <c r="BD33" s="6">
        <v>3.1679691079999999</v>
      </c>
      <c r="BE33" s="6">
        <v>2.3263478740000001</v>
      </c>
      <c r="BF33" s="6">
        <v>3.2937694400000002</v>
      </c>
      <c r="BG33" s="6">
        <v>-0.43072729900000001</v>
      </c>
      <c r="BH33" s="6">
        <v>1.247582894</v>
      </c>
      <c r="BI33" s="6">
        <v>1.6419113160000001</v>
      </c>
      <c r="BJ33" s="6">
        <v>1.6419113160000001</v>
      </c>
      <c r="BK33" s="6">
        <v>1.167043217</v>
      </c>
      <c r="BL33" s="6">
        <v>1.36411872</v>
      </c>
      <c r="BM33" s="6">
        <v>2.09988741</v>
      </c>
      <c r="BN33" s="6">
        <v>0.93713615500000003</v>
      </c>
      <c r="BO33" s="6">
        <v>2.5796949769999999</v>
      </c>
      <c r="BP33" s="6">
        <v>1.0949683370000001</v>
      </c>
      <c r="BQ33" s="6">
        <v>0.92783685299999996</v>
      </c>
      <c r="BR33" s="6">
        <v>1.0949683370000001</v>
      </c>
      <c r="BS33" s="6">
        <v>1.0949683370000001</v>
      </c>
      <c r="BT33" s="6">
        <v>4.6526957480000002</v>
      </c>
      <c r="BU33" s="6">
        <v>4.6526957480000002</v>
      </c>
      <c r="BV33" s="6">
        <v>0.78740919600000003</v>
      </c>
      <c r="BW33" s="6">
        <v>2.3263478740000001</v>
      </c>
      <c r="BX33" s="6">
        <v>0.88755815400000004</v>
      </c>
      <c r="BY33" s="6">
        <v>1.516110984</v>
      </c>
      <c r="BZ33" s="6">
        <v>0.88755815400000004</v>
      </c>
      <c r="CA33">
        <v>3.5750000000000002</v>
      </c>
      <c r="CB33">
        <v>4.1860465116279073</v>
      </c>
      <c r="CC33">
        <v>5.5897435897435894</v>
      </c>
      <c r="CD33">
        <v>3.9459459459459461</v>
      </c>
      <c r="CE33">
        <v>3</v>
      </c>
      <c r="CF33">
        <v>4.1025641025641022</v>
      </c>
      <c r="CG33">
        <v>6.8</v>
      </c>
      <c r="CH33">
        <v>6.7586206896551726</v>
      </c>
      <c r="CI33">
        <v>4.2</v>
      </c>
      <c r="CJ33">
        <v>2.4333333333333331</v>
      </c>
      <c r="CK33" s="3">
        <v>84</v>
      </c>
      <c r="CL33" s="4">
        <v>25</v>
      </c>
      <c r="CM33" s="3">
        <v>63</v>
      </c>
      <c r="CN33" s="4">
        <v>26</v>
      </c>
      <c r="CO33" s="38">
        <v>10</v>
      </c>
      <c r="CP33" s="38">
        <v>0</v>
      </c>
      <c r="CQ33" s="26">
        <v>2.15</v>
      </c>
      <c r="CR33" s="26">
        <v>2</v>
      </c>
      <c r="CS33" s="4">
        <v>4.3</v>
      </c>
      <c r="CT33" s="26">
        <v>3.4</v>
      </c>
    </row>
    <row r="34" spans="1:98" ht="15.95">
      <c r="A34" s="26">
        <v>212</v>
      </c>
      <c r="B34" s="26">
        <v>1</v>
      </c>
      <c r="C34" s="1">
        <v>78</v>
      </c>
      <c r="D34" s="26">
        <v>1</v>
      </c>
      <c r="E34" s="26">
        <v>20</v>
      </c>
      <c r="F34" s="1">
        <v>0</v>
      </c>
      <c r="G34" s="1">
        <v>0</v>
      </c>
      <c r="H34" s="26">
        <v>0</v>
      </c>
      <c r="I34">
        <v>1.4401340906870832</v>
      </c>
      <c r="J34">
        <v>0.75418408906568124</v>
      </c>
      <c r="K34">
        <v>1.237346529387402</v>
      </c>
      <c r="L34">
        <v>0.44607030982201201</v>
      </c>
      <c r="M34">
        <v>1.4739874519831497</v>
      </c>
      <c r="N34">
        <v>3.5469882228881908</v>
      </c>
      <c r="O34">
        <f t="shared" si="0"/>
        <v>0.4128681167048594</v>
      </c>
      <c r="P34">
        <f t="shared" si="1"/>
        <v>-0.5353574057036341</v>
      </c>
      <c r="Q34">
        <v>0.24730945796848791</v>
      </c>
      <c r="R34">
        <v>0.35585038623170673</v>
      </c>
      <c r="S34">
        <v>0.92783685333188171</v>
      </c>
      <c r="T34">
        <v>1.4739874519831497</v>
      </c>
      <c r="U34">
        <v>2.3263478740408408</v>
      </c>
      <c r="V34">
        <v>3.0008376242369228</v>
      </c>
      <c r="W34">
        <f t="shared" si="2"/>
        <v>0.34120890677217663</v>
      </c>
      <c r="X34">
        <f t="shared" si="3"/>
        <v>-0.61105800874806981</v>
      </c>
      <c r="Y34">
        <f t="shared" si="4"/>
        <v>0.42975772363053644</v>
      </c>
      <c r="Z34">
        <f t="shared" si="5"/>
        <v>-0.57910014167542212</v>
      </c>
      <c r="AA34" s="6">
        <v>1.1024222741766991</v>
      </c>
      <c r="AB34" s="6">
        <v>1.89596109198098</v>
      </c>
      <c r="AC34" s="6">
        <v>0.74596119172556807</v>
      </c>
      <c r="AD34" s="6">
        <v>1.7610572188755509</v>
      </c>
      <c r="AE34" s="6">
        <v>0.71486205231761457</v>
      </c>
      <c r="AF34" s="6">
        <v>0.79683365609602719</v>
      </c>
      <c r="AG34" s="6">
        <v>1.3335279229022705</v>
      </c>
      <c r="AH34" s="6">
        <v>1.1670432166715869</v>
      </c>
      <c r="AI34" s="6">
        <v>1.3303617501687133</v>
      </c>
      <c r="AJ34" s="6">
        <v>1.0884702383300904</v>
      </c>
      <c r="AK34" s="6">
        <v>0.55329692713922307</v>
      </c>
      <c r="AL34" s="6">
        <v>1.2711442610743251</v>
      </c>
      <c r="AM34">
        <v>2.3263478740408408</v>
      </c>
      <c r="AN34">
        <v>1.0896619819461071</v>
      </c>
      <c r="AO34">
        <v>2.3263478740408408</v>
      </c>
      <c r="AP34">
        <v>2.5796949771766404</v>
      </c>
      <c r="AQ34">
        <v>2.0730007709050411</v>
      </c>
      <c r="AR34">
        <v>0.84162123357291452</v>
      </c>
      <c r="AS34">
        <v>1.4739874519831497</v>
      </c>
      <c r="AT34">
        <v>1.0282044624088007</v>
      </c>
      <c r="AU34" s="6">
        <v>2.4099996080000001</v>
      </c>
      <c r="AV34" s="6">
        <v>2.2426961400000001</v>
      </c>
      <c r="AW34" s="6">
        <v>2.3263478740000001</v>
      </c>
      <c r="AX34" s="6">
        <v>2.3263478740000001</v>
      </c>
      <c r="AY34" s="6">
        <v>1.4847266400000001</v>
      </c>
      <c r="AZ34" s="6">
        <v>3.1679691079999999</v>
      </c>
      <c r="BA34" s="6">
        <v>3.1679691079999999</v>
      </c>
      <c r="BB34" s="6">
        <v>2.0730007709999998</v>
      </c>
      <c r="BC34" s="6">
        <v>2.5796949769999999</v>
      </c>
      <c r="BD34" s="6">
        <v>1.4847266400000001</v>
      </c>
      <c r="BE34" s="6">
        <v>1.8956205749999999</v>
      </c>
      <c r="BF34" s="6">
        <v>2.5063602440000001</v>
      </c>
      <c r="BG34" s="6">
        <v>2.757075173</v>
      </c>
      <c r="BH34" s="6">
        <v>2.5063602440000001</v>
      </c>
      <c r="BI34" s="6">
        <v>2.3263478740000001</v>
      </c>
      <c r="BJ34" s="6">
        <v>1.8956205749999999</v>
      </c>
      <c r="BK34" s="6">
        <v>1.5488855269999999</v>
      </c>
      <c r="BL34" s="6">
        <v>0.75796949999999996</v>
      </c>
      <c r="BM34" s="6">
        <v>2.3263478740000001</v>
      </c>
      <c r="BN34" s="6">
        <v>0.76470967400000001</v>
      </c>
      <c r="BO34" s="6">
        <v>0</v>
      </c>
      <c r="BP34" s="6">
        <v>1.6832424669999999</v>
      </c>
      <c r="BQ34" s="6">
        <v>3.1679691079999999</v>
      </c>
      <c r="BR34" s="6">
        <v>0.58827412999999995</v>
      </c>
      <c r="BS34" s="6">
        <v>2.5796949769999999</v>
      </c>
      <c r="BT34" s="6">
        <v>-0.841621234</v>
      </c>
      <c r="BU34" s="6">
        <v>1.8956205749999999</v>
      </c>
      <c r="BV34" s="6">
        <v>0.745961192</v>
      </c>
      <c r="BW34" s="6">
        <v>2.757075173</v>
      </c>
      <c r="BX34" s="6">
        <v>1.1474339360000001</v>
      </c>
      <c r="BY34" s="6">
        <v>2.3263478740000001</v>
      </c>
      <c r="BZ34" s="6">
        <v>1.1474339360000001</v>
      </c>
      <c r="CA34">
        <v>3.0617283950617282</v>
      </c>
      <c r="CB34">
        <v>3.8372093023255816</v>
      </c>
      <c r="CC34">
        <v>5.8974358974358978</v>
      </c>
      <c r="CD34">
        <v>2.4736842105263159</v>
      </c>
      <c r="CE34">
        <v>1.3488372093023255</v>
      </c>
      <c r="CF34">
        <v>1.9487179487179487</v>
      </c>
      <c r="CG34">
        <v>7</v>
      </c>
      <c r="CH34">
        <v>6.0333333333333332</v>
      </c>
      <c r="CI34">
        <v>4.2758620689655169</v>
      </c>
      <c r="CJ34">
        <v>2.3666666666666667</v>
      </c>
      <c r="CK34" s="3">
        <v>72</v>
      </c>
      <c r="CL34" s="4">
        <v>39</v>
      </c>
      <c r="CM34" s="3">
        <v>99</v>
      </c>
      <c r="CN34" s="4">
        <v>6</v>
      </c>
      <c r="CO34" s="38">
        <v>22</v>
      </c>
      <c r="CP34" s="38">
        <v>3</v>
      </c>
      <c r="CQ34" s="26">
        <v>1.8499999999999999</v>
      </c>
      <c r="CR34" s="26">
        <v>3.4499999999999997</v>
      </c>
      <c r="CS34" s="4">
        <v>4.5999999999999996</v>
      </c>
      <c r="CT34" s="26">
        <v>4.4000000000000004</v>
      </c>
    </row>
    <row r="35" spans="1:98" ht="15.95">
      <c r="A35" s="26">
        <v>213</v>
      </c>
      <c r="B35" s="26">
        <v>1</v>
      </c>
      <c r="C35" s="1">
        <v>83</v>
      </c>
      <c r="D35" s="26">
        <v>1</v>
      </c>
      <c r="E35" s="26">
        <v>18</v>
      </c>
      <c r="F35" s="1">
        <v>0</v>
      </c>
      <c r="G35" s="1">
        <v>0</v>
      </c>
      <c r="H35" s="26">
        <v>0</v>
      </c>
      <c r="I35">
        <v>1.7688250385187059</v>
      </c>
      <c r="J35">
        <v>0.73631591737612934</v>
      </c>
      <c r="K35">
        <v>1.1107716166367858</v>
      </c>
      <c r="L35">
        <v>2.0077085100764656</v>
      </c>
      <c r="M35">
        <v>1.6303072610616454</v>
      </c>
      <c r="N35">
        <v>2.1866375751589788</v>
      </c>
      <c r="O35">
        <f t="shared" si="0"/>
        <v>0.14575277819529298</v>
      </c>
      <c r="P35">
        <f t="shared" si="1"/>
        <v>0.10373821136480521</v>
      </c>
      <c r="Q35">
        <v>0.35585038623170673</v>
      </c>
      <c r="R35">
        <v>2.0077085100764656</v>
      </c>
      <c r="S35">
        <v>2.6751035695578853</v>
      </c>
      <c r="T35">
        <v>1.113465369303432</v>
      </c>
      <c r="U35">
        <v>0</v>
      </c>
      <c r="V35">
        <v>0.76874756965552316</v>
      </c>
      <c r="W35">
        <f t="shared" si="2"/>
        <v>-0.18314495268456232</v>
      </c>
      <c r="X35">
        <f t="shared" si="3"/>
        <v>0.28650859430833703</v>
      </c>
      <c r="Y35">
        <f t="shared" si="4"/>
        <v>-1</v>
      </c>
      <c r="Z35">
        <f t="shared" si="5"/>
        <v>-0.76518918372086953</v>
      </c>
      <c r="AA35" s="6">
        <v>1.5097286061799764</v>
      </c>
      <c r="AB35" s="6">
        <v>2.2297892587512016</v>
      </c>
      <c r="AC35" s="6">
        <v>2.21791990425415</v>
      </c>
      <c r="AD35" s="6">
        <v>1.941027407633273</v>
      </c>
      <c r="AE35" s="6">
        <v>0.81996765128325844</v>
      </c>
      <c r="AF35" s="6">
        <v>0.63975730208649029</v>
      </c>
      <c r="AG35" s="6">
        <v>0.92527296748004362</v>
      </c>
      <c r="AH35" s="6">
        <v>1.4045273307543855</v>
      </c>
      <c r="AI35" s="6">
        <v>1.4689887443403835</v>
      </c>
      <c r="AJ35" s="6">
        <v>2.651435326420033</v>
      </c>
      <c r="AK35" s="6">
        <v>0.58210109969413293</v>
      </c>
      <c r="AL35" s="6">
        <v>0.45630076716534668</v>
      </c>
      <c r="AM35">
        <v>1.3430090850819068</v>
      </c>
      <c r="AN35">
        <v>0.78842991822212216</v>
      </c>
      <c r="AO35">
        <v>2.3263478740408408</v>
      </c>
      <c r="AP35">
        <v>1.3660217462809556</v>
      </c>
      <c r="AQ35">
        <v>1.2206403488473501</v>
      </c>
      <c r="AR35">
        <v>-0.25334710313579978</v>
      </c>
      <c r="AS35">
        <v>1.606330907359302</v>
      </c>
      <c r="AT35">
        <v>2.3263478740408408</v>
      </c>
      <c r="AU35" s="6">
        <v>1.320917627</v>
      </c>
      <c r="AV35" s="6">
        <v>1.36411872</v>
      </c>
      <c r="AW35" s="6">
        <v>0.77774761599999997</v>
      </c>
      <c r="AX35" s="6">
        <v>1.8732033619999999</v>
      </c>
      <c r="AY35" s="6">
        <v>2.0730007709999998</v>
      </c>
      <c r="AZ35" s="6">
        <v>2.5796949769999999</v>
      </c>
      <c r="BA35" s="6">
        <v>0.50669420600000004</v>
      </c>
      <c r="BB35" s="6">
        <v>3.1679691079999999</v>
      </c>
      <c r="BC35" s="6">
        <v>3.1679691079999999</v>
      </c>
      <c r="BD35" s="6">
        <v>0</v>
      </c>
      <c r="BE35" s="6">
        <v>2.757075173</v>
      </c>
      <c r="BF35" s="6">
        <v>2.1463355040000001</v>
      </c>
      <c r="BG35" s="6">
        <v>0</v>
      </c>
      <c r="BH35" s="6">
        <v>2.1351410479999999</v>
      </c>
      <c r="BI35" s="6">
        <v>0.841621234</v>
      </c>
      <c r="BJ35" s="6">
        <v>2.3263478740000001</v>
      </c>
      <c r="BK35" s="6">
        <v>0.61945346000000001</v>
      </c>
      <c r="BL35" s="6">
        <v>0.98966302100000003</v>
      </c>
      <c r="BM35" s="6">
        <v>0.68407440200000003</v>
      </c>
      <c r="BN35" s="6">
        <v>0.84280290099999999</v>
      </c>
      <c r="BO35" s="6">
        <v>-0.50669420600000004</v>
      </c>
      <c r="BP35" s="6">
        <v>0</v>
      </c>
      <c r="BQ35" s="6">
        <v>0.50669420600000004</v>
      </c>
      <c r="BR35" s="6">
        <v>4.6526957480000002</v>
      </c>
      <c r="BS35" s="6">
        <v>3.1679691079999999</v>
      </c>
      <c r="BT35" s="6">
        <v>-0.841621234</v>
      </c>
      <c r="BU35" s="6">
        <v>0</v>
      </c>
      <c r="BV35" s="6">
        <v>-0.36002474000000001</v>
      </c>
      <c r="BW35" s="6">
        <v>0.86145459899999999</v>
      </c>
      <c r="BX35" s="6">
        <v>2.0349920899999998</v>
      </c>
      <c r="BY35" s="6">
        <v>2.3263478740000001</v>
      </c>
      <c r="BZ35" s="6">
        <v>2.0349920899999998</v>
      </c>
      <c r="CA35">
        <v>3.3924050632911391</v>
      </c>
      <c r="CB35">
        <v>4.1190476190476186</v>
      </c>
      <c r="CC35">
        <v>5.4871794871794872</v>
      </c>
      <c r="CD35">
        <v>3.8421052631578947</v>
      </c>
      <c r="CE35">
        <v>3.5</v>
      </c>
      <c r="CF35">
        <v>3.9743589743589745</v>
      </c>
      <c r="CG35">
        <v>4.7857142857142856</v>
      </c>
      <c r="CH35">
        <v>3.7666666666666666</v>
      </c>
      <c r="CI35">
        <v>4.0666666666666664</v>
      </c>
      <c r="CJ35">
        <v>3.4137931034482758</v>
      </c>
      <c r="CK35" s="3">
        <v>67</v>
      </c>
      <c r="CL35" s="4">
        <v>41</v>
      </c>
      <c r="CM35" s="3">
        <v>87</v>
      </c>
      <c r="CN35" s="4">
        <v>16</v>
      </c>
      <c r="CO35" s="38">
        <v>9</v>
      </c>
      <c r="CP35" s="38">
        <v>0</v>
      </c>
      <c r="CQ35" s="26">
        <v>1.325</v>
      </c>
      <c r="CR35" s="26">
        <v>2.15</v>
      </c>
      <c r="CS35" s="4">
        <v>5</v>
      </c>
      <c r="CT35" s="26">
        <v>5</v>
      </c>
    </row>
    <row r="36" spans="1:98" ht="15.95">
      <c r="A36" s="26">
        <v>215</v>
      </c>
      <c r="B36" s="26">
        <v>1</v>
      </c>
      <c r="C36" s="1">
        <v>68</v>
      </c>
      <c r="D36" s="26">
        <v>1</v>
      </c>
      <c r="E36" s="26">
        <v>16</v>
      </c>
      <c r="F36" s="1">
        <v>1</v>
      </c>
      <c r="G36" s="1">
        <v>0</v>
      </c>
      <c r="H36" s="26">
        <v>1</v>
      </c>
      <c r="I36">
        <v>0.25109008020675705</v>
      </c>
      <c r="J36">
        <v>0.53668851444363819</v>
      </c>
      <c r="K36">
        <v>0.64365880078396942</v>
      </c>
      <c r="L36">
        <v>-0.99117013792190467</v>
      </c>
      <c r="M36">
        <v>0.24189151183862301</v>
      </c>
      <c r="N36">
        <v>1.1759984936648324</v>
      </c>
      <c r="O36">
        <f t="shared" si="0"/>
        <v>0.65880073785732951</v>
      </c>
      <c r="P36">
        <f t="shared" si="1"/>
        <v>1.6456650528070369</v>
      </c>
      <c r="Q36">
        <v>0</v>
      </c>
      <c r="R36">
        <v>0</v>
      </c>
      <c r="S36">
        <v>1.4178900055034553</v>
      </c>
      <c r="T36">
        <v>0.24189151183862301</v>
      </c>
      <c r="U36">
        <v>0</v>
      </c>
      <c r="V36">
        <v>1.1759984936648324</v>
      </c>
      <c r="W36">
        <f t="shared" si="2"/>
        <v>0.65880073785732951</v>
      </c>
      <c r="X36">
        <f t="shared" si="3"/>
        <v>-1</v>
      </c>
      <c r="Y36">
        <f t="shared" si="4"/>
        <v>-1</v>
      </c>
      <c r="Z36">
        <f t="shared" si="5"/>
        <v>-1</v>
      </c>
      <c r="AA36" s="6">
        <v>0.48100971325782571</v>
      </c>
      <c r="AB36" s="6">
        <v>-4.7816390981703094E-2</v>
      </c>
      <c r="AC36" s="6">
        <v>8.2778856497866427E-2</v>
      </c>
      <c r="AD36" s="6">
        <v>0.37257846917570014</v>
      </c>
      <c r="AE36" s="6">
        <v>0.40600063948664844</v>
      </c>
      <c r="AF36" s="6">
        <v>0.94335374694020158</v>
      </c>
      <c r="AG36" s="6">
        <v>1.3062716412546418</v>
      </c>
      <c r="AH36" s="6">
        <v>8.2239665584883159E-2</v>
      </c>
      <c r="AI36" s="6">
        <v>8.2778856497866427E-2</v>
      </c>
      <c r="AJ36" s="6">
        <v>1.2587773501626989</v>
      </c>
      <c r="AK36" s="6">
        <v>1.1057075251934907</v>
      </c>
      <c r="AL36" s="6">
        <v>0.28044559719667461</v>
      </c>
      <c r="AM36">
        <v>1.1725657328527146</v>
      </c>
      <c r="AN36">
        <v>0.79271957341460808</v>
      </c>
      <c r="AO36">
        <v>0.24730945796848791</v>
      </c>
      <c r="AP36">
        <v>2.1463355042481358</v>
      </c>
      <c r="AQ36">
        <v>2.1866375751589788</v>
      </c>
      <c r="AR36">
        <v>0.44607030982201201</v>
      </c>
      <c r="AS36">
        <v>2.1463355042481358</v>
      </c>
      <c r="AT36">
        <v>0.82771126721983856</v>
      </c>
      <c r="AU36" s="6">
        <v>1.8956205749999999</v>
      </c>
      <c r="AV36" s="6">
        <v>0.90845786900000003</v>
      </c>
      <c r="AW36" s="6">
        <v>2.0730007709999998</v>
      </c>
      <c r="AX36" s="6">
        <v>0.93075924700000001</v>
      </c>
      <c r="AY36" s="6">
        <v>2.3263478740000001</v>
      </c>
      <c r="AZ36" s="6">
        <v>-0.67448975</v>
      </c>
      <c r="BA36" s="6">
        <v>1.8956205749999999</v>
      </c>
      <c r="BB36" s="6">
        <v>2.3263478740000001</v>
      </c>
      <c r="BC36" s="6">
        <v>1.4847266400000001</v>
      </c>
      <c r="BD36" s="6">
        <v>3.0008376239999999</v>
      </c>
      <c r="BE36" s="6">
        <v>2.757075173</v>
      </c>
      <c r="BF36" s="6">
        <v>-0.58827412999999995</v>
      </c>
      <c r="BG36" s="6">
        <v>0</v>
      </c>
      <c r="BH36" s="6">
        <v>3.0008376239999999</v>
      </c>
      <c r="BI36" s="6">
        <v>2.3263478740000001</v>
      </c>
      <c r="BJ36" s="6">
        <v>2.0730007709999998</v>
      </c>
      <c r="BK36" s="6">
        <v>0.78991305000000001</v>
      </c>
      <c r="BL36" s="6">
        <v>0.841621234</v>
      </c>
      <c r="BM36" s="6">
        <v>0.312601719</v>
      </c>
      <c r="BN36" s="6">
        <v>1.2029817570000001</v>
      </c>
      <c r="BO36" s="6">
        <v>0.67448975</v>
      </c>
      <c r="BP36" s="6">
        <v>0.167131483</v>
      </c>
      <c r="BQ36" s="6">
        <v>1.8956205749999999</v>
      </c>
      <c r="BR36" s="6">
        <v>2.3263478740000001</v>
      </c>
      <c r="BS36" s="6">
        <v>1.4847266400000001</v>
      </c>
      <c r="BT36" s="6">
        <v>1.105217049</v>
      </c>
      <c r="BU36" s="6">
        <v>0</v>
      </c>
      <c r="BV36" s="6">
        <v>1.4847266400000001</v>
      </c>
      <c r="BW36" s="6">
        <v>0</v>
      </c>
      <c r="BX36" s="6">
        <v>3.0008376239999999</v>
      </c>
      <c r="BY36" s="6">
        <v>2.3263478740000001</v>
      </c>
      <c r="BZ36" s="6">
        <v>3.0008376239999999</v>
      </c>
      <c r="CA36">
        <v>3</v>
      </c>
      <c r="CB36">
        <v>4.558139534883721</v>
      </c>
      <c r="CC36">
        <v>6.5384615384615383</v>
      </c>
      <c r="CD36">
        <v>2.5263157894736841</v>
      </c>
      <c r="CE36">
        <v>3.8372093023255816</v>
      </c>
      <c r="CF36">
        <v>5.2051282051282053</v>
      </c>
      <c r="CG36">
        <v>7</v>
      </c>
      <c r="CH36">
        <v>5.6333333333333337</v>
      </c>
      <c r="CI36">
        <v>4.2758620689655169</v>
      </c>
      <c r="CJ36">
        <v>2.5</v>
      </c>
      <c r="CK36" s="3">
        <v>60</v>
      </c>
      <c r="CL36" s="4">
        <v>54</v>
      </c>
      <c r="CM36" s="3">
        <v>118</v>
      </c>
      <c r="CN36" s="4">
        <v>19</v>
      </c>
      <c r="CO36" s="38">
        <v>17</v>
      </c>
      <c r="CP36" s="38">
        <v>0</v>
      </c>
      <c r="CQ36" s="26">
        <v>2.4500000000000002</v>
      </c>
      <c r="CR36" s="26">
        <v>2.1</v>
      </c>
      <c r="CS36" s="4">
        <v>2.5</v>
      </c>
      <c r="CT36" s="26">
        <v>3.4</v>
      </c>
    </row>
    <row r="37" spans="1:98" ht="15.95">
      <c r="A37" s="26">
        <v>216</v>
      </c>
      <c r="B37" s="26">
        <v>1</v>
      </c>
      <c r="C37" s="1">
        <v>74</v>
      </c>
      <c r="D37" s="26">
        <v>0</v>
      </c>
      <c r="E37" s="5">
        <v>18</v>
      </c>
      <c r="F37" s="1">
        <v>1</v>
      </c>
      <c r="G37" s="1">
        <v>0</v>
      </c>
      <c r="H37" s="26">
        <v>0</v>
      </c>
      <c r="I37">
        <v>2.1231727991175151</v>
      </c>
      <c r="J37">
        <v>1.12424088093443</v>
      </c>
      <c r="K37">
        <v>1.8229466506736884</v>
      </c>
      <c r="L37">
        <v>4.6526957480816815</v>
      </c>
      <c r="M37">
        <v>1.7420602740742237</v>
      </c>
      <c r="N37">
        <v>1.5333703880345637</v>
      </c>
      <c r="O37">
        <f t="shared" si="0"/>
        <v>-6.3713724260400395E-2</v>
      </c>
      <c r="P37">
        <f t="shared" si="1"/>
        <v>0.45515973774808327</v>
      </c>
      <c r="Q37">
        <v>3.1679691076137555</v>
      </c>
      <c r="R37">
        <v>3.1679691076137555</v>
      </c>
      <c r="S37">
        <v>0.63684322458268439</v>
      </c>
      <c r="T37">
        <v>2.0349920899798426</v>
      </c>
      <c r="U37">
        <v>0.12580033252878597</v>
      </c>
      <c r="V37">
        <v>0.96742156610170071</v>
      </c>
      <c r="W37">
        <f t="shared" si="2"/>
        <v>-0.35557076611203214</v>
      </c>
      <c r="X37">
        <f t="shared" si="3"/>
        <v>0.21775619202348112</v>
      </c>
      <c r="Y37">
        <f t="shared" si="4"/>
        <v>-0.67009402661117978</v>
      </c>
      <c r="Z37">
        <f t="shared" si="5"/>
        <v>0.66524329245166858</v>
      </c>
      <c r="AA37" s="6">
        <v>1.9150590541623955</v>
      </c>
      <c r="AB37" s="6">
        <v>2.892296695973704</v>
      </c>
      <c r="AC37" s="6">
        <v>3.3939183979189824</v>
      </c>
      <c r="AD37" s="6">
        <v>1.8613211829519001</v>
      </c>
      <c r="AE37" s="6">
        <v>0.58469730399368225</v>
      </c>
      <c r="AF37" s="6">
        <v>2.1866375751589788</v>
      </c>
      <c r="AG37" s="6">
        <v>1.439199423982469</v>
      </c>
      <c r="AH37" s="6">
        <v>2.7570751733362986</v>
      </c>
      <c r="AI37" s="6">
        <v>2.3263478740408408</v>
      </c>
      <c r="AJ37" s="6">
        <v>2.892296695973704</v>
      </c>
      <c r="AK37" s="6">
        <v>1.0068190629631131</v>
      </c>
      <c r="AL37" s="6">
        <v>1.7112319454638589</v>
      </c>
      <c r="AM37">
        <v>1.1995888227125642</v>
      </c>
      <c r="AN37">
        <v>1.3699559181558305</v>
      </c>
      <c r="AO37">
        <v>1.7420602740742237</v>
      </c>
      <c r="AP37">
        <v>0</v>
      </c>
      <c r="AQ37">
        <v>2.0349920899798426</v>
      </c>
      <c r="AR37">
        <v>-1.2587773501626989</v>
      </c>
      <c r="AS37">
        <v>0.96742156610170071</v>
      </c>
      <c r="AT37">
        <v>1.9348431322034014</v>
      </c>
      <c r="AU37" s="6">
        <v>1.2723485328683721</v>
      </c>
      <c r="AV37" s="6">
        <v>1.1903769290899595</v>
      </c>
      <c r="AW37" s="6">
        <v>0.63684322458268439</v>
      </c>
      <c r="AX37" s="6">
        <v>1.5414989159322432</v>
      </c>
      <c r="AY37" s="6">
        <v>2.7570751733362986</v>
      </c>
      <c r="AZ37" s="6">
        <v>1.5161109837689963</v>
      </c>
      <c r="BA37" s="6">
        <v>0.24376245090062426</v>
      </c>
      <c r="BB37" s="6">
        <v>-1.8956205747453834</v>
      </c>
      <c r="BC37" s="6">
        <v>2.7570751733362981</v>
      </c>
      <c r="BD37" s="6">
        <v>3.0008376242369228</v>
      </c>
      <c r="BE37" s="6">
        <v>0</v>
      </c>
      <c r="BF37" s="6">
        <v>1.9091917574510566</v>
      </c>
      <c r="BG37" s="6">
        <v>0</v>
      </c>
      <c r="BH37" s="6">
        <v>0</v>
      </c>
      <c r="BI37" s="6">
        <v>0.86145459859091522</v>
      </c>
      <c r="BJ37" s="6">
        <v>4.6526957480816815</v>
      </c>
      <c r="BK37" s="6">
        <v>1.2723485328683721</v>
      </c>
      <c r="BL37" s="6">
        <v>1.5161109837689968</v>
      </c>
      <c r="BM37" s="6">
        <v>1.3209176270139418</v>
      </c>
      <c r="BN37" s="6">
        <v>1.5810766796714657</v>
      </c>
      <c r="BO37" s="6">
        <v>0</v>
      </c>
      <c r="BP37" s="6">
        <v>-1.6518581238447587</v>
      </c>
      <c r="BQ37" s="6">
        <v>1.8956205747453831</v>
      </c>
      <c r="BR37" s="6">
        <v>1.1052170494915394</v>
      </c>
      <c r="BS37" s="6">
        <v>0.86145459859091522</v>
      </c>
      <c r="BT37" s="6">
        <v>4.6526957480816815</v>
      </c>
      <c r="BU37" s="6">
        <v>0</v>
      </c>
      <c r="BV37" s="6">
        <v>-1.484726640467926</v>
      </c>
      <c r="BW37" s="6">
        <v>0</v>
      </c>
      <c r="BX37" s="6">
        <v>1.6518581238447587</v>
      </c>
      <c r="BY37" s="6">
        <v>1.1052170494915394</v>
      </c>
      <c r="BZ37" s="6">
        <v>1.6518581238447587</v>
      </c>
      <c r="CA37">
        <v>3.3333333333333335</v>
      </c>
      <c r="CB37">
        <v>4.1627906976744189</v>
      </c>
      <c r="CC37">
        <v>6.666666666666667</v>
      </c>
      <c r="CD37">
        <v>4.2894736842105265</v>
      </c>
      <c r="CE37">
        <v>4.1395348837209305</v>
      </c>
      <c r="CF37">
        <v>6.3076923076923075</v>
      </c>
      <c r="CG37">
        <v>7</v>
      </c>
      <c r="CH37">
        <v>7</v>
      </c>
      <c r="CI37">
        <v>2.6333333333333333</v>
      </c>
      <c r="CJ37">
        <v>1.1000000000000001</v>
      </c>
      <c r="CK37" s="3">
        <v>78</v>
      </c>
      <c r="CL37" s="4">
        <v>30</v>
      </c>
      <c r="CM37" s="3">
        <v>120</v>
      </c>
      <c r="CN37" s="4">
        <v>1</v>
      </c>
      <c r="CO37" s="38">
        <v>21</v>
      </c>
      <c r="CP37" s="38">
        <v>3</v>
      </c>
      <c r="CQ37" s="26">
        <v>2</v>
      </c>
      <c r="CR37" s="26">
        <v>3.5</v>
      </c>
      <c r="CS37" s="4">
        <v>4.5999999999999996</v>
      </c>
      <c r="CT37" s="26">
        <v>5</v>
      </c>
    </row>
    <row r="38" spans="1:98" ht="15.95">
      <c r="A38" s="26">
        <v>217</v>
      </c>
      <c r="B38" s="26">
        <v>1</v>
      </c>
      <c r="C38" s="1">
        <v>70</v>
      </c>
      <c r="D38" s="26">
        <v>1</v>
      </c>
      <c r="E38" s="26">
        <v>16</v>
      </c>
      <c r="F38" s="1">
        <v>0</v>
      </c>
      <c r="G38" s="1">
        <v>0</v>
      </c>
      <c r="H38" s="26">
        <v>0</v>
      </c>
      <c r="I38">
        <v>1.8248391305720904</v>
      </c>
      <c r="J38">
        <v>1.1503493803760083</v>
      </c>
      <c r="K38">
        <v>1.8248391305720904</v>
      </c>
      <c r="L38">
        <v>1.4982978231735995</v>
      </c>
      <c r="M38">
        <v>3.1679691076137555</v>
      </c>
      <c r="N38">
        <v>3.0008376242369228</v>
      </c>
      <c r="O38">
        <f t="shared" si="0"/>
        <v>-2.7093000419984348E-2</v>
      </c>
      <c r="P38">
        <f t="shared" si="1"/>
        <v>-0.35781735361599359</v>
      </c>
      <c r="Q38">
        <v>1.4982978231735995</v>
      </c>
      <c r="R38">
        <v>1.4982978231735995</v>
      </c>
      <c r="S38">
        <v>0</v>
      </c>
      <c r="T38">
        <v>1.5161109837689968</v>
      </c>
      <c r="U38">
        <v>2.7570751733362986</v>
      </c>
      <c r="V38">
        <v>3.2937694401425412</v>
      </c>
      <c r="W38">
        <f t="shared" si="2"/>
        <v>0.36958475049321488</v>
      </c>
      <c r="X38">
        <f t="shared" si="3"/>
        <v>-5.9093380281968174E-3</v>
      </c>
      <c r="Y38">
        <f t="shared" si="4"/>
        <v>1</v>
      </c>
      <c r="Z38">
        <f t="shared" si="5"/>
        <v>1</v>
      </c>
      <c r="AA38" s="6">
        <v>0</v>
      </c>
      <c r="AB38" s="6">
        <v>3.0008376239999999</v>
      </c>
      <c r="AC38" s="6">
        <v>4.6526957480000002</v>
      </c>
      <c r="AD38" s="6">
        <v>1.533370388</v>
      </c>
      <c r="AE38" s="6">
        <v>2.8922966959999998</v>
      </c>
      <c r="AF38" s="6">
        <v>0.10854092799999999</v>
      </c>
      <c r="AG38" s="6">
        <v>3.3939183979999998</v>
      </c>
      <c r="AH38" s="6">
        <v>1.105217049</v>
      </c>
      <c r="AI38" s="6">
        <v>2.3263478740000001</v>
      </c>
      <c r="AJ38" s="6">
        <v>2.757075173</v>
      </c>
      <c r="AK38" s="6">
        <v>0.96742156599999996</v>
      </c>
      <c r="AL38" s="6">
        <v>2.0349920899798426</v>
      </c>
      <c r="AM38">
        <v>9.603641852562908E-2</v>
      </c>
      <c r="AN38">
        <v>4.291870888787494E-2</v>
      </c>
      <c r="AO38">
        <v>0</v>
      </c>
      <c r="AP38">
        <v>1.484726640467926</v>
      </c>
      <c r="AQ38">
        <v>-2.1463355042481358</v>
      </c>
      <c r="AR38">
        <v>-0.56594882193286311</v>
      </c>
      <c r="AS38">
        <v>2.3263478740408408</v>
      </c>
      <c r="AT38">
        <v>-1.8956205747453831</v>
      </c>
      <c r="AU38" s="6">
        <v>0.13971029888186212</v>
      </c>
      <c r="AV38" s="6">
        <v>0</v>
      </c>
      <c r="AW38" s="6">
        <v>0.49447738040337696</v>
      </c>
      <c r="AX38" s="6">
        <v>-2.552500456043387E-2</v>
      </c>
      <c r="AY38" s="6">
        <v>2.0730007709050411</v>
      </c>
      <c r="AZ38" s="6">
        <v>0</v>
      </c>
      <c r="BA38" s="6">
        <v>1.8956205747453834</v>
      </c>
      <c r="BB38" s="6">
        <v>0</v>
      </c>
      <c r="BC38" s="6">
        <v>-2.3263478740408408</v>
      </c>
      <c r="BD38" s="6">
        <v>-1.8956205747453831</v>
      </c>
      <c r="BE38" s="6">
        <v>2.3263478740408408</v>
      </c>
      <c r="BF38" s="6">
        <v>-0.4307272992954575</v>
      </c>
      <c r="BG38" s="6">
        <v>0</v>
      </c>
      <c r="BH38" s="6">
        <v>1.8956205747453834</v>
      </c>
      <c r="BI38" s="6">
        <v>0</v>
      </c>
      <c r="BJ38" s="6">
        <v>-1.8956205747453831</v>
      </c>
      <c r="BK38" s="6">
        <v>0.25334710313579978</v>
      </c>
      <c r="BL38" s="6">
        <v>0</v>
      </c>
      <c r="BM38" s="6">
        <v>0.42114264706028215</v>
      </c>
      <c r="BN38" s="6">
        <v>-6.5827075471276711E-2</v>
      </c>
      <c r="BO38" s="6">
        <v>-0.25334710313579978</v>
      </c>
      <c r="BP38" s="6">
        <v>0</v>
      </c>
      <c r="BQ38" s="6">
        <v>4.6526957480816815</v>
      </c>
      <c r="BR38" s="6">
        <v>0</v>
      </c>
      <c r="BS38" s="6">
        <v>0</v>
      </c>
      <c r="BT38" s="6">
        <v>-2.3263478740408408</v>
      </c>
      <c r="BU38" s="6">
        <v>-2.3263478740408408</v>
      </c>
      <c r="BV38" s="6">
        <v>-0.25334710313579978</v>
      </c>
      <c r="BW38" s="6">
        <v>2.3263478740408408</v>
      </c>
      <c r="BX38" s="6">
        <v>0</v>
      </c>
      <c r="BY38" s="6">
        <v>0</v>
      </c>
      <c r="BZ38" s="6">
        <v>0</v>
      </c>
      <c r="CA38">
        <v>3.2545454545454544</v>
      </c>
      <c r="CB38">
        <v>4.1379310344827589</v>
      </c>
      <c r="CC38">
        <v>5.9259259259259256</v>
      </c>
      <c r="CD38">
        <v>3.903225806451613</v>
      </c>
      <c r="CE38">
        <v>3.3823529411764706</v>
      </c>
      <c r="CF38">
        <v>5.1351351351351351</v>
      </c>
      <c r="CG38">
        <v>5.85</v>
      </c>
      <c r="CH38">
        <v>4.4117647058823533</v>
      </c>
      <c r="CI38">
        <v>3.736842105263158</v>
      </c>
      <c r="CJ38">
        <v>2.1666666666666665</v>
      </c>
      <c r="CK38" s="3">
        <v>70</v>
      </c>
      <c r="CL38" s="4">
        <v>49</v>
      </c>
      <c r="CM38" s="3">
        <v>92</v>
      </c>
      <c r="CN38" s="4">
        <v>1</v>
      </c>
      <c r="CO38" s="38">
        <v>20</v>
      </c>
      <c r="CP38" s="38">
        <v>3</v>
      </c>
      <c r="CQ38" s="26">
        <v>4.6749999999999998</v>
      </c>
      <c r="CR38" s="26">
        <v>3.5</v>
      </c>
      <c r="CS38" s="4">
        <v>1</v>
      </c>
      <c r="CT38" s="26">
        <v>1</v>
      </c>
    </row>
    <row r="39" spans="1:98" ht="15.95">
      <c r="A39" s="26">
        <v>218</v>
      </c>
      <c r="B39" s="26">
        <v>1</v>
      </c>
      <c r="C39" s="1">
        <v>71</v>
      </c>
      <c r="D39" s="26">
        <v>1</v>
      </c>
      <c r="E39" s="26">
        <v>16</v>
      </c>
      <c r="F39" s="1">
        <v>0</v>
      </c>
      <c r="G39" s="1">
        <v>0</v>
      </c>
      <c r="H39" s="26">
        <v>0</v>
      </c>
      <c r="I39">
        <v>1.0037384310448512</v>
      </c>
      <c r="J39">
        <v>0.37276658846529837</v>
      </c>
      <c r="K39">
        <v>0.15557346204947997</v>
      </c>
      <c r="L39">
        <v>1.0675705238781419</v>
      </c>
      <c r="M39">
        <v>0.50162170194527878</v>
      </c>
      <c r="N39">
        <v>1.6419113162977825</v>
      </c>
      <c r="O39">
        <f t="shared" si="0"/>
        <v>0.53196736632829555</v>
      </c>
      <c r="P39">
        <f t="shared" si="1"/>
        <v>0.36066251961953621</v>
      </c>
      <c r="Q39">
        <v>-0.4307272992954575</v>
      </c>
      <c r="R39">
        <v>-0.25334710313579978</v>
      </c>
      <c r="S39">
        <v>-1.2587773501626989</v>
      </c>
      <c r="T39">
        <v>0.39308077368205996</v>
      </c>
      <c r="U39">
        <v>0.78740919630899575</v>
      </c>
      <c r="V39">
        <v>0.12580033252878597</v>
      </c>
      <c r="W39">
        <f t="shared" si="2"/>
        <v>-0.51510921857437086</v>
      </c>
      <c r="X39">
        <f t="shared" si="3"/>
        <v>-4.6261425345142824</v>
      </c>
      <c r="Y39">
        <f t="shared" si="4"/>
        <v>-4.3409520345041432</v>
      </c>
      <c r="Z39">
        <f t="shared" si="5"/>
        <v>-0.49011410009011014</v>
      </c>
      <c r="AA39" s="6">
        <v>1.6747498930840492</v>
      </c>
      <c r="AB39" s="6">
        <v>0.4307272992954575</v>
      </c>
      <c r="AC39" s="6">
        <v>0.96742156610170071</v>
      </c>
      <c r="AD39" s="6">
        <v>0.97069170338380684</v>
      </c>
      <c r="AE39" s="6">
        <v>0.5844005584431452</v>
      </c>
      <c r="AF39" s="6">
        <v>0.4307272992954575</v>
      </c>
      <c r="AG39" s="6">
        <v>0.30872814680309357</v>
      </c>
      <c r="AH39" s="6">
        <v>0</v>
      </c>
      <c r="AI39" s="6">
        <v>3.2937694401425412</v>
      </c>
      <c r="AJ39" s="6">
        <v>0.53669426680624321</v>
      </c>
      <c r="AK39" s="6">
        <v>8.0184833875196371E-2</v>
      </c>
      <c r="AL39" s="6">
        <v>-6.9904403612844779E-2</v>
      </c>
      <c r="AM39">
        <v>1.0509245060714534</v>
      </c>
      <c r="AN39">
        <v>0.97010102248786367</v>
      </c>
      <c r="AO39">
        <v>0.85450211998878711</v>
      </c>
      <c r="AP39">
        <v>0.6840744024312575</v>
      </c>
      <c r="AQ39">
        <v>1.8248391305720904</v>
      </c>
      <c r="AR39">
        <v>0.49447738040337696</v>
      </c>
      <c r="AS39">
        <v>0.57198646710017498</v>
      </c>
      <c r="AT39">
        <v>1.9560413157406824</v>
      </c>
      <c r="AU39" s="6">
        <v>1.2387181410000001</v>
      </c>
      <c r="AV39" s="6">
        <v>0.85115791900000004</v>
      </c>
      <c r="AW39" s="6">
        <v>1.386209888</v>
      </c>
      <c r="AX39" s="6">
        <v>1.010527891</v>
      </c>
      <c r="AY39" s="6">
        <v>2.3263478740000001</v>
      </c>
      <c r="AZ39" s="6">
        <v>0.43072729900000001</v>
      </c>
      <c r="BA39" s="6">
        <v>1.0949683370000001</v>
      </c>
      <c r="BB39" s="6">
        <v>0.25334710300000002</v>
      </c>
      <c r="BC39" s="6">
        <v>2.3263478740000001</v>
      </c>
      <c r="BD39" s="6">
        <v>3.0008376239999999</v>
      </c>
      <c r="BE39" s="6">
        <v>0</v>
      </c>
      <c r="BF39" s="6">
        <v>1.407570056</v>
      </c>
      <c r="BG39" s="6">
        <v>4.6526957480000002</v>
      </c>
      <c r="BH39" s="6">
        <v>0</v>
      </c>
      <c r="BI39" s="6">
        <v>1.105217049</v>
      </c>
      <c r="BJ39" s="6">
        <v>3.1679691079999999</v>
      </c>
      <c r="BK39" s="6">
        <v>0.59896083899999997</v>
      </c>
      <c r="BL39" s="6">
        <v>1.4698237890000001</v>
      </c>
      <c r="BM39" s="6">
        <v>1.591971037</v>
      </c>
      <c r="BN39" s="6">
        <v>0.76676544000000002</v>
      </c>
      <c r="BO39" s="6">
        <v>1.6518581240000001</v>
      </c>
      <c r="BP39" s="6">
        <v>0.43072729900000001</v>
      </c>
      <c r="BQ39" s="6">
        <v>0.25334710300000002</v>
      </c>
      <c r="BR39" s="6">
        <v>0.92783685299999996</v>
      </c>
      <c r="BS39" s="6">
        <v>0.841621234</v>
      </c>
      <c r="BT39" s="6">
        <v>4.6526957480000002</v>
      </c>
      <c r="BU39" s="6">
        <v>0</v>
      </c>
      <c r="BV39" s="6">
        <v>0.81929592500000004</v>
      </c>
      <c r="BW39" s="6">
        <v>2.757075173</v>
      </c>
      <c r="BX39" s="6">
        <v>7.3334732999999999E-2</v>
      </c>
      <c r="BY39" s="6">
        <v>2.757075173</v>
      </c>
      <c r="BZ39" s="6">
        <v>7.3334732999999999E-2</v>
      </c>
      <c r="CA39">
        <v>3.6296296296296298</v>
      </c>
      <c r="CB39">
        <v>4.3023255813953485</v>
      </c>
      <c r="CC39">
        <v>6.6486486486486482</v>
      </c>
      <c r="CD39">
        <v>5.0526315789473681</v>
      </c>
      <c r="CE39">
        <v>4.4651162790697674</v>
      </c>
      <c r="CF39">
        <v>6.1538461538461542</v>
      </c>
      <c r="CG39">
        <v>6.7931034482758621</v>
      </c>
      <c r="CH39">
        <v>4.3</v>
      </c>
      <c r="CI39">
        <v>3.8</v>
      </c>
      <c r="CJ39">
        <v>2.7666666666666666</v>
      </c>
      <c r="CK39" s="3">
        <v>79</v>
      </c>
      <c r="CL39" s="4">
        <v>30</v>
      </c>
      <c r="CM39" s="3">
        <v>64</v>
      </c>
      <c r="CN39" s="4">
        <v>1</v>
      </c>
      <c r="CO39" s="38">
        <v>16</v>
      </c>
      <c r="CP39" s="38">
        <v>0</v>
      </c>
      <c r="CQ39" s="26">
        <v>2.6500000000000004</v>
      </c>
      <c r="CR39" s="26">
        <v>3.05</v>
      </c>
      <c r="CS39" s="4">
        <v>4.8</v>
      </c>
      <c r="CT39" s="26">
        <v>5</v>
      </c>
    </row>
    <row r="40" spans="1:98" ht="15.95">
      <c r="A40" s="26">
        <v>219</v>
      </c>
      <c r="B40" s="26">
        <v>1</v>
      </c>
      <c r="C40" s="26">
        <v>63</v>
      </c>
      <c r="D40" s="26">
        <v>1</v>
      </c>
      <c r="E40" s="26">
        <v>18</v>
      </c>
      <c r="F40" s="1">
        <v>0</v>
      </c>
      <c r="G40" s="1">
        <v>0</v>
      </c>
      <c r="H40" s="26">
        <v>0</v>
      </c>
      <c r="I40">
        <v>1.3564612418424127</v>
      </c>
      <c r="J40">
        <v>0.64667356630036676</v>
      </c>
      <c r="K40">
        <v>0.61223024434619744</v>
      </c>
      <c r="L40">
        <v>2.1866375751589788</v>
      </c>
      <c r="M40">
        <v>0.54576403379277116</v>
      </c>
      <c r="N40">
        <v>1.8248391305720904</v>
      </c>
      <c r="O40">
        <f t="shared" si="0"/>
        <v>0.53955681659693244</v>
      </c>
      <c r="P40">
        <f t="shared" si="1"/>
        <v>0.60052429188683842</v>
      </c>
      <c r="Q40">
        <v>1.1418412666627384</v>
      </c>
      <c r="R40">
        <v>0.70191093469105237</v>
      </c>
      <c r="S40">
        <v>0.23703588698967737</v>
      </c>
      <c r="T40">
        <v>-0.17385804728777948</v>
      </c>
      <c r="U40">
        <v>0.67448975019608193</v>
      </c>
      <c r="V40">
        <v>1.5161109837689963</v>
      </c>
      <c r="W40">
        <f t="shared" si="2"/>
        <v>1.2590540762660682</v>
      </c>
      <c r="X40">
        <f t="shared" si="3"/>
        <v>1.6584872516945619</v>
      </c>
      <c r="Y40">
        <f t="shared" si="4"/>
        <v>0.47991394356937445</v>
      </c>
      <c r="Z40">
        <f t="shared" si="5"/>
        <v>0.65618998565345898</v>
      </c>
      <c r="AA40" s="6">
        <v>1.5488855269999999</v>
      </c>
      <c r="AB40" s="6">
        <v>1.1326956399999999</v>
      </c>
      <c r="AC40" s="6">
        <v>1.468988744</v>
      </c>
      <c r="AD40" s="6">
        <v>1.366509156</v>
      </c>
      <c r="AE40" s="6">
        <v>0.58605395699999996</v>
      </c>
      <c r="AF40" s="6">
        <v>0.72669500099999995</v>
      </c>
      <c r="AG40" s="6">
        <v>0.875290342</v>
      </c>
      <c r="AH40" s="6">
        <v>0.32954449099999999</v>
      </c>
      <c r="AI40" s="6">
        <v>0.884588186</v>
      </c>
      <c r="AJ40" s="6">
        <v>0.94156508699999997</v>
      </c>
      <c r="AK40" s="6">
        <v>0.55124927700000004</v>
      </c>
      <c r="AL40" s="6">
        <v>0.53829150460757491</v>
      </c>
      <c r="AM40">
        <v>0.96527188928241436</v>
      </c>
      <c r="AN40">
        <v>0.79864613469910251</v>
      </c>
      <c r="AO40">
        <v>0.95512781200349839</v>
      </c>
      <c r="AP40">
        <v>0.84303987667241598</v>
      </c>
      <c r="AQ40">
        <v>1.0949683367087144</v>
      </c>
      <c r="AR40">
        <v>-9.3673213412583278E-2</v>
      </c>
      <c r="AS40">
        <v>1.3660217462809552</v>
      </c>
      <c r="AT40">
        <v>1.4739874519831497</v>
      </c>
      <c r="AU40" s="6">
        <v>0.93312952266881288</v>
      </c>
      <c r="AV40" s="6">
        <v>0.98903208001065768</v>
      </c>
      <c r="AW40" s="6">
        <v>1.2815515655446006</v>
      </c>
      <c r="AX40" s="6">
        <v>1.0334333784775414</v>
      </c>
      <c r="AY40" s="6">
        <v>0.58827413043711496</v>
      </c>
      <c r="AZ40" s="6">
        <v>2.3263478740408408</v>
      </c>
      <c r="BA40" s="6">
        <v>0.6840744024312575</v>
      </c>
      <c r="BB40" s="6">
        <v>1.0949683367087144</v>
      </c>
      <c r="BC40" s="6">
        <v>2.5796949771766404</v>
      </c>
      <c r="BD40" s="6">
        <v>0.50669420627159956</v>
      </c>
      <c r="BE40" s="6">
        <v>0</v>
      </c>
      <c r="BF40" s="6">
        <v>1.1503493803760083</v>
      </c>
      <c r="BG40" s="6">
        <v>2.3263478740408408</v>
      </c>
      <c r="BH40" s="6">
        <v>0.61073966908816257</v>
      </c>
      <c r="BI40" s="6">
        <v>1.1052170494915396</v>
      </c>
      <c r="BJ40" s="6">
        <v>2.3263478740408408</v>
      </c>
      <c r="BK40" s="6">
        <v>0.68407440243125728</v>
      </c>
      <c r="BL40" s="6">
        <v>0.93205517873343291</v>
      </c>
      <c r="BM40" s="6">
        <v>1.5348986686804005</v>
      </c>
      <c r="BN40" s="6">
        <v>0.54551746570679094</v>
      </c>
      <c r="BO40" s="6">
        <v>-1.484726640467926</v>
      </c>
      <c r="BP40" s="6">
        <v>0.25334710313579978</v>
      </c>
      <c r="BQ40" s="6">
        <v>1.0949683367087144</v>
      </c>
      <c r="BR40" s="6">
        <v>1.6832424671458293</v>
      </c>
      <c r="BS40" s="6">
        <v>2.5796949771766404</v>
      </c>
      <c r="BT40" s="6">
        <v>0.50669420627159956</v>
      </c>
      <c r="BU40" s="6">
        <v>0</v>
      </c>
      <c r="BV40" s="6">
        <v>-0.18001236979270496</v>
      </c>
      <c r="BW40" s="6">
        <v>4.6526957480816815</v>
      </c>
      <c r="BX40" s="6">
        <v>0.74596119172556807</v>
      </c>
      <c r="BY40" s="6">
        <v>1.3489795003921639</v>
      </c>
      <c r="BZ40" s="6">
        <v>0.74596119172556807</v>
      </c>
      <c r="CA40">
        <v>4</v>
      </c>
      <c r="CB40">
        <v>4.1162790697674421</v>
      </c>
      <c r="CC40">
        <v>5.2564102564102564</v>
      </c>
      <c r="CD40">
        <v>4.4210526315789478</v>
      </c>
      <c r="CE40">
        <v>4.0930232558139537</v>
      </c>
      <c r="CF40">
        <v>4.5128205128205128</v>
      </c>
      <c r="CG40">
        <v>6.7666666666666666</v>
      </c>
      <c r="CH40">
        <v>4.0344827586206895</v>
      </c>
      <c r="CI40">
        <v>3.2666666666666666</v>
      </c>
      <c r="CJ40">
        <v>2.1</v>
      </c>
      <c r="CK40" s="3">
        <v>79</v>
      </c>
      <c r="CL40" s="4">
        <v>43</v>
      </c>
      <c r="CM40" s="3">
        <v>69</v>
      </c>
      <c r="CN40" s="4">
        <v>1</v>
      </c>
      <c r="CO40" s="38">
        <v>19</v>
      </c>
      <c r="CP40" s="38">
        <v>4</v>
      </c>
      <c r="CQ40" s="26">
        <v>2.4750000000000001</v>
      </c>
      <c r="CR40" s="26">
        <v>2.8000000000000003</v>
      </c>
      <c r="CS40" s="4">
        <v>4.3</v>
      </c>
      <c r="CT40" s="26">
        <v>3.8</v>
      </c>
    </row>
    <row r="41" spans="1:98" ht="15.95">
      <c r="A41" s="26">
        <v>220</v>
      </c>
      <c r="B41" s="26">
        <v>1</v>
      </c>
      <c r="C41" s="26">
        <v>71</v>
      </c>
      <c r="D41" s="26">
        <v>1</v>
      </c>
      <c r="E41" s="26">
        <v>20</v>
      </c>
      <c r="F41" s="26">
        <v>0</v>
      </c>
      <c r="G41" s="1">
        <v>0</v>
      </c>
      <c r="H41" s="26">
        <v>0</v>
      </c>
      <c r="I41">
        <v>1.940188613756185</v>
      </c>
      <c r="J41">
        <v>1.0898079613075153</v>
      </c>
      <c r="K41">
        <v>1.0354901177654512</v>
      </c>
      <c r="L41">
        <v>2.5631031310892012</v>
      </c>
      <c r="M41">
        <v>1.6513676481428075</v>
      </c>
      <c r="N41">
        <v>1.8248391305720904</v>
      </c>
      <c r="O41">
        <f t="shared" si="0"/>
        <v>4.9902521188170727E-2</v>
      </c>
      <c r="P41">
        <f t="shared" si="1"/>
        <v>0.21633451285016067</v>
      </c>
      <c r="Q41">
        <v>1.2815515655446006</v>
      </c>
      <c r="R41">
        <v>0.85082426624914309</v>
      </c>
      <c r="S41">
        <v>0.57043759817731965</v>
      </c>
      <c r="T41">
        <v>1.1052170494915394</v>
      </c>
      <c r="U41">
        <v>1.5810766796714659</v>
      </c>
      <c r="V41">
        <v>1.403696483511808</v>
      </c>
      <c r="W41">
        <f t="shared" si="2"/>
        <v>0.1189676049389265</v>
      </c>
      <c r="X41">
        <f t="shared" si="3"/>
        <v>-0.1300549130507844</v>
      </c>
      <c r="Y41">
        <f t="shared" si="4"/>
        <v>0.46973384834082749</v>
      </c>
      <c r="Z41">
        <f t="shared" si="5"/>
        <v>0.38397307138566827</v>
      </c>
      <c r="AA41" s="6">
        <v>1.8616974660000001</v>
      </c>
      <c r="AB41" s="6">
        <v>2.0349920899999998</v>
      </c>
      <c r="AC41" s="6">
        <v>2.1351410479999999</v>
      </c>
      <c r="AD41" s="6">
        <v>1.8780546229999999</v>
      </c>
      <c r="AE41" s="6">
        <v>1.0216336029999999</v>
      </c>
      <c r="AF41" s="6">
        <v>1.1778499600000001</v>
      </c>
      <c r="AG41" s="6">
        <v>1.0216336029999999</v>
      </c>
      <c r="AH41" s="6">
        <v>1.063980181</v>
      </c>
      <c r="AI41" s="6">
        <v>1.6335193459999999</v>
      </c>
      <c r="AJ41" s="6">
        <v>1.247582894</v>
      </c>
      <c r="AK41" s="6">
        <v>0.90763304600000005</v>
      </c>
      <c r="AL41" s="6">
        <v>0.93817984886255379</v>
      </c>
      <c r="AM41">
        <v>0.5796945320572704</v>
      </c>
      <c r="AN41">
        <v>0.4929071399030035</v>
      </c>
      <c r="AO41">
        <v>1.0282044624088007</v>
      </c>
      <c r="AP41">
        <v>0.11363680425393766</v>
      </c>
      <c r="AQ41">
        <v>0.77774761584384056</v>
      </c>
      <c r="AR41">
        <v>1.0282044624088007</v>
      </c>
      <c r="AS41">
        <v>0.39305740201766193</v>
      </c>
      <c r="AT41">
        <v>0.271053409572241</v>
      </c>
      <c r="AU41" s="6">
        <v>-0.17738019599999999</v>
      </c>
      <c r="AV41" s="6">
        <v>1.4768779729999999</v>
      </c>
      <c r="AW41" s="6">
        <v>0.93279586999999997</v>
      </c>
      <c r="AX41" s="6">
        <v>0.52503076500000001</v>
      </c>
      <c r="AY41" s="6">
        <v>0.58827412999999995</v>
      </c>
      <c r="AZ41" s="6">
        <v>2.0730007709999998</v>
      </c>
      <c r="BA41" s="6">
        <v>-1.0949683370000001</v>
      </c>
      <c r="BB41" s="6">
        <v>1.516110984</v>
      </c>
      <c r="BC41" s="6">
        <v>0</v>
      </c>
      <c r="BD41" s="6">
        <v>1.6832424669999999</v>
      </c>
      <c r="BE41" s="6">
        <v>0</v>
      </c>
      <c r="BF41" s="6">
        <v>1.067570524</v>
      </c>
      <c r="BG41" s="6">
        <v>0</v>
      </c>
      <c r="BH41" s="6">
        <v>0.18001237</v>
      </c>
      <c r="BI41" s="6">
        <v>2.3263478740000001</v>
      </c>
      <c r="BJ41" s="6">
        <v>0.67448975</v>
      </c>
      <c r="BK41" s="6">
        <v>-0.112759254</v>
      </c>
      <c r="BL41" s="6">
        <v>1.194423351</v>
      </c>
      <c r="BM41" s="6">
        <v>1.2815515660000001</v>
      </c>
      <c r="BN41" s="6">
        <v>0.18611914199999999</v>
      </c>
      <c r="BO41" s="6">
        <v>0</v>
      </c>
      <c r="BP41" s="6">
        <v>2.5796949769999999</v>
      </c>
      <c r="BQ41" s="6">
        <v>-0.25334710300000002</v>
      </c>
      <c r="BR41" s="6">
        <v>1.0949683370000001</v>
      </c>
      <c r="BS41" s="6">
        <v>0</v>
      </c>
      <c r="BT41" s="6">
        <v>1.2723485329999999</v>
      </c>
      <c r="BU41" s="6">
        <v>1.8956205749999999</v>
      </c>
      <c r="BV41" s="6">
        <v>0.88755815400000004</v>
      </c>
      <c r="BW41" s="6">
        <v>2.757075173</v>
      </c>
      <c r="BX41" s="6">
        <v>0</v>
      </c>
      <c r="BY41" s="6">
        <v>2.0730007709999998</v>
      </c>
      <c r="BZ41" s="6">
        <v>0</v>
      </c>
      <c r="CA41">
        <v>3.4197530864197532</v>
      </c>
      <c r="CB41">
        <v>4.2558139534883717</v>
      </c>
      <c r="CC41">
        <v>5.4473684210526319</v>
      </c>
      <c r="CD41">
        <v>1.763157894736842</v>
      </c>
      <c r="CE41">
        <v>3.6046511627906979</v>
      </c>
      <c r="CF41">
        <v>4.7692307692307692</v>
      </c>
      <c r="CG41">
        <v>7</v>
      </c>
      <c r="CH41">
        <v>5.833333333333333</v>
      </c>
      <c r="CI41">
        <v>4.5666666666666664</v>
      </c>
      <c r="CJ41">
        <v>3.6333333333333333</v>
      </c>
      <c r="CK41" s="3">
        <v>71</v>
      </c>
      <c r="CL41" s="4">
        <v>40</v>
      </c>
      <c r="CM41" s="3">
        <v>73</v>
      </c>
      <c r="CN41" s="4">
        <v>0</v>
      </c>
      <c r="CO41" s="38">
        <v>21</v>
      </c>
      <c r="CP41" s="38">
        <v>3</v>
      </c>
      <c r="CQ41" s="26">
        <v>1.925</v>
      </c>
      <c r="CR41" s="26">
        <v>2.65</v>
      </c>
      <c r="CS41" s="4">
        <v>4.9000000000000004</v>
      </c>
      <c r="CT41" s="26">
        <v>5</v>
      </c>
    </row>
    <row r="42" spans="1:98" ht="15.95">
      <c r="A42" s="26">
        <v>222</v>
      </c>
      <c r="B42" s="26">
        <v>1</v>
      </c>
      <c r="C42" s="26">
        <v>66</v>
      </c>
      <c r="D42" s="26">
        <v>1</v>
      </c>
      <c r="E42" s="26">
        <v>18</v>
      </c>
      <c r="F42" s="26">
        <v>0</v>
      </c>
      <c r="G42" s="26">
        <v>0</v>
      </c>
      <c r="H42" s="26">
        <v>0</v>
      </c>
      <c r="I42">
        <v>1.403696483511808</v>
      </c>
      <c r="J42">
        <v>0.43335947292850496</v>
      </c>
      <c r="K42">
        <v>1.0949683367087144</v>
      </c>
      <c r="L42">
        <v>2.3263478740408408</v>
      </c>
      <c r="M42">
        <v>0</v>
      </c>
      <c r="N42">
        <v>3.3939183979189824</v>
      </c>
      <c r="O42">
        <f t="shared" si="0"/>
        <v>1</v>
      </c>
      <c r="P42">
        <f t="shared" si="1"/>
        <v>1</v>
      </c>
      <c r="Q42">
        <v>1.2815515655446006</v>
      </c>
      <c r="R42">
        <v>0.76470967378638721</v>
      </c>
      <c r="S42">
        <v>-0.43335947292850496</v>
      </c>
      <c r="T42">
        <v>2.1463355042481358</v>
      </c>
      <c r="U42">
        <v>0.74893115991376669</v>
      </c>
      <c r="V42">
        <v>1.4982978231735995</v>
      </c>
      <c r="W42">
        <f t="shared" si="2"/>
        <v>-0.17780600210144246</v>
      </c>
      <c r="X42">
        <f t="shared" si="3"/>
        <v>-0.47461504235210589</v>
      </c>
      <c r="Y42">
        <f t="shared" si="4"/>
        <v>3.7465041434388522</v>
      </c>
      <c r="Z42">
        <f t="shared" si="5"/>
        <v>2.0218427563781827</v>
      </c>
      <c r="AA42" s="6">
        <v>0.65511076499999998</v>
      </c>
      <c r="AB42" s="6">
        <v>2.2676981060000001</v>
      </c>
      <c r="AC42" s="6">
        <v>1.398148865</v>
      </c>
      <c r="AD42" s="6">
        <v>1.400652719</v>
      </c>
      <c r="AE42" s="6">
        <v>-7.3334732999999999E-2</v>
      </c>
      <c r="AF42" s="6">
        <v>1.0216336029999999</v>
      </c>
      <c r="AG42" s="6">
        <v>0.76672912999999998</v>
      </c>
      <c r="AH42" s="6">
        <v>1.516110984</v>
      </c>
      <c r="AI42" s="6">
        <v>1.58107668</v>
      </c>
      <c r="AJ42" s="6">
        <v>1.4982978229999999</v>
      </c>
      <c r="AK42" s="6">
        <v>5.4351022999999998E-2</v>
      </c>
      <c r="AL42" s="6">
        <v>0.78459771637594211</v>
      </c>
      <c r="AM42">
        <v>0.9825080537137858</v>
      </c>
      <c r="AN42">
        <v>1.1624679713218746</v>
      </c>
      <c r="AO42">
        <v>1.3660217462809552</v>
      </c>
      <c r="AP42">
        <v>0.90441997266824936</v>
      </c>
      <c r="AQ42">
        <v>0.67448975019608193</v>
      </c>
      <c r="AR42">
        <v>1.0488010254160818</v>
      </c>
      <c r="AS42">
        <v>0.90441997266824936</v>
      </c>
      <c r="AT42">
        <v>2.3263478740408408</v>
      </c>
      <c r="AU42" s="6">
        <v>0.28245462300000002</v>
      </c>
      <c r="AV42" s="6">
        <v>1.9920256940000001</v>
      </c>
      <c r="AW42" s="6">
        <v>0.50669420600000004</v>
      </c>
      <c r="AX42" s="6">
        <v>1.386032758</v>
      </c>
      <c r="AY42" s="6">
        <v>1.0949683370000001</v>
      </c>
      <c r="AZ42" s="6">
        <v>1.6832424669999999</v>
      </c>
      <c r="BA42" s="6">
        <v>0</v>
      </c>
      <c r="BB42" s="6">
        <v>3.0008376239999999</v>
      </c>
      <c r="BC42" s="6">
        <v>-0.25334710300000002</v>
      </c>
      <c r="BD42" s="6">
        <v>2.5796949769999999</v>
      </c>
      <c r="BE42" s="6">
        <v>2.757075173</v>
      </c>
      <c r="BF42" s="6">
        <v>1.240438572</v>
      </c>
      <c r="BG42" s="6">
        <v>0</v>
      </c>
      <c r="BH42" s="6">
        <v>2.3263478740000001</v>
      </c>
      <c r="BI42" s="6">
        <v>0.25334710300000002</v>
      </c>
      <c r="BJ42" s="6">
        <v>2.3263478740000001</v>
      </c>
      <c r="BK42" s="6">
        <v>2.2426961400000001</v>
      </c>
      <c r="BL42" s="6">
        <v>0.99667612100000003</v>
      </c>
      <c r="BM42" s="6">
        <v>1.1618049720000001</v>
      </c>
      <c r="BN42" s="6">
        <v>1.1666228910000001</v>
      </c>
      <c r="BO42" s="6">
        <v>2.5796949769999999</v>
      </c>
      <c r="BP42" s="6">
        <v>0.58827412999999995</v>
      </c>
      <c r="BQ42" s="6">
        <v>2.0730007709999998</v>
      </c>
      <c r="BR42" s="6">
        <v>0.92783685299999996</v>
      </c>
      <c r="BS42" s="6">
        <v>2.0730007709999998</v>
      </c>
      <c r="BT42" s="6">
        <v>0.81929592500000004</v>
      </c>
      <c r="BU42" s="6">
        <v>0.86145459899999999</v>
      </c>
      <c r="BV42" s="6">
        <v>1.1318976439999999</v>
      </c>
      <c r="BW42" s="6">
        <v>0.86145459899999999</v>
      </c>
      <c r="BX42" s="6">
        <v>0.96742156599999996</v>
      </c>
      <c r="BY42" s="6">
        <v>2.3263478740000001</v>
      </c>
      <c r="BZ42" s="6">
        <v>0.96742156599999996</v>
      </c>
      <c r="CA42">
        <v>3.8271604938271606</v>
      </c>
      <c r="CB42">
        <v>4.6046511627906979</v>
      </c>
      <c r="CC42">
        <v>4.9743589743589745</v>
      </c>
      <c r="CD42">
        <v>4.2631578947368425</v>
      </c>
      <c r="CE42">
        <v>2.9302325581395348</v>
      </c>
      <c r="CF42">
        <v>4.0512820512820511</v>
      </c>
      <c r="CG42">
        <v>7</v>
      </c>
      <c r="CH42">
        <v>4.0333333333333332</v>
      </c>
      <c r="CI42">
        <v>3.5666666666666669</v>
      </c>
      <c r="CJ42">
        <v>2.6333333333333333</v>
      </c>
      <c r="CK42" s="3">
        <v>70</v>
      </c>
      <c r="CL42" s="4">
        <v>39</v>
      </c>
      <c r="CM42" s="3">
        <v>47</v>
      </c>
      <c r="CN42" s="4">
        <v>5</v>
      </c>
      <c r="CO42" s="38">
        <v>14</v>
      </c>
      <c r="CP42" s="38">
        <v>4</v>
      </c>
      <c r="CQ42" s="26">
        <v>2.95</v>
      </c>
      <c r="CR42" s="26">
        <v>3.45</v>
      </c>
      <c r="CS42" s="4">
        <v>4.9000000000000004</v>
      </c>
      <c r="CT42" s="26">
        <v>5</v>
      </c>
    </row>
    <row r="43" spans="1:98" ht="15.95">
      <c r="A43" s="26">
        <v>223</v>
      </c>
      <c r="B43" s="26">
        <v>1</v>
      </c>
      <c r="C43" s="26">
        <v>64</v>
      </c>
      <c r="D43" s="26">
        <v>0</v>
      </c>
      <c r="E43" s="26">
        <v>16</v>
      </c>
      <c r="F43" s="26">
        <v>0</v>
      </c>
      <c r="G43" s="26">
        <v>0</v>
      </c>
      <c r="H43" s="26">
        <v>0</v>
      </c>
      <c r="I43">
        <v>0.74936666325983281</v>
      </c>
      <c r="J43">
        <v>0.3186393639643752</v>
      </c>
      <c r="K43">
        <v>0.44430071081944922</v>
      </c>
      <c r="L43">
        <v>0.45593067506096285</v>
      </c>
      <c r="M43">
        <v>0.58469730399368225</v>
      </c>
      <c r="N43">
        <v>2.644987238005216</v>
      </c>
      <c r="O43">
        <f t="shared" si="0"/>
        <v>0.63792296344100252</v>
      </c>
      <c r="P43">
        <f t="shared" si="1"/>
        <v>-0.12373934924342223</v>
      </c>
      <c r="Q43">
        <v>0.3856397065896211</v>
      </c>
      <c r="R43">
        <v>-0.33398237449092955</v>
      </c>
      <c r="S43">
        <v>9.0219923590305284E-2</v>
      </c>
      <c r="T43">
        <v>-0.2027118923153135</v>
      </c>
      <c r="U43">
        <v>2.0077085100764656</v>
      </c>
      <c r="V43">
        <v>3.0008376242369228</v>
      </c>
      <c r="W43">
        <f t="shared" si="2"/>
        <v>1.1448911962766601</v>
      </c>
      <c r="X43">
        <f t="shared" si="3"/>
        <v>0.24459080391668725</v>
      </c>
      <c r="Y43">
        <f t="shared" si="4"/>
        <v>0.91399141920907334</v>
      </c>
      <c r="Z43">
        <f t="shared" si="5"/>
        <v>0.62081287056776635</v>
      </c>
      <c r="AA43" s="6">
        <v>0.40756652599999998</v>
      </c>
      <c r="AB43" s="6">
        <v>1.10698757</v>
      </c>
      <c r="AC43" s="6">
        <v>0.61073966899999999</v>
      </c>
      <c r="AD43" s="6">
        <v>0.82361123199999997</v>
      </c>
      <c r="AE43" s="6">
        <v>-9.6243099999999998E-2</v>
      </c>
      <c r="AF43" s="6">
        <v>0.71283061800000003</v>
      </c>
      <c r="AG43" s="6">
        <v>0.22837058900000001</v>
      </c>
      <c r="AH43" s="6">
        <v>0.64211252200000002</v>
      </c>
      <c r="AI43" s="6">
        <v>0.86145459899999999</v>
      </c>
      <c r="AJ43" s="6">
        <v>0.43072729900000001</v>
      </c>
      <c r="AK43" s="6">
        <v>2.8869044E-2</v>
      </c>
      <c r="AL43" s="6">
        <v>0.53556325019830808</v>
      </c>
      <c r="AM43">
        <v>0.96427011324035727</v>
      </c>
      <c r="AN43">
        <v>0.74218936456562112</v>
      </c>
      <c r="AO43">
        <v>2.3263478740408408</v>
      </c>
      <c r="AP43">
        <v>0.90441997266824936</v>
      </c>
      <c r="AQ43">
        <v>0.61073966908816268</v>
      </c>
      <c r="AR43">
        <v>2.644987238005216</v>
      </c>
      <c r="AS43">
        <v>0.66411081158990304</v>
      </c>
      <c r="AT43">
        <v>-0.24376245090062443</v>
      </c>
      <c r="AU43" s="6">
        <v>0.40584360808371633</v>
      </c>
      <c r="AV43" s="6">
        <v>1.70009647628076</v>
      </c>
      <c r="AW43" s="6">
        <v>-0.15008923748804115</v>
      </c>
      <c r="AX43" s="6">
        <v>1.6086688430012193</v>
      </c>
      <c r="AY43" s="6">
        <v>1.6518581238447587</v>
      </c>
      <c r="AZ43" s="6">
        <v>3.0008376242369228</v>
      </c>
      <c r="BA43" s="6">
        <v>0.25334710313579978</v>
      </c>
      <c r="BB43" s="6">
        <v>2.5796949771766404</v>
      </c>
      <c r="BC43" s="6">
        <v>0</v>
      </c>
      <c r="BD43" s="6">
        <v>1.2723485328683724</v>
      </c>
      <c r="BE43" s="6">
        <v>0</v>
      </c>
      <c r="BF43" s="6">
        <v>2.7570751733362986</v>
      </c>
      <c r="BG43" s="6">
        <v>-2.7570751733362986</v>
      </c>
      <c r="BH43" s="6">
        <v>2.7570751733362981</v>
      </c>
      <c r="BI43" s="6">
        <v>0.67448975019608193</v>
      </c>
      <c r="BJ43" s="6">
        <v>0.6840744024312575</v>
      </c>
      <c r="BK43" s="6">
        <v>0.75574932650915516</v>
      </c>
      <c r="BL43" s="6">
        <v>0.67745331342194648</v>
      </c>
      <c r="BM43" s="6">
        <v>0.66411081158990293</v>
      </c>
      <c r="BN43" s="6">
        <v>0.79531355779061574</v>
      </c>
      <c r="BO43" s="6">
        <v>3.1679691076137555</v>
      </c>
      <c r="BP43" s="6">
        <v>1.8956205747453834</v>
      </c>
      <c r="BQ43" s="6">
        <v>0.84162123357291452</v>
      </c>
      <c r="BR43" s="6">
        <v>0.50669420627159956</v>
      </c>
      <c r="BS43" s="6">
        <v>-0.84162123357291474</v>
      </c>
      <c r="BT43" s="6">
        <v>0.84162123357291474</v>
      </c>
      <c r="BU43" s="6">
        <v>4.6526957480816815</v>
      </c>
      <c r="BV43" s="6">
        <v>2.0730007709050411</v>
      </c>
      <c r="BW43" s="6">
        <v>0</v>
      </c>
      <c r="BX43" s="6">
        <v>0.99667612122832061</v>
      </c>
      <c r="BY43" s="6">
        <v>-1.6518581238447587</v>
      </c>
      <c r="BZ43" s="6">
        <v>0.99667612122832061</v>
      </c>
      <c r="CA43">
        <v>3.8395061728395063</v>
      </c>
      <c r="CB43">
        <v>4.4651162790697674</v>
      </c>
      <c r="CC43">
        <v>5.8974358974358978</v>
      </c>
      <c r="CD43">
        <v>3.9736842105263159</v>
      </c>
      <c r="CE43">
        <v>4.0232558139534884</v>
      </c>
      <c r="CF43">
        <v>5.2564102564102564</v>
      </c>
      <c r="CG43">
        <v>6.9333333333333336</v>
      </c>
      <c r="CH43">
        <v>5.2333333333333334</v>
      </c>
      <c r="CI43">
        <v>5.0999999999999996</v>
      </c>
      <c r="CJ43">
        <v>4.2413793103448274</v>
      </c>
      <c r="CK43" s="3">
        <v>60</v>
      </c>
      <c r="CL43" s="4">
        <v>46</v>
      </c>
      <c r="CM43" s="3">
        <v>82</v>
      </c>
      <c r="CN43" s="4">
        <v>9</v>
      </c>
      <c r="CO43" s="38">
        <v>14</v>
      </c>
      <c r="CP43" s="38">
        <v>2</v>
      </c>
      <c r="CQ43" s="26">
        <v>2.0750000000000002</v>
      </c>
      <c r="CR43" s="26">
        <v>2.4</v>
      </c>
      <c r="CS43" s="4">
        <v>4.8</v>
      </c>
      <c r="CT43" s="26">
        <v>4.5999999999999996</v>
      </c>
    </row>
    <row r="44" spans="1:98" ht="15.95">
      <c r="A44" s="26">
        <v>224</v>
      </c>
      <c r="B44" s="26">
        <v>1</v>
      </c>
      <c r="C44" s="26">
        <v>60</v>
      </c>
      <c r="D44" s="26">
        <v>1</v>
      </c>
      <c r="E44" s="26">
        <v>18</v>
      </c>
      <c r="F44" s="26">
        <v>0</v>
      </c>
      <c r="G44" s="26">
        <v>0</v>
      </c>
      <c r="H44" s="26">
        <v>0</v>
      </c>
      <c r="I44">
        <v>2.2799121492703138</v>
      </c>
      <c r="J44">
        <v>1.1519439775363975</v>
      </c>
      <c r="K44">
        <v>2.2799121492703138</v>
      </c>
      <c r="L44">
        <v>2.4660581729227027</v>
      </c>
      <c r="M44">
        <v>2.2121625797194122</v>
      </c>
      <c r="N44">
        <v>2.1463355042481358</v>
      </c>
      <c r="O44">
        <f t="shared" si="0"/>
        <v>-1.5103155766757598E-2</v>
      </c>
      <c r="P44">
        <f t="shared" si="1"/>
        <v>5.4271828250066663E-2</v>
      </c>
      <c r="Q44">
        <v>2.4660581729227027</v>
      </c>
      <c r="R44">
        <v>2.4660581729227027</v>
      </c>
      <c r="S44">
        <v>0.31654200497402929</v>
      </c>
      <c r="T44">
        <v>2.2121625797194122</v>
      </c>
      <c r="U44">
        <v>2.1463355042481358</v>
      </c>
      <c r="V44">
        <v>2.1463355042481358</v>
      </c>
      <c r="W44">
        <f t="shared" si="2"/>
        <v>-1.5103155766757598E-2</v>
      </c>
      <c r="X44">
        <f t="shared" si="3"/>
        <v>5.4271828250066663E-2</v>
      </c>
      <c r="Y44">
        <f t="shared" si="4"/>
        <v>0.74294945340257645</v>
      </c>
      <c r="Z44">
        <f t="shared" si="5"/>
        <v>0.77248473748514446</v>
      </c>
      <c r="AA44" s="6">
        <v>2.6924542310000001</v>
      </c>
      <c r="AB44" s="6">
        <v>1.8239456510000001</v>
      </c>
      <c r="AC44" s="6">
        <v>2.757075173</v>
      </c>
      <c r="AD44" s="6">
        <v>2.1463355040000001</v>
      </c>
      <c r="AE44" s="6">
        <v>1.040596107</v>
      </c>
      <c r="AF44" s="6">
        <v>1.8239456510000001</v>
      </c>
      <c r="AG44" s="6">
        <v>2.6924542310000001</v>
      </c>
      <c r="AH44" s="6">
        <v>1.8239456510000001</v>
      </c>
      <c r="AI44" s="6">
        <v>1.105217049</v>
      </c>
      <c r="AJ44" s="6">
        <v>2.757075173</v>
      </c>
      <c r="AK44" s="6">
        <v>1.4132064479999999</v>
      </c>
      <c r="AL44" s="6">
        <v>2.1463355042481358</v>
      </c>
      <c r="AM44">
        <v>1.4596651717707194</v>
      </c>
      <c r="AN44">
        <v>1.0872221532162845</v>
      </c>
      <c r="AO44">
        <v>2.5796949771766404</v>
      </c>
      <c r="AP44">
        <v>3.0910575478272282</v>
      </c>
      <c r="AQ44">
        <v>0.27105340957224111</v>
      </c>
      <c r="AR44">
        <v>0.92783685333188171</v>
      </c>
      <c r="AS44">
        <v>2.0462612393309878</v>
      </c>
      <c r="AT44">
        <v>0.42114264706028215</v>
      </c>
      <c r="AU44" s="6">
        <v>1.718580896</v>
      </c>
      <c r="AV44" s="6">
        <v>1.247582894</v>
      </c>
      <c r="AW44" s="6">
        <v>1.3351777359999999</v>
      </c>
      <c r="AX44" s="6">
        <v>1.5228695729999999</v>
      </c>
      <c r="AY44" s="6">
        <v>2.5796949769999999</v>
      </c>
      <c r="AZ44" s="6">
        <v>2.5796949769999999</v>
      </c>
      <c r="BA44" s="6">
        <v>4.6526957480000002</v>
      </c>
      <c r="BB44" s="6">
        <v>2.3263478740000001</v>
      </c>
      <c r="BC44" s="6">
        <v>0</v>
      </c>
      <c r="BD44" s="6">
        <v>0.50669420600000004</v>
      </c>
      <c r="BE44" s="6">
        <v>2.757075173</v>
      </c>
      <c r="BF44" s="6">
        <v>2.5063602440000001</v>
      </c>
      <c r="BG44" s="6">
        <v>2.757075173</v>
      </c>
      <c r="BH44" s="6">
        <v>3.2937694400000002</v>
      </c>
      <c r="BI44" s="6">
        <v>0.29293181600000001</v>
      </c>
      <c r="BJ44" s="6">
        <v>0</v>
      </c>
      <c r="BK44" s="6">
        <v>1.273423336</v>
      </c>
      <c r="BL44" s="6">
        <v>0.91632828700000002</v>
      </c>
      <c r="BM44" s="6">
        <v>2.3263478740000001</v>
      </c>
      <c r="BN44" s="6">
        <v>0.92549393800000002</v>
      </c>
      <c r="BO44" s="6">
        <v>0.92783685299999996</v>
      </c>
      <c r="BP44" s="6">
        <v>0.92783685299999996</v>
      </c>
      <c r="BQ44" s="6">
        <v>4.6526957480000002</v>
      </c>
      <c r="BR44" s="6">
        <v>0.841621234</v>
      </c>
      <c r="BS44" s="6">
        <v>-0.167131483</v>
      </c>
      <c r="BT44" s="6">
        <v>0.50669420600000004</v>
      </c>
      <c r="BU44" s="6">
        <v>2.757075173</v>
      </c>
      <c r="BV44" s="6">
        <v>0.61073966899999999</v>
      </c>
      <c r="BW44" s="6">
        <v>2.757075173</v>
      </c>
      <c r="BX44" s="6">
        <v>2.0349920899999998</v>
      </c>
      <c r="BY44" s="6">
        <v>1.6518581240000001</v>
      </c>
      <c r="BZ44" s="6">
        <v>2.0349920899999998</v>
      </c>
      <c r="CA44">
        <v>2.9629629629629628</v>
      </c>
      <c r="CB44">
        <v>3.3953488372093021</v>
      </c>
      <c r="CC44">
        <v>5.2307692307692308</v>
      </c>
      <c r="CD44">
        <v>1.2105263157894737</v>
      </c>
      <c r="CE44">
        <v>1.5813953488372092</v>
      </c>
      <c r="CF44">
        <v>1.8461538461538463</v>
      </c>
      <c r="CG44">
        <v>7</v>
      </c>
      <c r="CH44">
        <v>5.3103448275862073</v>
      </c>
      <c r="CI44">
        <v>3.4</v>
      </c>
      <c r="CJ44">
        <v>1.8666666666666667</v>
      </c>
      <c r="CK44" s="3">
        <v>70</v>
      </c>
      <c r="CL44" s="4">
        <v>46</v>
      </c>
      <c r="CM44" s="3">
        <v>93</v>
      </c>
      <c r="CN44" s="4">
        <v>4</v>
      </c>
      <c r="CO44" s="38">
        <v>20</v>
      </c>
      <c r="CP44" s="38">
        <v>2</v>
      </c>
      <c r="CQ44" s="26">
        <v>1.375</v>
      </c>
      <c r="CR44" s="26">
        <v>2</v>
      </c>
      <c r="CS44" s="4">
        <v>4.8</v>
      </c>
      <c r="CT44" s="26">
        <v>5</v>
      </c>
    </row>
    <row r="45" spans="1:98" ht="15.95">
      <c r="A45" s="26">
        <v>225</v>
      </c>
      <c r="B45" s="26">
        <v>1</v>
      </c>
      <c r="C45" s="26">
        <v>68</v>
      </c>
      <c r="D45" s="26">
        <v>1</v>
      </c>
      <c r="E45" s="26">
        <v>18</v>
      </c>
      <c r="F45" s="26">
        <v>0</v>
      </c>
      <c r="G45" s="26">
        <v>0</v>
      </c>
      <c r="H45" s="26">
        <v>0</v>
      </c>
      <c r="I45">
        <v>2.3263478740408408</v>
      </c>
      <c r="J45">
        <v>2.3263478740408408</v>
      </c>
      <c r="K45">
        <v>2.3263478740408408</v>
      </c>
      <c r="L45">
        <v>1.35892630793914</v>
      </c>
      <c r="M45">
        <v>3.1679691076137555</v>
      </c>
      <c r="N45">
        <v>2.5796949771766404</v>
      </c>
      <c r="O45">
        <f t="shared" si="0"/>
        <v>-0.10235012376485605</v>
      </c>
      <c r="P45">
        <f t="shared" si="1"/>
        <v>-0.39962107219427923</v>
      </c>
      <c r="Q45">
        <v>1.35892630793914</v>
      </c>
      <c r="R45">
        <v>1.35892630793914</v>
      </c>
      <c r="S45">
        <v>3.1679691076137555</v>
      </c>
      <c r="T45">
        <v>3.1679691076137555</v>
      </c>
      <c r="U45">
        <v>2.5796949771766404</v>
      </c>
      <c r="V45">
        <v>2.5796949771766404</v>
      </c>
      <c r="W45">
        <f t="shared" si="2"/>
        <v>-0.10235012376485605</v>
      </c>
      <c r="X45">
        <f t="shared" si="3"/>
        <v>-0.39962107219427923</v>
      </c>
      <c r="Y45">
        <f t="shared" si="4"/>
        <v>-0.10235012376485605</v>
      </c>
      <c r="Z45">
        <f t="shared" si="5"/>
        <v>-0.39962107219427923</v>
      </c>
      <c r="AA45" s="6">
        <v>2.5063602440000001</v>
      </c>
      <c r="AB45" s="6">
        <v>2.1866375749999998</v>
      </c>
      <c r="AC45" s="6">
        <v>4.6526957480000002</v>
      </c>
      <c r="AD45" s="6">
        <v>2.1463355040000001</v>
      </c>
      <c r="AE45" s="6">
        <v>2.5063602440000001</v>
      </c>
      <c r="AF45" s="6">
        <v>2.1866375749999998</v>
      </c>
      <c r="AG45" s="6">
        <v>2.5063602440000001</v>
      </c>
      <c r="AH45" s="6">
        <v>2.1866375749999998</v>
      </c>
      <c r="AI45" s="6">
        <v>4.6526957480000002</v>
      </c>
      <c r="AJ45" s="6">
        <v>4.6526957480000002</v>
      </c>
      <c r="AK45" s="6">
        <v>2.1463355040000001</v>
      </c>
      <c r="AL45" s="6">
        <v>2.1463355042481358</v>
      </c>
      <c r="AM45">
        <v>1.8019473613327999</v>
      </c>
      <c r="AN45">
        <v>0.62594886766796742</v>
      </c>
      <c r="AO45">
        <v>2.1463355042481358</v>
      </c>
      <c r="AP45">
        <v>1.8956205747453831</v>
      </c>
      <c r="AQ45">
        <v>1.2587773501626989</v>
      </c>
      <c r="AR45">
        <v>1.1015391957518954</v>
      </c>
      <c r="AS45">
        <v>0.33398237449092955</v>
      </c>
      <c r="AT45">
        <v>1.2587773501626989</v>
      </c>
      <c r="AU45" s="6">
        <v>1.5616382002544535</v>
      </c>
      <c r="AV45" s="6">
        <v>1.977592178523796</v>
      </c>
      <c r="AW45" s="6">
        <v>1.2587773501626989</v>
      </c>
      <c r="AX45" s="6">
        <v>2.0329666419196473</v>
      </c>
      <c r="AY45" s="6">
        <v>1.6518581238447587</v>
      </c>
      <c r="AZ45" s="6">
        <v>2.7570751733362981</v>
      </c>
      <c r="BA45" s="6">
        <v>1.8956205747453831</v>
      </c>
      <c r="BB45" s="6">
        <v>1.8956205747453831</v>
      </c>
      <c r="BC45" s="6">
        <v>0</v>
      </c>
      <c r="BD45" s="6">
        <v>1.4847266404679262</v>
      </c>
      <c r="BE45" s="6">
        <v>1.8956205747453831</v>
      </c>
      <c r="BF45" s="6">
        <v>2.3263478740408408</v>
      </c>
      <c r="BG45" s="6">
        <v>0</v>
      </c>
      <c r="BH45" s="6">
        <v>2.0730007709050411</v>
      </c>
      <c r="BI45" s="6">
        <v>0</v>
      </c>
      <c r="BJ45" s="6">
        <v>1.6518581238447587</v>
      </c>
      <c r="BK45" s="6">
        <v>0.61828445331425197</v>
      </c>
      <c r="BL45" s="6">
        <v>0.61866587058465594</v>
      </c>
      <c r="BM45" s="6">
        <v>0.2139810416664587</v>
      </c>
      <c r="BN45" s="6">
        <v>0.77418929175694862</v>
      </c>
      <c r="BO45" s="6">
        <v>0.16713148337683259</v>
      </c>
      <c r="BP45" s="6">
        <v>2.7570751733362981</v>
      </c>
      <c r="BQ45" s="6">
        <v>1.8956205747453831</v>
      </c>
      <c r="BR45" s="6">
        <v>-0.43072729929545767</v>
      </c>
      <c r="BS45" s="6">
        <v>0</v>
      </c>
      <c r="BT45" s="6">
        <v>-1.0216336033656195</v>
      </c>
      <c r="BU45" s="6">
        <v>0</v>
      </c>
      <c r="BV45" s="6">
        <v>2.3263478740408408</v>
      </c>
      <c r="BW45" s="6">
        <v>0</v>
      </c>
      <c r="BX45" s="6">
        <v>0.17738019615965789</v>
      </c>
      <c r="BY45" s="6">
        <v>0</v>
      </c>
      <c r="BZ45" s="6">
        <v>0.17738019615965789</v>
      </c>
      <c r="CA45">
        <v>3.5125000000000002</v>
      </c>
      <c r="CB45">
        <v>4.0697674418604652</v>
      </c>
      <c r="CC45">
        <v>5.0769230769230766</v>
      </c>
      <c r="CD45">
        <v>5.243243243243243</v>
      </c>
      <c r="CE45">
        <v>4.3488372093023253</v>
      </c>
      <c r="CF45">
        <v>4.9487179487179489</v>
      </c>
      <c r="CG45">
        <v>6.931034482758621</v>
      </c>
      <c r="CH45">
        <v>3.7931034482758621</v>
      </c>
      <c r="CI45">
        <v>2.1724137931034484</v>
      </c>
      <c r="CJ45">
        <v>1.1000000000000001</v>
      </c>
      <c r="CK45" s="3">
        <v>72</v>
      </c>
      <c r="CL45" s="26">
        <v>48</v>
      </c>
      <c r="CM45" s="3">
        <v>58</v>
      </c>
      <c r="CN45" s="4">
        <v>7</v>
      </c>
      <c r="CO45" s="38">
        <v>22</v>
      </c>
      <c r="CP45" s="38">
        <v>4</v>
      </c>
      <c r="CQ45" s="26">
        <v>2.85</v>
      </c>
      <c r="CR45" s="26">
        <v>3.15</v>
      </c>
      <c r="CS45" s="26">
        <v>4.5999999999999996</v>
      </c>
      <c r="CT45" s="26">
        <v>5</v>
      </c>
    </row>
    <row r="46" spans="1:98" ht="15.95">
      <c r="A46" s="26">
        <v>226</v>
      </c>
      <c r="B46" s="26">
        <v>1</v>
      </c>
      <c r="C46" s="26">
        <v>75</v>
      </c>
      <c r="D46" s="26">
        <v>1</v>
      </c>
      <c r="E46" s="26">
        <v>16</v>
      </c>
      <c r="F46" s="26">
        <v>0</v>
      </c>
      <c r="G46" s="26">
        <v>0</v>
      </c>
      <c r="H46" s="26">
        <v>0</v>
      </c>
      <c r="I46">
        <v>2.1658012684086252</v>
      </c>
      <c r="J46">
        <v>1.6291070016023823</v>
      </c>
      <c r="K46">
        <v>1.83904659222603</v>
      </c>
      <c r="L46">
        <v>1.5294193475727744</v>
      </c>
      <c r="M46">
        <v>2.4319009459206091</v>
      </c>
      <c r="N46">
        <v>3.3939183979189824</v>
      </c>
      <c r="O46">
        <f t="shared" si="0"/>
        <v>0.16512998347874303</v>
      </c>
      <c r="P46">
        <f t="shared" si="1"/>
        <v>-0.22782343549199857</v>
      </c>
      <c r="Q46">
        <v>1.8322801976645291</v>
      </c>
      <c r="R46">
        <v>1.9150590541623955</v>
      </c>
      <c r="S46">
        <v>1.2815515655446006</v>
      </c>
      <c r="T46">
        <v>1.9560413157406824</v>
      </c>
      <c r="U46">
        <v>2.892296695973704</v>
      </c>
      <c r="V46">
        <v>2.5063602438335457</v>
      </c>
      <c r="W46">
        <f t="shared" si="2"/>
        <v>0.12332348865200982</v>
      </c>
      <c r="X46">
        <f t="shared" si="3"/>
        <v>-1.0586721516423241E-2</v>
      </c>
      <c r="Y46">
        <f t="shared" si="4"/>
        <v>0.38591367714052188</v>
      </c>
      <c r="Z46">
        <f t="shared" si="5"/>
        <v>0.17686524963453548</v>
      </c>
      <c r="AA46" s="6">
        <v>2.0574838770000001</v>
      </c>
      <c r="AB46" s="6">
        <v>2.4505646510000001</v>
      </c>
      <c r="AC46" s="6">
        <v>3.2937694400000002</v>
      </c>
      <c r="AD46" s="6">
        <v>1.970569534</v>
      </c>
      <c r="AE46" s="6">
        <v>1.8137214260000001</v>
      </c>
      <c r="AF46" s="6">
        <v>1.4982978229999999</v>
      </c>
      <c r="AG46" s="6">
        <v>1.5934225209999999</v>
      </c>
      <c r="AH46" s="6">
        <v>2.4027482600000001</v>
      </c>
      <c r="AI46" s="6">
        <v>2.8922966959999998</v>
      </c>
      <c r="AJ46" s="6">
        <v>3.66152561</v>
      </c>
      <c r="AK46" s="6">
        <v>1.3805399110000001</v>
      </c>
      <c r="AL46" s="6">
        <v>1.2135763619104574</v>
      </c>
      <c r="AM46">
        <v>1.5688093075806369</v>
      </c>
      <c r="AN46">
        <v>1.1409674101622351</v>
      </c>
      <c r="AO46">
        <v>2.644987238005216</v>
      </c>
      <c r="AP46">
        <v>3.5469882228881913</v>
      </c>
      <c r="AQ46">
        <v>0.4307272992954575</v>
      </c>
      <c r="AR46">
        <v>2.1866375751589788</v>
      </c>
      <c r="AS46">
        <v>1.8951300990434321</v>
      </c>
      <c r="AT46">
        <v>0.29101700041359535</v>
      </c>
      <c r="AU46" s="6">
        <v>1.085071613</v>
      </c>
      <c r="AV46" s="6">
        <v>2.2299434659999999</v>
      </c>
      <c r="AW46" s="6">
        <v>1.15034938</v>
      </c>
      <c r="AX46" s="6">
        <v>1.7947865750000001</v>
      </c>
      <c r="AY46" s="6">
        <v>2.5796949769999999</v>
      </c>
      <c r="AZ46" s="6">
        <v>2.757075173</v>
      </c>
      <c r="BA46" s="6">
        <v>3.0008376239999999</v>
      </c>
      <c r="BB46" s="6">
        <v>4.6526957480000002</v>
      </c>
      <c r="BC46" s="6">
        <v>-0.17738019599999999</v>
      </c>
      <c r="BD46" s="6">
        <v>1.105217049</v>
      </c>
      <c r="BE46" s="6">
        <v>2.3263478740000001</v>
      </c>
      <c r="BF46" s="6">
        <v>2.757075173</v>
      </c>
      <c r="BG46" s="6">
        <v>4.6526957480000002</v>
      </c>
      <c r="BH46" s="6">
        <v>3.3939183979999998</v>
      </c>
      <c r="BI46" s="6">
        <v>0</v>
      </c>
      <c r="BJ46" s="6">
        <v>0.86145459899999999</v>
      </c>
      <c r="BK46" s="6">
        <v>0.55630354800000004</v>
      </c>
      <c r="BL46" s="6">
        <v>1.8959610920000001</v>
      </c>
      <c r="BM46" s="6">
        <v>1.674749893</v>
      </c>
      <c r="BN46" s="6">
        <v>0.84583728300000005</v>
      </c>
      <c r="BO46" s="6">
        <v>2.0730007709999998</v>
      </c>
      <c r="BP46" s="6">
        <v>2.3263478740000001</v>
      </c>
      <c r="BQ46" s="6">
        <v>1.3489795</v>
      </c>
      <c r="BR46" s="6">
        <v>3.0008376239999999</v>
      </c>
      <c r="BS46" s="6">
        <v>-0.58827412999999995</v>
      </c>
      <c r="BT46" s="6">
        <v>1.3489795</v>
      </c>
      <c r="BU46" s="6">
        <v>2.757075173</v>
      </c>
      <c r="BV46" s="6">
        <v>1.8956205749999999</v>
      </c>
      <c r="BW46" s="6">
        <v>4.6526957480000002</v>
      </c>
      <c r="BX46" s="6">
        <v>1.320917627</v>
      </c>
      <c r="BY46" s="6">
        <v>0.43072729900000001</v>
      </c>
      <c r="BZ46" s="6">
        <v>1.320917627</v>
      </c>
      <c r="CA46">
        <v>3.7875000000000001</v>
      </c>
      <c r="CB46">
        <v>4.3488372093023253</v>
      </c>
      <c r="CC46">
        <v>5.7948717948717947</v>
      </c>
      <c r="CD46">
        <v>3.763157894736842</v>
      </c>
      <c r="CE46">
        <v>4.0697674418604652</v>
      </c>
      <c r="CF46">
        <v>5.1025641025641022</v>
      </c>
      <c r="CG46">
        <v>7</v>
      </c>
      <c r="CH46">
        <v>5.6</v>
      </c>
      <c r="CI46">
        <v>3.9</v>
      </c>
      <c r="CJ46">
        <v>2.5666666666666669</v>
      </c>
      <c r="CK46" s="3">
        <v>75</v>
      </c>
      <c r="CL46" s="26">
        <v>36</v>
      </c>
      <c r="CM46" s="3">
        <v>72</v>
      </c>
      <c r="CN46" s="4">
        <v>3</v>
      </c>
      <c r="CO46" s="38">
        <v>16</v>
      </c>
      <c r="CP46" s="38">
        <v>2</v>
      </c>
      <c r="CQ46" s="26">
        <v>1.5499999999999998</v>
      </c>
      <c r="CR46" s="26">
        <v>2.75</v>
      </c>
      <c r="CS46" s="26">
        <v>5</v>
      </c>
      <c r="CT46" s="26">
        <v>5</v>
      </c>
    </row>
    <row r="47" spans="1:98" ht="15.95">
      <c r="A47" s="26">
        <v>227</v>
      </c>
      <c r="B47" s="26">
        <v>1</v>
      </c>
      <c r="C47" s="26">
        <v>79</v>
      </c>
      <c r="D47" s="26">
        <v>1</v>
      </c>
      <c r="E47" s="26">
        <v>16</v>
      </c>
      <c r="F47" s="26">
        <v>0</v>
      </c>
      <c r="G47" s="26">
        <v>0</v>
      </c>
      <c r="H47" s="26">
        <v>0</v>
      </c>
      <c r="I47">
        <v>0.74743626013701392</v>
      </c>
      <c r="J47">
        <v>0.19632784148996099</v>
      </c>
      <c r="K47">
        <v>0.78918919276540744</v>
      </c>
      <c r="L47">
        <v>0</v>
      </c>
      <c r="M47">
        <v>0.67448975019608193</v>
      </c>
      <c r="N47">
        <v>1.4075700555057775</v>
      </c>
      <c r="O47">
        <f t="shared" si="0"/>
        <v>0.35209377910380207</v>
      </c>
      <c r="P47">
        <f t="shared" si="1"/>
        <v>-1</v>
      </c>
      <c r="Q47">
        <v>-0.63684322458268428</v>
      </c>
      <c r="R47">
        <v>1.2587773501626989</v>
      </c>
      <c r="S47">
        <v>-0.84162123357291474</v>
      </c>
      <c r="T47">
        <v>0.43072729929545767</v>
      </c>
      <c r="U47">
        <v>1.7162982023088715</v>
      </c>
      <c r="V47">
        <v>1.5333703880345637</v>
      </c>
      <c r="W47">
        <f t="shared" si="2"/>
        <v>0.56139931117073427</v>
      </c>
      <c r="X47">
        <f t="shared" si="3"/>
        <v>0.49011410009011008</v>
      </c>
      <c r="Y47">
        <f t="shared" si="4"/>
        <v>2.9244161299666716</v>
      </c>
      <c r="Z47">
        <f t="shared" si="5"/>
        <v>-0.13850722474971994</v>
      </c>
      <c r="AA47" s="6">
        <v>1.4036964839999999</v>
      </c>
      <c r="AB47" s="6">
        <v>0</v>
      </c>
      <c r="AC47" s="6">
        <v>4.6526957480000002</v>
      </c>
      <c r="AD47" s="6">
        <v>0.10854092799999999</v>
      </c>
      <c r="AE47" s="6">
        <v>0.50669420600000004</v>
      </c>
      <c r="AF47" s="6">
        <v>-0.24376245099999999</v>
      </c>
      <c r="AG47" s="6">
        <v>1.018056777</v>
      </c>
      <c r="AH47" s="6">
        <v>0.47585962999999998</v>
      </c>
      <c r="AI47" s="6">
        <v>2.5796949769999999</v>
      </c>
      <c r="AJ47" s="6">
        <v>4.6526957480000002</v>
      </c>
      <c r="AK47" s="6">
        <v>-0.199842465</v>
      </c>
      <c r="AL47" s="6">
        <v>-0.24730945796848791</v>
      </c>
      <c r="AM47">
        <v>1.7069009155992387</v>
      </c>
      <c r="AN47">
        <v>1.4251851825052073</v>
      </c>
      <c r="AO47">
        <v>4.6526957480816815</v>
      </c>
      <c r="AP47">
        <v>1.403696483511808</v>
      </c>
      <c r="AQ47">
        <v>0.84303987667241609</v>
      </c>
      <c r="AR47">
        <v>2.5063602438335457</v>
      </c>
      <c r="AS47">
        <v>1.5810766796714659</v>
      </c>
      <c r="AT47">
        <v>1.1602605975372897</v>
      </c>
      <c r="AU47" s="6">
        <v>1.9073946399999999</v>
      </c>
      <c r="AV47" s="6">
        <v>1.644773786</v>
      </c>
      <c r="AW47" s="6">
        <v>1.2723485329999999</v>
      </c>
      <c r="AX47" s="6">
        <v>2.0781931830000002</v>
      </c>
      <c r="AY47" s="6">
        <v>4.6526957480000002</v>
      </c>
      <c r="AZ47" s="6">
        <v>4.6526957480000002</v>
      </c>
      <c r="BA47" s="6">
        <v>0</v>
      </c>
      <c r="BB47" s="6">
        <v>1.3489795</v>
      </c>
      <c r="BC47" s="6">
        <v>0.68407440200000003</v>
      </c>
      <c r="BD47" s="6">
        <v>1.0949683370000001</v>
      </c>
      <c r="BE47" s="6">
        <v>4.6526957480000002</v>
      </c>
      <c r="BF47" s="6">
        <v>4.6526957480000002</v>
      </c>
      <c r="BG47" s="6">
        <v>4.6526957480000002</v>
      </c>
      <c r="BH47" s="6">
        <v>0.841621234</v>
      </c>
      <c r="BI47" s="6">
        <v>0</v>
      </c>
      <c r="BJ47" s="6">
        <v>3.0008376239999999</v>
      </c>
      <c r="BK47" s="6">
        <v>2.5333435070000001</v>
      </c>
      <c r="BL47" s="6">
        <v>0.73631591699999999</v>
      </c>
      <c r="BM47" s="6">
        <v>1.8090428000000001</v>
      </c>
      <c r="BN47" s="6">
        <v>1.321200011</v>
      </c>
      <c r="BO47" s="6">
        <v>4.6526957480000002</v>
      </c>
      <c r="BP47" s="6">
        <v>1.6518581240000001</v>
      </c>
      <c r="BQ47" s="6">
        <v>2.757075173</v>
      </c>
      <c r="BR47" s="6">
        <v>1.105217049</v>
      </c>
      <c r="BS47" s="6">
        <v>2.757075173</v>
      </c>
      <c r="BT47" s="6">
        <v>0.25334710300000002</v>
      </c>
      <c r="BU47" s="6">
        <v>2.3263478740000001</v>
      </c>
      <c r="BV47" s="6">
        <v>2.5796949769999999</v>
      </c>
      <c r="BW47" s="6">
        <v>4.6526957480000002</v>
      </c>
      <c r="BX47" s="6">
        <v>0.841621234</v>
      </c>
      <c r="BY47" s="6">
        <v>2.3263478740000001</v>
      </c>
      <c r="BZ47" s="6">
        <v>0.841621234</v>
      </c>
      <c r="CA47">
        <v>3.382716049382716</v>
      </c>
      <c r="CB47">
        <v>4.3255813953488369</v>
      </c>
      <c r="CC47">
        <v>5.3157894736842106</v>
      </c>
      <c r="CD47">
        <v>3.3421052631578947</v>
      </c>
      <c r="CE47">
        <v>1.6279069767441861</v>
      </c>
      <c r="CF47">
        <v>1.4210526315789473</v>
      </c>
      <c r="CG47">
        <v>6.4</v>
      </c>
      <c r="CH47">
        <v>3.2</v>
      </c>
      <c r="CI47">
        <v>2.3793103448275863</v>
      </c>
      <c r="CJ47">
        <v>1.1000000000000001</v>
      </c>
      <c r="CK47" s="3">
        <v>75</v>
      </c>
      <c r="CL47" s="26">
        <v>34</v>
      </c>
      <c r="CM47" s="3">
        <v>102</v>
      </c>
      <c r="CN47" s="4">
        <v>1</v>
      </c>
      <c r="CO47" s="38">
        <v>22</v>
      </c>
      <c r="CP47" s="38">
        <v>0</v>
      </c>
      <c r="CQ47" s="26">
        <v>3.45</v>
      </c>
      <c r="CR47" s="26">
        <v>3.9499999999999997</v>
      </c>
      <c r="CS47" s="26">
        <v>4.9000000000000004</v>
      </c>
      <c r="CT47" s="26">
        <v>5</v>
      </c>
    </row>
    <row r="48" spans="1:98" ht="15.95">
      <c r="A48" s="26">
        <v>228</v>
      </c>
      <c r="B48" s="26">
        <v>1</v>
      </c>
      <c r="C48" s="26">
        <v>73</v>
      </c>
      <c r="D48" s="26">
        <v>1</v>
      </c>
      <c r="E48" s="26">
        <v>20</v>
      </c>
      <c r="F48" s="26">
        <v>0</v>
      </c>
      <c r="G48" s="26">
        <v>0</v>
      </c>
      <c r="H48" s="26">
        <v>0</v>
      </c>
      <c r="I48">
        <v>1.7263739943084078</v>
      </c>
      <c r="J48">
        <v>0.93945244030444874</v>
      </c>
      <c r="K48">
        <v>0.86238861512666887</v>
      </c>
      <c r="L48">
        <v>3.5469882228881908</v>
      </c>
      <c r="M48">
        <v>1.8956205747453834</v>
      </c>
      <c r="N48">
        <v>1.4075700555057775</v>
      </c>
      <c r="O48">
        <f t="shared" si="0"/>
        <v>-0.14775124232006451</v>
      </c>
      <c r="P48">
        <f t="shared" si="1"/>
        <v>0.30341472436174649</v>
      </c>
      <c r="Q48">
        <v>2.5063602438335457</v>
      </c>
      <c r="R48">
        <v>2.0730007709050411</v>
      </c>
      <c r="S48">
        <v>1.8019473613327999</v>
      </c>
      <c r="T48">
        <v>0</v>
      </c>
      <c r="U48">
        <v>-0.1987608518535241</v>
      </c>
      <c r="V48">
        <v>0.56594882193286311</v>
      </c>
      <c r="W48">
        <f t="shared" si="2"/>
        <v>1</v>
      </c>
      <c r="X48">
        <f t="shared" si="3"/>
        <v>1</v>
      </c>
      <c r="Y48">
        <f t="shared" si="4"/>
        <v>-1.2479572410050817</v>
      </c>
      <c r="Z48">
        <f t="shared" si="5"/>
        <v>0.16350106516443785</v>
      </c>
      <c r="AA48" s="6">
        <v>1.2815515660000001</v>
      </c>
      <c r="AB48" s="6">
        <v>2.1193100440000001</v>
      </c>
      <c r="AC48" s="6">
        <v>2.3263478740000001</v>
      </c>
      <c r="AD48" s="6">
        <v>1.6917444660000001</v>
      </c>
      <c r="AE48" s="6">
        <v>1.1015391960000001</v>
      </c>
      <c r="AF48" s="6">
        <v>0.70850437700000002</v>
      </c>
      <c r="AG48" s="6">
        <v>0.93279586999999997</v>
      </c>
      <c r="AH48" s="6">
        <v>0.77840878099999999</v>
      </c>
      <c r="AI48" s="6">
        <v>1.7603990519999999</v>
      </c>
      <c r="AJ48" s="6">
        <v>1.8019473610000001</v>
      </c>
      <c r="AK48" s="6">
        <v>0.81431123999999999</v>
      </c>
      <c r="AL48" s="6">
        <v>0.71962208108055081</v>
      </c>
      <c r="AM48">
        <v>0.98810826416522013</v>
      </c>
      <c r="AN48">
        <v>0.86303081880673038</v>
      </c>
      <c r="AO48">
        <v>0.50669420627159956</v>
      </c>
      <c r="AP48">
        <v>1.2891101864944281</v>
      </c>
      <c r="AQ48">
        <v>1.2723485328683721</v>
      </c>
      <c r="AR48">
        <v>0.6840744024312575</v>
      </c>
      <c r="AS48">
        <v>1.0180567769221871</v>
      </c>
      <c r="AT48">
        <v>0.95512781200349839</v>
      </c>
      <c r="AU48" s="6">
        <v>2.1783421409999999</v>
      </c>
      <c r="AV48" s="6">
        <v>8.3651734000000005E-2</v>
      </c>
      <c r="AW48" s="6">
        <v>1.113465369</v>
      </c>
      <c r="AX48" s="6">
        <v>0.96967814100000005</v>
      </c>
      <c r="AY48" s="6">
        <v>1.6832424669999999</v>
      </c>
      <c r="AZ48" s="6">
        <v>-0.50669420600000004</v>
      </c>
      <c r="BA48" s="6">
        <v>1.516110984</v>
      </c>
      <c r="BB48" s="6">
        <v>1.0949683370000001</v>
      </c>
      <c r="BC48" s="6">
        <v>4.6526957480000002</v>
      </c>
      <c r="BD48" s="6">
        <v>-0.42114264699999998</v>
      </c>
      <c r="BE48" s="6">
        <v>0.43072729900000001</v>
      </c>
      <c r="BF48" s="6">
        <v>0.49865173400000001</v>
      </c>
      <c r="BG48" s="6">
        <v>2.757075173</v>
      </c>
      <c r="BH48" s="6">
        <v>0.99667612100000003</v>
      </c>
      <c r="BI48" s="6">
        <v>0.86145459899999999</v>
      </c>
      <c r="BJ48" s="6">
        <v>2.757075173</v>
      </c>
      <c r="BK48" s="6">
        <v>1.320917627</v>
      </c>
      <c r="BL48" s="6">
        <v>0.56594882199999996</v>
      </c>
      <c r="BM48" s="6">
        <v>1.113465369</v>
      </c>
      <c r="BN48" s="6">
        <v>0.76676544000000002</v>
      </c>
      <c r="BO48" s="6">
        <v>1.0949683370000001</v>
      </c>
      <c r="BP48" s="6">
        <v>0.42114264699999998</v>
      </c>
      <c r="BQ48" s="6">
        <v>0.42114264699999998</v>
      </c>
      <c r="BR48" s="6">
        <v>1.6832424669999999</v>
      </c>
      <c r="BS48" s="6">
        <v>3.1679691079999999</v>
      </c>
      <c r="BT48" s="6">
        <v>-0.67448975</v>
      </c>
      <c r="BU48" s="6">
        <v>2.757075173</v>
      </c>
      <c r="BV48" s="6">
        <v>0.18001237</v>
      </c>
      <c r="BW48" s="6">
        <v>0</v>
      </c>
      <c r="BX48" s="6">
        <v>1.4982978229999999</v>
      </c>
      <c r="BY48" s="6">
        <v>1.2723485329999999</v>
      </c>
      <c r="BZ48" s="6">
        <v>1.4982978229999999</v>
      </c>
      <c r="CA48">
        <v>3.1728395061728394</v>
      </c>
      <c r="CB48">
        <v>4.1395348837209305</v>
      </c>
      <c r="CC48">
        <v>6.5384615384615383</v>
      </c>
      <c r="CD48">
        <v>1.9473684210526316</v>
      </c>
      <c r="CE48">
        <v>3.7209302325581395</v>
      </c>
      <c r="CF48">
        <v>6.0256410256410255</v>
      </c>
      <c r="CG48">
        <v>7</v>
      </c>
      <c r="CH48">
        <v>5.6</v>
      </c>
      <c r="CI48">
        <v>3.5666666666666669</v>
      </c>
      <c r="CJ48">
        <v>2.1666666666666665</v>
      </c>
      <c r="CK48" s="3">
        <v>77</v>
      </c>
      <c r="CL48" s="26">
        <v>44</v>
      </c>
      <c r="CM48" s="3">
        <v>76</v>
      </c>
      <c r="CN48" s="4">
        <v>1</v>
      </c>
      <c r="CO48" s="38">
        <v>16</v>
      </c>
      <c r="CP48" s="38">
        <v>0</v>
      </c>
      <c r="CQ48" s="26">
        <v>2.5750000000000002</v>
      </c>
      <c r="CR48" s="26">
        <v>2.75</v>
      </c>
      <c r="CS48" s="26">
        <v>5</v>
      </c>
      <c r="CT48" s="26">
        <v>5</v>
      </c>
    </row>
  </sheetData>
  <mergeCells count="7">
    <mergeCell ref="CA1:CJ1"/>
    <mergeCell ref="CK1:CT1"/>
    <mergeCell ref="AA1:AL1"/>
    <mergeCell ref="I1:Z1"/>
    <mergeCell ref="A1:H1"/>
    <mergeCell ref="AM1:AT1"/>
    <mergeCell ref="AU1:BZ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7"/>
  <sheetViews>
    <sheetView workbookViewId="0">
      <selection activeCell="G9" sqref="G9"/>
    </sheetView>
  </sheetViews>
  <sheetFormatPr defaultColWidth="8.85546875" defaultRowHeight="15"/>
  <sheetData>
    <row r="1" spans="1:5">
      <c r="A1" s="7" t="s">
        <v>102</v>
      </c>
      <c r="B1" s="7" t="s">
        <v>103</v>
      </c>
    </row>
    <row r="2" spans="1:5">
      <c r="A2" t="s">
        <v>8</v>
      </c>
      <c r="B2" t="s">
        <v>104</v>
      </c>
    </row>
    <row r="3" spans="1:5">
      <c r="A3" s="6" t="s">
        <v>10</v>
      </c>
      <c r="B3" t="s">
        <v>105</v>
      </c>
    </row>
    <row r="4" spans="1:5">
      <c r="A4" s="6" t="s">
        <v>12</v>
      </c>
      <c r="B4" t="s">
        <v>106</v>
      </c>
    </row>
    <row r="5" spans="1:5">
      <c r="A5" s="6" t="s">
        <v>13</v>
      </c>
      <c r="B5" t="s">
        <v>107</v>
      </c>
    </row>
    <row r="6" spans="1:5">
      <c r="A6" s="6" t="s">
        <v>14</v>
      </c>
      <c r="B6" t="s">
        <v>108</v>
      </c>
    </row>
    <row r="12" spans="1:5">
      <c r="A12" s="10" t="s">
        <v>1</v>
      </c>
      <c r="B12" s="10"/>
      <c r="C12" s="10"/>
      <c r="D12" s="10"/>
      <c r="E12" s="10"/>
    </row>
    <row r="13" spans="1:5">
      <c r="A13" t="s">
        <v>15</v>
      </c>
    </row>
    <row r="14" spans="1:5">
      <c r="A14" t="s">
        <v>16</v>
      </c>
    </row>
    <row r="15" spans="1:5">
      <c r="A15" t="s">
        <v>17</v>
      </c>
    </row>
    <row r="16" spans="1:5">
      <c r="A16" t="s">
        <v>18</v>
      </c>
    </row>
    <row r="17" spans="1:5">
      <c r="A17" t="s">
        <v>19</v>
      </c>
    </row>
    <row r="18" spans="1:5">
      <c r="A18" t="s">
        <v>20</v>
      </c>
    </row>
    <row r="19" spans="1:5">
      <c r="A19" s="25" t="s">
        <v>21</v>
      </c>
    </row>
    <row r="20" spans="1:5">
      <c r="A20" s="25" t="s">
        <v>22</v>
      </c>
    </row>
    <row r="21" spans="1:5">
      <c r="A21" t="s">
        <v>23</v>
      </c>
    </row>
    <row r="22" spans="1:5">
      <c r="A22" t="s">
        <v>24</v>
      </c>
    </row>
    <row r="23" spans="1:5">
      <c r="A23" t="s">
        <v>25</v>
      </c>
    </row>
    <row r="24" spans="1:5">
      <c r="A24" t="s">
        <v>26</v>
      </c>
    </row>
    <row r="25" spans="1:5">
      <c r="A25" t="s">
        <v>27</v>
      </c>
    </row>
    <row r="26" spans="1:5">
      <c r="A26" t="s">
        <v>28</v>
      </c>
    </row>
    <row r="27" spans="1:5">
      <c r="A27" s="25" t="s">
        <v>29</v>
      </c>
    </row>
    <row r="28" spans="1:5">
      <c r="A28" s="25" t="s">
        <v>30</v>
      </c>
    </row>
    <row r="29" spans="1:5">
      <c r="A29" s="25" t="s">
        <v>31</v>
      </c>
    </row>
    <row r="30" spans="1:5">
      <c r="A30" s="25" t="s">
        <v>32</v>
      </c>
    </row>
    <row r="31" spans="1:5">
      <c r="A31" s="11" t="s">
        <v>2</v>
      </c>
      <c r="B31" s="16"/>
      <c r="C31" s="16"/>
      <c r="D31" s="16"/>
      <c r="E31" s="16"/>
    </row>
    <row r="32" spans="1:5">
      <c r="A32" s="6" t="s">
        <v>33</v>
      </c>
    </row>
    <row r="33" spans="1:5">
      <c r="A33" s="6" t="s">
        <v>34</v>
      </c>
    </row>
    <row r="34" spans="1:5">
      <c r="A34" s="6" t="s">
        <v>35</v>
      </c>
    </row>
    <row r="35" spans="1:5">
      <c r="A35" s="6" t="s">
        <v>36</v>
      </c>
    </row>
    <row r="36" spans="1:5">
      <c r="A36" s="6" t="s">
        <v>37</v>
      </c>
    </row>
    <row r="37" spans="1:5">
      <c r="A37" s="6" t="s">
        <v>38</v>
      </c>
    </row>
    <row r="38" spans="1:5">
      <c r="A38" s="6" t="s">
        <v>39</v>
      </c>
    </row>
    <row r="39" spans="1:5">
      <c r="A39" s="6" t="s">
        <v>40</v>
      </c>
    </row>
    <row r="40" spans="1:5">
      <c r="A40" s="6" t="s">
        <v>41</v>
      </c>
    </row>
    <row r="41" spans="1:5">
      <c r="A41" s="6" t="s">
        <v>42</v>
      </c>
    </row>
    <row r="42" spans="1:5">
      <c r="A42" s="6" t="s">
        <v>43</v>
      </c>
    </row>
    <row r="43" spans="1:5">
      <c r="A43" s="6" t="s">
        <v>44</v>
      </c>
    </row>
    <row r="44" spans="1:5">
      <c r="A44" s="17" t="s">
        <v>3</v>
      </c>
      <c r="B44" s="18"/>
      <c r="C44" s="18"/>
      <c r="D44" s="18"/>
      <c r="E44" s="18"/>
    </row>
    <row r="45" spans="1:5">
      <c r="A45" t="s">
        <v>45</v>
      </c>
    </row>
    <row r="46" spans="1:5">
      <c r="A46" t="s">
        <v>46</v>
      </c>
    </row>
    <row r="47" spans="1:5">
      <c r="A47" t="s">
        <v>47</v>
      </c>
    </row>
    <row r="48" spans="1:5">
      <c r="A48" t="s">
        <v>48</v>
      </c>
    </row>
    <row r="49" spans="1:5">
      <c r="A49" t="s">
        <v>49</v>
      </c>
    </row>
    <row r="50" spans="1:5">
      <c r="A50" t="s">
        <v>50</v>
      </c>
    </row>
    <row r="51" spans="1:5">
      <c r="A51" t="s">
        <v>51</v>
      </c>
    </row>
    <row r="52" spans="1:5">
      <c r="A52" t="s">
        <v>52</v>
      </c>
    </row>
    <row r="53" spans="1:5">
      <c r="A53" s="19" t="s">
        <v>4</v>
      </c>
      <c r="B53" s="20"/>
      <c r="C53" s="20"/>
      <c r="D53" s="20"/>
      <c r="E53" s="20"/>
    </row>
    <row r="54" spans="1:5">
      <c r="A54" s="6" t="s">
        <v>33</v>
      </c>
    </row>
    <row r="55" spans="1:5">
      <c r="A55" s="6" t="s">
        <v>34</v>
      </c>
    </row>
    <row r="56" spans="1:5">
      <c r="A56" s="6" t="s">
        <v>53</v>
      </c>
    </row>
    <row r="57" spans="1:5">
      <c r="A57" s="6" t="s">
        <v>36</v>
      </c>
    </row>
    <row r="58" spans="1:5">
      <c r="A58" s="6" t="s">
        <v>54</v>
      </c>
    </row>
    <row r="59" spans="1:5">
      <c r="A59" s="6" t="s">
        <v>55</v>
      </c>
    </row>
    <row r="60" spans="1:5">
      <c r="A60" s="6" t="s">
        <v>56</v>
      </c>
    </row>
    <row r="61" spans="1:5">
      <c r="A61" s="6" t="s">
        <v>57</v>
      </c>
    </row>
    <row r="62" spans="1:5">
      <c r="A62" s="6" t="s">
        <v>58</v>
      </c>
    </row>
    <row r="63" spans="1:5">
      <c r="A63" s="6" t="s">
        <v>59</v>
      </c>
    </row>
    <row r="64" spans="1:5">
      <c r="A64" s="6" t="s">
        <v>60</v>
      </c>
    </row>
    <row r="65" spans="1:1">
      <c r="A65" s="6" t="s">
        <v>61</v>
      </c>
    </row>
    <row r="66" spans="1:1">
      <c r="A66" s="6" t="s">
        <v>62</v>
      </c>
    </row>
    <row r="67" spans="1:1">
      <c r="A67" s="6" t="s">
        <v>63</v>
      </c>
    </row>
    <row r="68" spans="1:1">
      <c r="A68" s="6" t="s">
        <v>64</v>
      </c>
    </row>
    <row r="69" spans="1:1">
      <c r="A69" s="6" t="s">
        <v>65</v>
      </c>
    </row>
    <row r="70" spans="1:1">
      <c r="A70" s="6" t="s">
        <v>66</v>
      </c>
    </row>
    <row r="71" spans="1:1">
      <c r="A71" s="6" t="s">
        <v>67</v>
      </c>
    </row>
    <row r="72" spans="1:1">
      <c r="A72" s="6" t="s">
        <v>68</v>
      </c>
    </row>
    <row r="73" spans="1:1">
      <c r="A73" s="6" t="s">
        <v>69</v>
      </c>
    </row>
    <row r="74" spans="1:1">
      <c r="A74" s="6" t="s">
        <v>70</v>
      </c>
    </row>
    <row r="75" spans="1:1">
      <c r="A75" s="6" t="s">
        <v>71</v>
      </c>
    </row>
    <row r="76" spans="1:1">
      <c r="A76" s="6" t="s">
        <v>72</v>
      </c>
    </row>
    <row r="77" spans="1:1">
      <c r="A77" s="6" t="s">
        <v>73</v>
      </c>
    </row>
    <row r="78" spans="1:1">
      <c r="A78" s="6" t="s">
        <v>74</v>
      </c>
    </row>
    <row r="79" spans="1:1">
      <c r="A79" s="6" t="s">
        <v>75</v>
      </c>
    </row>
    <row r="80" spans="1:1">
      <c r="A80" s="6" t="s">
        <v>76</v>
      </c>
    </row>
    <row r="81" spans="1:5">
      <c r="A81" s="6" t="s">
        <v>77</v>
      </c>
    </row>
    <row r="82" spans="1:5">
      <c r="A82" s="6" t="s">
        <v>78</v>
      </c>
    </row>
    <row r="83" spans="1:5">
      <c r="A83" s="6" t="s">
        <v>79</v>
      </c>
    </row>
    <row r="84" spans="1:5">
      <c r="A84" s="6" t="s">
        <v>80</v>
      </c>
    </row>
    <row r="85" spans="1:5">
      <c r="A85" s="6" t="s">
        <v>81</v>
      </c>
    </row>
    <row r="86" spans="1:5">
      <c r="A86" s="12" t="s">
        <v>5</v>
      </c>
      <c r="B86" s="14"/>
      <c r="C86" s="14"/>
      <c r="D86" s="14"/>
      <c r="E86" s="14"/>
    </row>
    <row r="87" spans="1:5">
      <c r="A87" t="s">
        <v>82</v>
      </c>
    </row>
    <row r="88" spans="1:5">
      <c r="A88" t="s">
        <v>83</v>
      </c>
    </row>
    <row r="89" spans="1:5">
      <c r="A89" t="s">
        <v>84</v>
      </c>
    </row>
    <row r="90" spans="1:5">
      <c r="A90" t="s">
        <v>85</v>
      </c>
    </row>
    <row r="91" spans="1:5">
      <c r="A91" t="s">
        <v>86</v>
      </c>
    </row>
    <row r="92" spans="1:5">
      <c r="A92" t="s">
        <v>87</v>
      </c>
    </row>
    <row r="93" spans="1:5">
      <c r="A93" t="s">
        <v>88</v>
      </c>
    </row>
    <row r="94" spans="1:5">
      <c r="A94" t="s">
        <v>89</v>
      </c>
    </row>
    <row r="95" spans="1:5">
      <c r="A95" t="s">
        <v>90</v>
      </c>
    </row>
    <row r="96" spans="1:5">
      <c r="A96" t="s">
        <v>91</v>
      </c>
    </row>
    <row r="97" spans="1:5">
      <c r="A97" s="13" t="s">
        <v>6</v>
      </c>
      <c r="B97" s="15"/>
      <c r="C97" s="15"/>
      <c r="D97" s="15"/>
      <c r="E97" s="15"/>
    </row>
    <row r="98" spans="1:5" ht="15.75">
      <c r="A98" s="21" t="s">
        <v>92</v>
      </c>
    </row>
    <row r="99" spans="1:5" ht="15.75">
      <c r="A99" s="21" t="s">
        <v>93</v>
      </c>
    </row>
    <row r="100" spans="1:5" ht="15.75">
      <c r="A100" s="21" t="s">
        <v>94</v>
      </c>
    </row>
    <row r="101" spans="1:5" ht="15.75">
      <c r="A101" s="22" t="s">
        <v>95</v>
      </c>
    </row>
    <row r="102" spans="1:5" ht="15.75">
      <c r="A102" s="23" t="s">
        <v>96</v>
      </c>
    </row>
    <row r="103" spans="1:5" ht="15.75">
      <c r="A103" s="23" t="s">
        <v>97</v>
      </c>
    </row>
    <row r="104" spans="1:5" ht="15.75">
      <c r="A104" s="21" t="s">
        <v>98</v>
      </c>
    </row>
    <row r="105" spans="1:5" ht="15.75">
      <c r="A105" s="21" t="s">
        <v>99</v>
      </c>
    </row>
    <row r="106" spans="1:5" ht="15.75">
      <c r="A106" s="21" t="s">
        <v>100</v>
      </c>
    </row>
    <row r="107" spans="1:5" ht="15.75">
      <c r="A107" s="23" t="s">
        <v>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Renae Mannion</cp:lastModifiedBy>
  <cp:revision/>
  <dcterms:created xsi:type="dcterms:W3CDTF">2012-08-24T00:51:46Z</dcterms:created>
  <dcterms:modified xsi:type="dcterms:W3CDTF">2023-03-16T19:03:49Z</dcterms:modified>
  <cp:category/>
  <cp:contentStatus/>
</cp:coreProperties>
</file>